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蘇奈\臺東縣衛生局社區整體照顧服務體系107年開始1080826\社區整體照顧服務體系計畫-10703起\7服務情況\110年\110年A單位\3-A派B案量\"/>
    </mc:Choice>
  </mc:AlternateContent>
  <bookViews>
    <workbookView xWindow="0" yWindow="0" windowWidth="20633" windowHeight="8081" tabRatio="639"/>
  </bookViews>
  <sheets>
    <sheet name="總表" sheetId="20" r:id="rId1"/>
    <sheet name="伊甸" sheetId="17" r:id="rId2"/>
    <sheet name="東美" sheetId="16" r:id="rId3"/>
    <sheet name="東基" sheetId="15" r:id="rId4"/>
    <sheet name="門諾" sheetId="9" r:id="rId5"/>
    <sheet name="紅會" sheetId="6" r:id="rId6"/>
    <sheet name="真善美" sheetId="21" r:id="rId7"/>
    <sheet name="馬偕" sheetId="18" r:id="rId8"/>
    <sheet name="都蘭" sheetId="13" r:id="rId9"/>
    <sheet name="麥子" sheetId="19" r:id="rId10"/>
    <sheet name="晴安" sheetId="7" r:id="rId11"/>
    <sheet name="聖母" sheetId="8" r:id="rId12"/>
    <sheet name="關慈" sheetId="10" r:id="rId13"/>
    <sheet name="蘭嶼" sheetId="11" r:id="rId14"/>
    <sheet name="靈糧堂" sheetId="23" r:id="rId15"/>
  </sheets>
  <definedNames>
    <definedName name="_xlnm._FilterDatabase" localSheetId="1" hidden="1">伊甸!$A$4:$H$170</definedName>
    <definedName name="_xlnm._FilterDatabase" localSheetId="2" hidden="1">東美!$A$4:$H$170</definedName>
    <definedName name="_xlnm._FilterDatabase" localSheetId="3" hidden="1">東基!$A$4:$E$170</definedName>
    <definedName name="_xlnm._FilterDatabase" localSheetId="4" hidden="1">門諾!$A$4:$H$170</definedName>
    <definedName name="_xlnm._FilterDatabase" localSheetId="5" hidden="1">紅會!$A$3:$M$170</definedName>
    <definedName name="_xlnm._FilterDatabase" localSheetId="6" hidden="1">真善美!$A$3:$M$169</definedName>
    <definedName name="_xlnm._FilterDatabase" localSheetId="7" hidden="1">馬偕!$A$3:$M$169</definedName>
    <definedName name="_xlnm._FilterDatabase" localSheetId="8" hidden="1">都蘭!$A$3:$M$169</definedName>
    <definedName name="_xlnm._FilterDatabase" localSheetId="9" hidden="1">麥子!$A$4:$BS$170</definedName>
    <definedName name="_xlnm._FilterDatabase" localSheetId="10" hidden="1">晴安!$A$3:$M$169</definedName>
    <definedName name="_xlnm._FilterDatabase" localSheetId="11" hidden="1">聖母!$A$4:$E$170</definedName>
    <definedName name="_xlnm._FilterDatabase" localSheetId="0" hidden="1">總表!$A$1:$O$169</definedName>
    <definedName name="_xlnm._FilterDatabase" localSheetId="12" hidden="1">關慈!$A$4:$I$170</definedName>
    <definedName name="_xlnm._FilterDatabase" localSheetId="13" hidden="1">蘭嶼!$A$3:$M$169</definedName>
    <definedName name="_xlnm._FilterDatabase" localSheetId="14" hidden="1">靈糧堂!$A$3:$M$169</definedName>
  </definedNames>
  <calcPr calcId="152511"/>
</workbook>
</file>

<file path=xl/calcChain.xml><?xml version="1.0" encoding="utf-8"?>
<calcChain xmlns="http://schemas.openxmlformats.org/spreadsheetml/2006/main">
  <c r="BD79" i="15" l="1"/>
  <c r="P51" i="20" l="1"/>
  <c r="B169" i="23"/>
  <c r="Q169" i="20" s="1"/>
  <c r="B168" i="23"/>
  <c r="Q168" i="20" s="1"/>
  <c r="I167" i="23"/>
  <c r="G167" i="23"/>
  <c r="B167" i="23"/>
  <c r="Q167" i="20" s="1"/>
  <c r="M166" i="23"/>
  <c r="I166" i="23"/>
  <c r="G166" i="23"/>
  <c r="B166" i="23"/>
  <c r="Y165" i="23"/>
  <c r="I165" i="23"/>
  <c r="G165" i="23"/>
  <c r="B165" i="23"/>
  <c r="I164" i="23"/>
  <c r="G164" i="23"/>
  <c r="E164" i="23"/>
  <c r="B164" i="23"/>
  <c r="Q164" i="20" s="1"/>
  <c r="I163" i="23"/>
  <c r="G163" i="23"/>
  <c r="B163" i="23"/>
  <c r="Q163" i="20" s="1"/>
  <c r="Z162" i="23"/>
  <c r="AA167" i="23" s="1"/>
  <c r="X162" i="23"/>
  <c r="Y163" i="23" s="1"/>
  <c r="V162" i="23"/>
  <c r="W166" i="23" s="1"/>
  <c r="T162" i="23"/>
  <c r="U164" i="23" s="1"/>
  <c r="R162" i="23"/>
  <c r="S166" i="23" s="1"/>
  <c r="P162" i="23"/>
  <c r="N162" i="23"/>
  <c r="L162" i="23"/>
  <c r="M164" i="23" s="1"/>
  <c r="J162" i="23"/>
  <c r="K167" i="23" s="1"/>
  <c r="D162" i="23"/>
  <c r="E167" i="23" s="1"/>
  <c r="B161" i="23"/>
  <c r="Q161" i="20" s="1"/>
  <c r="B160" i="23"/>
  <c r="Q160" i="20" s="1"/>
  <c r="AA159" i="23"/>
  <c r="B159" i="23"/>
  <c r="Q159" i="20" s="1"/>
  <c r="B158" i="23"/>
  <c r="Q158" i="20" s="1"/>
  <c r="AA157" i="23"/>
  <c r="B157" i="23"/>
  <c r="Q157" i="20" s="1"/>
  <c r="B156" i="23"/>
  <c r="Q156" i="20" s="1"/>
  <c r="B155" i="23"/>
  <c r="Q155" i="20" s="1"/>
  <c r="B154" i="23"/>
  <c r="Q154" i="20" s="1"/>
  <c r="M153" i="23"/>
  <c r="B153" i="23"/>
  <c r="Q153" i="20" s="1"/>
  <c r="B152" i="23"/>
  <c r="Q152" i="20" s="1"/>
  <c r="B151" i="23"/>
  <c r="Q151" i="20" s="1"/>
  <c r="B150" i="23"/>
  <c r="Q150" i="20" s="1"/>
  <c r="AA149" i="23"/>
  <c r="E149" i="23"/>
  <c r="B149" i="23"/>
  <c r="Q149" i="20" s="1"/>
  <c r="B148" i="23"/>
  <c r="Q148" i="20" s="1"/>
  <c r="B147" i="23"/>
  <c r="Q147" i="20" s="1"/>
  <c r="B146" i="23"/>
  <c r="Q146" i="20" s="1"/>
  <c r="S145" i="23"/>
  <c r="B145" i="23"/>
  <c r="Q145" i="20" s="1"/>
  <c r="B144" i="23"/>
  <c r="Q144" i="20" s="1"/>
  <c r="M143" i="23"/>
  <c r="B143" i="23"/>
  <c r="Q143" i="20" s="1"/>
  <c r="B142" i="23"/>
  <c r="Q142" i="20" s="1"/>
  <c r="B141" i="23"/>
  <c r="Q141" i="20" s="1"/>
  <c r="K140" i="23"/>
  <c r="B140" i="23"/>
  <c r="Q140" i="20" s="1"/>
  <c r="B139" i="23"/>
  <c r="Q139" i="20" s="1"/>
  <c r="U138" i="23"/>
  <c r="E138" i="23"/>
  <c r="B138" i="23"/>
  <c r="Q138" i="20" s="1"/>
  <c r="B137" i="23"/>
  <c r="Q137" i="20" s="1"/>
  <c r="U136" i="23"/>
  <c r="E136" i="23"/>
  <c r="B136" i="23"/>
  <c r="Q136" i="20" s="1"/>
  <c r="B135" i="23"/>
  <c r="Q135" i="20" s="1"/>
  <c r="S134" i="23"/>
  <c r="M134" i="23"/>
  <c r="B134" i="23"/>
  <c r="Q134" i="20" s="1"/>
  <c r="B133" i="23"/>
  <c r="Q133" i="20" s="1"/>
  <c r="AA132" i="23"/>
  <c r="B132" i="23"/>
  <c r="Q132" i="20" s="1"/>
  <c r="B131" i="23"/>
  <c r="Q131" i="20" s="1"/>
  <c r="U130" i="23"/>
  <c r="E130" i="23"/>
  <c r="B130" i="23"/>
  <c r="Q130" i="20" s="1"/>
  <c r="B129" i="23"/>
  <c r="Q129" i="20" s="1"/>
  <c r="B128" i="23"/>
  <c r="Q128" i="20" s="1"/>
  <c r="B127" i="23"/>
  <c r="Q127" i="20" s="1"/>
  <c r="B126" i="23"/>
  <c r="Q126" i="20" s="1"/>
  <c r="U125" i="23"/>
  <c r="M125" i="23"/>
  <c r="E125" i="23"/>
  <c r="B125" i="23"/>
  <c r="Q125" i="20" s="1"/>
  <c r="I124" i="23"/>
  <c r="B124" i="23"/>
  <c r="Q124" i="20" s="1"/>
  <c r="U123" i="23"/>
  <c r="K123" i="23"/>
  <c r="E123" i="23"/>
  <c r="B123" i="23"/>
  <c r="Q123" i="20" s="1"/>
  <c r="B122" i="23"/>
  <c r="Q122" i="20" s="1"/>
  <c r="U121" i="23"/>
  <c r="M121" i="23"/>
  <c r="B121" i="23"/>
  <c r="Q121" i="20" s="1"/>
  <c r="B120" i="23"/>
  <c r="Q120" i="20" s="1"/>
  <c r="AA119" i="23"/>
  <c r="M119" i="23"/>
  <c r="K119" i="23"/>
  <c r="E119" i="23"/>
  <c r="B119" i="23"/>
  <c r="Q119" i="20" s="1"/>
  <c r="Z118" i="23"/>
  <c r="AA140" i="23" s="1"/>
  <c r="X118" i="23"/>
  <c r="Y156" i="23" s="1"/>
  <c r="V118" i="23"/>
  <c r="T118" i="23"/>
  <c r="U149" i="23" s="1"/>
  <c r="R118" i="23"/>
  <c r="S130" i="23" s="1"/>
  <c r="P118" i="23"/>
  <c r="N118" i="23"/>
  <c r="L118" i="23"/>
  <c r="M151" i="23" s="1"/>
  <c r="J118" i="23"/>
  <c r="K159" i="23" s="1"/>
  <c r="H118" i="23"/>
  <c r="I126" i="23" s="1"/>
  <c r="F118" i="23"/>
  <c r="G127" i="23" s="1"/>
  <c r="D118" i="23"/>
  <c r="E157" i="23" s="1"/>
  <c r="Q117" i="23"/>
  <c r="I117" i="23"/>
  <c r="G117" i="23"/>
  <c r="B117" i="23"/>
  <c r="Q117" i="20" s="1"/>
  <c r="I116" i="23"/>
  <c r="G116" i="23"/>
  <c r="B116" i="23"/>
  <c r="Q116" i="20" s="1"/>
  <c r="I115" i="23"/>
  <c r="G115" i="23"/>
  <c r="B115" i="23"/>
  <c r="Q115" i="20" s="1"/>
  <c r="O114" i="23"/>
  <c r="I114" i="23"/>
  <c r="G114" i="23"/>
  <c r="B114" i="23"/>
  <c r="Q114" i="20" s="1"/>
  <c r="I113" i="23"/>
  <c r="G113" i="23"/>
  <c r="B113" i="23"/>
  <c r="Q113" i="20" s="1"/>
  <c r="I112" i="23"/>
  <c r="G112" i="23"/>
  <c r="B112" i="23"/>
  <c r="Q112" i="20" s="1"/>
  <c r="Y111" i="23"/>
  <c r="I111" i="23"/>
  <c r="G111" i="23"/>
  <c r="B111" i="23"/>
  <c r="Q111" i="20" s="1"/>
  <c r="Z110" i="23"/>
  <c r="AA117" i="23" s="1"/>
  <c r="X110" i="23"/>
  <c r="Y115" i="23" s="1"/>
  <c r="V110" i="23"/>
  <c r="W112" i="23" s="1"/>
  <c r="T110" i="23"/>
  <c r="U116" i="23" s="1"/>
  <c r="R110" i="23"/>
  <c r="S115" i="23" s="1"/>
  <c r="P110" i="23"/>
  <c r="N110" i="23"/>
  <c r="L110" i="23"/>
  <c r="M112" i="23" s="1"/>
  <c r="J110" i="23"/>
  <c r="K117" i="23" s="1"/>
  <c r="D110" i="23"/>
  <c r="W109" i="23"/>
  <c r="I109" i="23"/>
  <c r="G109" i="23"/>
  <c r="B109" i="23"/>
  <c r="Q109" i="20" s="1"/>
  <c r="W108" i="23"/>
  <c r="I108" i="23"/>
  <c r="G108" i="23"/>
  <c r="B108" i="23"/>
  <c r="Q108" i="20" s="1"/>
  <c r="W107" i="23"/>
  <c r="I107" i="23"/>
  <c r="G107" i="23"/>
  <c r="B107" i="23"/>
  <c r="Q107" i="20" s="1"/>
  <c r="W106" i="23"/>
  <c r="I106" i="23"/>
  <c r="G106" i="23"/>
  <c r="B106" i="23"/>
  <c r="Q106" i="20" s="1"/>
  <c r="W105" i="23"/>
  <c r="I105" i="23"/>
  <c r="G105" i="23"/>
  <c r="B105" i="23"/>
  <c r="Q105" i="20" s="1"/>
  <c r="W104" i="23"/>
  <c r="I104" i="23"/>
  <c r="G104" i="23"/>
  <c r="B104" i="23"/>
  <c r="Q104" i="20" s="1"/>
  <c r="W103" i="23"/>
  <c r="K103" i="23"/>
  <c r="I103" i="23"/>
  <c r="G103" i="23"/>
  <c r="B103" i="23"/>
  <c r="Q103" i="20" s="1"/>
  <c r="W102" i="23"/>
  <c r="I102" i="23"/>
  <c r="G102" i="23"/>
  <c r="B102" i="23"/>
  <c r="Q102" i="20" s="1"/>
  <c r="W101" i="23"/>
  <c r="I101" i="23"/>
  <c r="G101" i="23"/>
  <c r="B101" i="23"/>
  <c r="Q101" i="20" s="1"/>
  <c r="W100" i="23"/>
  <c r="I100" i="23"/>
  <c r="G100" i="23"/>
  <c r="B100" i="23"/>
  <c r="Q100" i="20" s="1"/>
  <c r="W99" i="23"/>
  <c r="I99" i="23"/>
  <c r="G99" i="23"/>
  <c r="B99" i="23"/>
  <c r="Q99" i="20" s="1"/>
  <c r="W98" i="23"/>
  <c r="I98" i="23"/>
  <c r="G98" i="23"/>
  <c r="B98" i="23"/>
  <c r="Q98" i="20" s="1"/>
  <c r="W97" i="23"/>
  <c r="I97" i="23"/>
  <c r="G97" i="23"/>
  <c r="B97" i="23"/>
  <c r="Q97" i="20" s="1"/>
  <c r="W96" i="23"/>
  <c r="I96" i="23"/>
  <c r="G96" i="23"/>
  <c r="B96" i="23"/>
  <c r="Q96" i="20" s="1"/>
  <c r="W95" i="23"/>
  <c r="I95" i="23"/>
  <c r="G95" i="23"/>
  <c r="B95" i="23"/>
  <c r="Q95" i="20" s="1"/>
  <c r="W94" i="23"/>
  <c r="I94" i="23"/>
  <c r="G94" i="23"/>
  <c r="B94" i="23"/>
  <c r="Q94" i="20" s="1"/>
  <c r="W93" i="23"/>
  <c r="I93" i="23"/>
  <c r="G93" i="23"/>
  <c r="B93" i="23"/>
  <c r="Q93" i="20" s="1"/>
  <c r="W92" i="23"/>
  <c r="I92" i="23"/>
  <c r="G92" i="23"/>
  <c r="B92" i="23"/>
  <c r="Q92" i="20" s="1"/>
  <c r="W91" i="23"/>
  <c r="I91" i="23"/>
  <c r="G91" i="23"/>
  <c r="B91" i="23"/>
  <c r="Q91" i="20" s="1"/>
  <c r="W90" i="23"/>
  <c r="I90" i="23"/>
  <c r="G90" i="23"/>
  <c r="B90" i="23"/>
  <c r="Q90" i="20" s="1"/>
  <c r="W89" i="23"/>
  <c r="I89" i="23"/>
  <c r="G89" i="23"/>
  <c r="B89" i="23"/>
  <c r="Q89" i="20" s="1"/>
  <c r="W88" i="23"/>
  <c r="I88" i="23"/>
  <c r="G88" i="23"/>
  <c r="B88" i="23"/>
  <c r="Q88" i="20" s="1"/>
  <c r="W87" i="23"/>
  <c r="I87" i="23"/>
  <c r="G87" i="23"/>
  <c r="B87" i="23"/>
  <c r="Q87" i="20" s="1"/>
  <c r="W86" i="23"/>
  <c r="I86" i="23"/>
  <c r="G86" i="23"/>
  <c r="B86" i="23"/>
  <c r="Q86" i="20" s="1"/>
  <c r="W85" i="23"/>
  <c r="I85" i="23"/>
  <c r="G85" i="23"/>
  <c r="B85" i="23"/>
  <c r="Q85" i="20" s="1"/>
  <c r="W84" i="23"/>
  <c r="I84" i="23"/>
  <c r="G84" i="23"/>
  <c r="B84" i="23"/>
  <c r="Q84" i="20" s="1"/>
  <c r="W83" i="23"/>
  <c r="I83" i="23"/>
  <c r="G83" i="23"/>
  <c r="B83" i="23"/>
  <c r="Q83" i="20" s="1"/>
  <c r="W82" i="23"/>
  <c r="I82" i="23"/>
  <c r="G82" i="23"/>
  <c r="B82" i="23"/>
  <c r="Q82" i="20" s="1"/>
  <c r="W81" i="23"/>
  <c r="I81" i="23"/>
  <c r="G81" i="23"/>
  <c r="B81" i="23"/>
  <c r="Q81" i="20" s="1"/>
  <c r="W80" i="23"/>
  <c r="I80" i="23"/>
  <c r="G80" i="23"/>
  <c r="B80" i="23"/>
  <c r="Q80" i="20" s="1"/>
  <c r="W79" i="23"/>
  <c r="I79" i="23"/>
  <c r="G79" i="23"/>
  <c r="B79" i="23"/>
  <c r="Q79" i="20" s="1"/>
  <c r="Z78" i="23"/>
  <c r="AA89" i="23" s="1"/>
  <c r="X78" i="23"/>
  <c r="T78" i="23"/>
  <c r="R78" i="23"/>
  <c r="S105" i="23" s="1"/>
  <c r="P78" i="23"/>
  <c r="Q100" i="23" s="1"/>
  <c r="N78" i="23"/>
  <c r="O80" i="23" s="1"/>
  <c r="L78" i="23"/>
  <c r="J78" i="23"/>
  <c r="K109" i="23" s="1"/>
  <c r="D78" i="23"/>
  <c r="E106" i="23" s="1"/>
  <c r="I77" i="23"/>
  <c r="G77" i="23"/>
  <c r="B77" i="23"/>
  <c r="Q77" i="20" s="1"/>
  <c r="I76" i="23"/>
  <c r="G76" i="23"/>
  <c r="B76" i="23"/>
  <c r="Q76" i="20" s="1"/>
  <c r="I75" i="23"/>
  <c r="G75" i="23"/>
  <c r="B75" i="23"/>
  <c r="Q75" i="20" s="1"/>
  <c r="I74" i="23"/>
  <c r="G74" i="23"/>
  <c r="B74" i="23"/>
  <c r="Q74" i="20" s="1"/>
  <c r="I73" i="23"/>
  <c r="G73" i="23"/>
  <c r="B73" i="23"/>
  <c r="Q73" i="20" s="1"/>
  <c r="I72" i="23"/>
  <c r="G72" i="23"/>
  <c r="B72" i="23"/>
  <c r="Q72" i="20" s="1"/>
  <c r="O71" i="23"/>
  <c r="I71" i="23"/>
  <c r="G71" i="23"/>
  <c r="B71" i="23"/>
  <c r="Q71" i="20" s="1"/>
  <c r="Q70" i="23"/>
  <c r="I70" i="23"/>
  <c r="G70" i="23"/>
  <c r="B70" i="23"/>
  <c r="Q70" i="20" s="1"/>
  <c r="I69" i="23"/>
  <c r="G69" i="23"/>
  <c r="B69" i="23"/>
  <c r="Q69" i="20" s="1"/>
  <c r="I68" i="23"/>
  <c r="G68" i="23"/>
  <c r="B68" i="23"/>
  <c r="Q68" i="20" s="1"/>
  <c r="O67" i="23"/>
  <c r="I67" i="23"/>
  <c r="G67" i="23"/>
  <c r="B67" i="23"/>
  <c r="Q67" i="20" s="1"/>
  <c r="I66" i="23"/>
  <c r="G66" i="23"/>
  <c r="B66" i="23"/>
  <c r="Q66" i="20" s="1"/>
  <c r="I65" i="23"/>
  <c r="G65" i="23"/>
  <c r="B65" i="23"/>
  <c r="Q65" i="20" s="1"/>
  <c r="I64" i="23"/>
  <c r="G64" i="23"/>
  <c r="B64" i="23"/>
  <c r="Q64" i="20" s="1"/>
  <c r="I63" i="23"/>
  <c r="G63" i="23"/>
  <c r="B63" i="23"/>
  <c r="Q63" i="20" s="1"/>
  <c r="I62" i="23"/>
  <c r="G62" i="23"/>
  <c r="B62" i="23"/>
  <c r="Q62" i="20" s="1"/>
  <c r="I61" i="23"/>
  <c r="G61" i="23"/>
  <c r="E61" i="23"/>
  <c r="B61" i="23"/>
  <c r="Q61" i="20" s="1"/>
  <c r="I60" i="23"/>
  <c r="G60" i="23"/>
  <c r="B60" i="23"/>
  <c r="Q60" i="20" s="1"/>
  <c r="I59" i="23"/>
  <c r="G59" i="23"/>
  <c r="B59" i="23"/>
  <c r="Q59" i="20" s="1"/>
  <c r="I58" i="23"/>
  <c r="G58" i="23"/>
  <c r="B58" i="23"/>
  <c r="Q58" i="20" s="1"/>
  <c r="O57" i="23"/>
  <c r="I57" i="23"/>
  <c r="G57" i="23"/>
  <c r="B57" i="23"/>
  <c r="Q57" i="20" s="1"/>
  <c r="I56" i="23"/>
  <c r="G56" i="23"/>
  <c r="B56" i="23"/>
  <c r="Q56" i="20" s="1"/>
  <c r="O55" i="23"/>
  <c r="I55" i="23"/>
  <c r="G55" i="23"/>
  <c r="B55" i="23"/>
  <c r="Q55" i="20" s="1"/>
  <c r="Z54" i="23"/>
  <c r="AA74" i="23" s="1"/>
  <c r="X54" i="23"/>
  <c r="V54" i="23"/>
  <c r="T54" i="23"/>
  <c r="R54" i="23"/>
  <c r="P54" i="23"/>
  <c r="N54" i="23"/>
  <c r="O61" i="23" s="1"/>
  <c r="L54" i="23"/>
  <c r="J54" i="23"/>
  <c r="K77" i="23" s="1"/>
  <c r="D54" i="23"/>
  <c r="G53" i="23"/>
  <c r="B53" i="23"/>
  <c r="Q53" i="20" s="1"/>
  <c r="G52" i="23"/>
  <c r="B52" i="23"/>
  <c r="Q52" i="20" s="1"/>
  <c r="G51" i="23"/>
  <c r="B51" i="23"/>
  <c r="Q51" i="20" s="1"/>
  <c r="G50" i="23"/>
  <c r="B50" i="23"/>
  <c r="Q50" i="20" s="1"/>
  <c r="G49" i="23"/>
  <c r="B49" i="23"/>
  <c r="Q49" i="20" s="1"/>
  <c r="S48" i="23"/>
  <c r="G48" i="23"/>
  <c r="B48" i="23"/>
  <c r="Q48" i="20" s="1"/>
  <c r="Q47" i="23"/>
  <c r="G47" i="23"/>
  <c r="B47" i="23"/>
  <c r="Q47" i="20" s="1"/>
  <c r="G46" i="23"/>
  <c r="B46" i="23"/>
  <c r="Q46" i="20" s="1"/>
  <c r="G45" i="23"/>
  <c r="B45" i="23"/>
  <c r="Q45" i="20" s="1"/>
  <c r="S44" i="23"/>
  <c r="G44" i="23"/>
  <c r="B44" i="23"/>
  <c r="Q44" i="20" s="1"/>
  <c r="G43" i="23"/>
  <c r="B43" i="23"/>
  <c r="Q43" i="20" s="1"/>
  <c r="G42" i="23"/>
  <c r="B42" i="23"/>
  <c r="Q42" i="20" s="1"/>
  <c r="I41" i="23"/>
  <c r="G41" i="23"/>
  <c r="B41" i="23"/>
  <c r="Q41" i="20" s="1"/>
  <c r="Z40" i="23"/>
  <c r="X40" i="23"/>
  <c r="Y43" i="23" s="1"/>
  <c r="V40" i="23"/>
  <c r="T40" i="23"/>
  <c r="U52" i="23" s="1"/>
  <c r="R40" i="23"/>
  <c r="S52" i="23" s="1"/>
  <c r="P40" i="23"/>
  <c r="Q45" i="23" s="1"/>
  <c r="N40" i="23"/>
  <c r="L40" i="23"/>
  <c r="J40" i="23"/>
  <c r="D40" i="23"/>
  <c r="E48" i="23" s="1"/>
  <c r="B39" i="23"/>
  <c r="Q39" i="20" s="1"/>
  <c r="B38" i="23"/>
  <c r="Q38" i="20" s="1"/>
  <c r="B37" i="23"/>
  <c r="B36" i="23"/>
  <c r="Q36" i="20" s="1"/>
  <c r="B35" i="23"/>
  <c r="Q35" i="20" s="1"/>
  <c r="B34" i="23"/>
  <c r="Q34" i="20" s="1"/>
  <c r="O33" i="23"/>
  <c r="B33" i="23"/>
  <c r="Q33" i="20" s="1"/>
  <c r="B32" i="23"/>
  <c r="Q32" i="20" s="1"/>
  <c r="B31" i="23"/>
  <c r="Q31" i="20" s="1"/>
  <c r="B30" i="23"/>
  <c r="Q30" i="20" s="1"/>
  <c r="G29" i="23"/>
  <c r="B29" i="23"/>
  <c r="B28" i="23"/>
  <c r="Q28" i="20" s="1"/>
  <c r="S27" i="23"/>
  <c r="B27" i="23"/>
  <c r="Q27" i="20" s="1"/>
  <c r="B26" i="23"/>
  <c r="Q26" i="20" s="1"/>
  <c r="Z25" i="23"/>
  <c r="AA30" i="23" s="1"/>
  <c r="X25" i="23"/>
  <c r="Y35" i="23" s="1"/>
  <c r="V25" i="23"/>
  <c r="W36" i="23" s="1"/>
  <c r="T25" i="23"/>
  <c r="R25" i="23"/>
  <c r="P25" i="23"/>
  <c r="N25" i="23"/>
  <c r="O26" i="23" s="1"/>
  <c r="L25" i="23"/>
  <c r="J25" i="23"/>
  <c r="K38" i="23" s="1"/>
  <c r="H25" i="23"/>
  <c r="I33" i="23" s="1"/>
  <c r="F25" i="23"/>
  <c r="G26" i="23" s="1"/>
  <c r="D25" i="23"/>
  <c r="I24" i="23"/>
  <c r="G24" i="23"/>
  <c r="B24" i="23"/>
  <c r="Q24" i="20" s="1"/>
  <c r="I23" i="23"/>
  <c r="G23" i="23"/>
  <c r="B23" i="23"/>
  <c r="Q23" i="20" s="1"/>
  <c r="Y22" i="23"/>
  <c r="I22" i="23"/>
  <c r="G22" i="23"/>
  <c r="B22" i="23"/>
  <c r="Q22" i="20" s="1"/>
  <c r="Z21" i="23"/>
  <c r="AA24" i="23" s="1"/>
  <c r="X21" i="23"/>
  <c r="Y24" i="23" s="1"/>
  <c r="V21" i="23"/>
  <c r="W24" i="23" s="1"/>
  <c r="T21" i="23"/>
  <c r="U22" i="23" s="1"/>
  <c r="R21" i="23"/>
  <c r="S24" i="23" s="1"/>
  <c r="P21" i="23"/>
  <c r="Q24" i="23" s="1"/>
  <c r="N21" i="23"/>
  <c r="O24" i="23" s="1"/>
  <c r="L21" i="23"/>
  <c r="M24" i="23" s="1"/>
  <c r="J21" i="23"/>
  <c r="K23" i="23" s="1"/>
  <c r="D21" i="23"/>
  <c r="E24" i="23" s="1"/>
  <c r="B20" i="23"/>
  <c r="Q20" i="20" s="1"/>
  <c r="B19" i="23"/>
  <c r="Q19" i="20" s="1"/>
  <c r="B18" i="23"/>
  <c r="Q18" i="20" s="1"/>
  <c r="B17" i="23"/>
  <c r="Q17" i="20" s="1"/>
  <c r="B16" i="23"/>
  <c r="Q16" i="20" s="1"/>
  <c r="B15" i="23"/>
  <c r="Q15" i="20" s="1"/>
  <c r="B14" i="23"/>
  <c r="Q14" i="20" s="1"/>
  <c r="B13" i="23"/>
  <c r="Q13" i="20" s="1"/>
  <c r="B12" i="23"/>
  <c r="Q12" i="20" s="1"/>
  <c r="B11" i="23"/>
  <c r="Q11" i="20" s="1"/>
  <c r="B10" i="23"/>
  <c r="Q10" i="20" s="1"/>
  <c r="B9" i="23"/>
  <c r="Q9" i="20" s="1"/>
  <c r="B8" i="23"/>
  <c r="Q8" i="20" s="1"/>
  <c r="B7" i="23"/>
  <c r="Q7" i="20" s="1"/>
  <c r="B6" i="23"/>
  <c r="Q6" i="20" s="1"/>
  <c r="B5" i="23"/>
  <c r="Q5" i="20" s="1"/>
  <c r="B4" i="23"/>
  <c r="Z3" i="23"/>
  <c r="AA19" i="23" s="1"/>
  <c r="X3" i="23"/>
  <c r="V3" i="23"/>
  <c r="W20" i="23" s="1"/>
  <c r="T3" i="23"/>
  <c r="U13" i="23" s="1"/>
  <c r="R3" i="23"/>
  <c r="S19" i="23" s="1"/>
  <c r="P3" i="23"/>
  <c r="Q19" i="23" s="1"/>
  <c r="N3" i="23"/>
  <c r="O20" i="23" s="1"/>
  <c r="L3" i="23"/>
  <c r="M13" i="23" s="1"/>
  <c r="J3" i="23"/>
  <c r="K19" i="23" s="1"/>
  <c r="H3" i="23"/>
  <c r="F3" i="23"/>
  <c r="G20" i="23" s="1"/>
  <c r="D3" i="23"/>
  <c r="E13" i="23" s="1"/>
  <c r="Z3" i="11"/>
  <c r="X3" i="11"/>
  <c r="V3" i="11"/>
  <c r="T3" i="11"/>
  <c r="R3" i="11"/>
  <c r="P3" i="11"/>
  <c r="N3" i="11"/>
  <c r="L3" i="11"/>
  <c r="J3" i="11"/>
  <c r="H3" i="11"/>
  <c r="F3" i="11"/>
  <c r="D3" i="11"/>
  <c r="Z21" i="11"/>
  <c r="X21" i="11"/>
  <c r="V21" i="11"/>
  <c r="T21" i="11"/>
  <c r="R21" i="11"/>
  <c r="P21" i="11"/>
  <c r="N21" i="11"/>
  <c r="L21" i="11"/>
  <c r="J21" i="11"/>
  <c r="H21" i="11"/>
  <c r="F21" i="11"/>
  <c r="D21" i="11"/>
  <c r="Z25" i="11"/>
  <c r="X25" i="11"/>
  <c r="V25" i="11"/>
  <c r="T25" i="11"/>
  <c r="R25" i="11"/>
  <c r="P25" i="11"/>
  <c r="N25" i="11"/>
  <c r="L25" i="11"/>
  <c r="J25" i="11"/>
  <c r="H25" i="11"/>
  <c r="F25" i="11"/>
  <c r="D25" i="11"/>
  <c r="Z40" i="11"/>
  <c r="X40" i="11"/>
  <c r="V40" i="11"/>
  <c r="T40" i="11"/>
  <c r="R40" i="11"/>
  <c r="P40" i="11"/>
  <c r="N40" i="11"/>
  <c r="L40" i="11"/>
  <c r="J40" i="11"/>
  <c r="H40" i="11"/>
  <c r="F40" i="11"/>
  <c r="D40" i="11"/>
  <c r="Z54" i="11"/>
  <c r="X54" i="11"/>
  <c r="V54" i="11"/>
  <c r="T54" i="11"/>
  <c r="R54" i="11"/>
  <c r="P54" i="11"/>
  <c r="N54" i="11"/>
  <c r="L54" i="11"/>
  <c r="J54" i="11"/>
  <c r="H54" i="11"/>
  <c r="F54" i="11"/>
  <c r="D54" i="11"/>
  <c r="Z78" i="11"/>
  <c r="X78" i="11"/>
  <c r="V78" i="11"/>
  <c r="T78" i="11"/>
  <c r="R78" i="11"/>
  <c r="P78" i="11"/>
  <c r="N78" i="11"/>
  <c r="L78" i="11"/>
  <c r="J78" i="11"/>
  <c r="H78" i="11"/>
  <c r="F78" i="11"/>
  <c r="D78" i="11"/>
  <c r="Z110" i="11"/>
  <c r="X110" i="11"/>
  <c r="V110" i="11"/>
  <c r="T110" i="11"/>
  <c r="R110" i="11"/>
  <c r="P110" i="11"/>
  <c r="N110" i="11"/>
  <c r="L110" i="11"/>
  <c r="J110" i="11"/>
  <c r="H110" i="11"/>
  <c r="F110" i="11"/>
  <c r="D110" i="11"/>
  <c r="Z118" i="11"/>
  <c r="X118" i="11"/>
  <c r="V118" i="11"/>
  <c r="T118" i="11"/>
  <c r="R118" i="11"/>
  <c r="P118" i="11"/>
  <c r="N118" i="11"/>
  <c r="L118" i="11"/>
  <c r="J118" i="11"/>
  <c r="H118" i="11"/>
  <c r="F118" i="11"/>
  <c r="D118" i="11"/>
  <c r="Z162" i="11"/>
  <c r="X162" i="11"/>
  <c r="V162" i="11"/>
  <c r="T162" i="11"/>
  <c r="R162" i="11"/>
  <c r="P162" i="11"/>
  <c r="N162" i="11"/>
  <c r="L162" i="11"/>
  <c r="J162" i="11"/>
  <c r="H162" i="11"/>
  <c r="F162" i="11"/>
  <c r="D162" i="11"/>
  <c r="V162" i="21"/>
  <c r="W166" i="21" s="1"/>
  <c r="D162" i="21"/>
  <c r="Z118" i="21"/>
  <c r="X118" i="21"/>
  <c r="Y152" i="21" s="1"/>
  <c r="V118" i="21"/>
  <c r="T118" i="21"/>
  <c r="R118" i="21"/>
  <c r="S161" i="21" s="1"/>
  <c r="P118" i="21"/>
  <c r="Q140" i="21" s="1"/>
  <c r="N118" i="21"/>
  <c r="L118" i="21"/>
  <c r="J118" i="21"/>
  <c r="H118" i="21"/>
  <c r="F118" i="21"/>
  <c r="G151" i="21" s="1"/>
  <c r="D118" i="21"/>
  <c r="E131" i="21" s="1"/>
  <c r="D110" i="21"/>
  <c r="E117" i="21" s="1"/>
  <c r="D78" i="21"/>
  <c r="D54" i="21"/>
  <c r="E71" i="21" s="1"/>
  <c r="D40" i="21"/>
  <c r="Z40" i="21"/>
  <c r="Z25" i="21"/>
  <c r="AA39" i="21" s="1"/>
  <c r="X25" i="21"/>
  <c r="V25" i="21"/>
  <c r="T25" i="21"/>
  <c r="U36" i="21" s="1"/>
  <c r="R25" i="21"/>
  <c r="P25" i="21"/>
  <c r="N25" i="21"/>
  <c r="L25" i="21"/>
  <c r="M39" i="21" s="1"/>
  <c r="J25" i="21"/>
  <c r="H25" i="21"/>
  <c r="I26" i="21" s="1"/>
  <c r="F25" i="21"/>
  <c r="D25" i="21"/>
  <c r="Z3" i="21"/>
  <c r="AA12" i="21" s="1"/>
  <c r="X3" i="21"/>
  <c r="Y18" i="21" s="1"/>
  <c r="V3" i="21"/>
  <c r="W19" i="21" s="1"/>
  <c r="T3" i="21"/>
  <c r="U20" i="21" s="1"/>
  <c r="R3" i="21"/>
  <c r="S16" i="21" s="1"/>
  <c r="P3" i="21"/>
  <c r="Q19" i="21" s="1"/>
  <c r="H3" i="21"/>
  <c r="I4" i="21" s="1"/>
  <c r="F3" i="21"/>
  <c r="D3" i="21"/>
  <c r="J3" i="21"/>
  <c r="K12" i="21" s="1"/>
  <c r="B169" i="21"/>
  <c r="P169" i="20" s="1"/>
  <c r="B168" i="21"/>
  <c r="P168" i="20" s="1"/>
  <c r="I167" i="21"/>
  <c r="G167" i="21"/>
  <c r="B167" i="21"/>
  <c r="P167" i="20" s="1"/>
  <c r="I166" i="21"/>
  <c r="G166" i="21"/>
  <c r="E166" i="21"/>
  <c r="B166" i="21"/>
  <c r="P166" i="20" s="1"/>
  <c r="I165" i="21"/>
  <c r="G165" i="21"/>
  <c r="B165" i="21"/>
  <c r="P165" i="20" s="1"/>
  <c r="I164" i="21"/>
  <c r="G164" i="21"/>
  <c r="E164" i="21"/>
  <c r="B164" i="21"/>
  <c r="P164" i="20" s="1"/>
  <c r="I163" i="21"/>
  <c r="G163" i="21"/>
  <c r="B163" i="21"/>
  <c r="P163" i="20" s="1"/>
  <c r="Z162" i="21"/>
  <c r="X162" i="21"/>
  <c r="Y166" i="21" s="1"/>
  <c r="T162" i="21"/>
  <c r="U164" i="21" s="1"/>
  <c r="R162" i="21"/>
  <c r="S166" i="21" s="1"/>
  <c r="P162" i="21"/>
  <c r="Q166" i="21" s="1"/>
  <c r="N162" i="21"/>
  <c r="L162" i="21"/>
  <c r="M166" i="21" s="1"/>
  <c r="J162" i="21"/>
  <c r="K166" i="21" s="1"/>
  <c r="E167" i="21"/>
  <c r="I161" i="21"/>
  <c r="B161" i="21"/>
  <c r="P161" i="20" s="1"/>
  <c r="G160" i="21"/>
  <c r="B160" i="21"/>
  <c r="P160" i="20" s="1"/>
  <c r="I159" i="21"/>
  <c r="B159" i="21"/>
  <c r="P159" i="20" s="1"/>
  <c r="I158" i="21"/>
  <c r="B158" i="21"/>
  <c r="P158" i="20" s="1"/>
  <c r="I157" i="21"/>
  <c r="B157" i="21"/>
  <c r="P157" i="20" s="1"/>
  <c r="Q156" i="21"/>
  <c r="I156" i="21"/>
  <c r="B156" i="21"/>
  <c r="P156" i="20" s="1"/>
  <c r="I155" i="21"/>
  <c r="B155" i="21"/>
  <c r="P155" i="20" s="1"/>
  <c r="I154" i="21"/>
  <c r="B154" i="21"/>
  <c r="P154" i="20" s="1"/>
  <c r="B153" i="21"/>
  <c r="P153" i="20" s="1"/>
  <c r="I152" i="21"/>
  <c r="B152" i="21"/>
  <c r="P152" i="20" s="1"/>
  <c r="I151" i="21"/>
  <c r="B151" i="21"/>
  <c r="P151" i="20" s="1"/>
  <c r="I150" i="21"/>
  <c r="G150" i="21"/>
  <c r="B150" i="21"/>
  <c r="P150" i="20" s="1"/>
  <c r="I149" i="21"/>
  <c r="B149" i="21"/>
  <c r="P149" i="20" s="1"/>
  <c r="G148" i="21"/>
  <c r="B148" i="21"/>
  <c r="P148" i="20" s="1"/>
  <c r="G147" i="21"/>
  <c r="E147" i="21"/>
  <c r="B147" i="21"/>
  <c r="P147" i="20" s="1"/>
  <c r="B146" i="21"/>
  <c r="P146" i="20" s="1"/>
  <c r="I145" i="21"/>
  <c r="E145" i="21"/>
  <c r="B145" i="21"/>
  <c r="P145" i="20" s="1"/>
  <c r="I144" i="21"/>
  <c r="B144" i="21"/>
  <c r="P144" i="20" s="1"/>
  <c r="I143" i="21"/>
  <c r="B143" i="21"/>
  <c r="P143" i="20" s="1"/>
  <c r="I142" i="21"/>
  <c r="B142" i="21"/>
  <c r="P142" i="20" s="1"/>
  <c r="I141" i="21"/>
  <c r="G141" i="21"/>
  <c r="B141" i="21"/>
  <c r="P141" i="20" s="1"/>
  <c r="I140" i="21"/>
  <c r="B140" i="21"/>
  <c r="P140" i="20" s="1"/>
  <c r="B139" i="21"/>
  <c r="P139" i="20" s="1"/>
  <c r="I138" i="21"/>
  <c r="B138" i="21"/>
  <c r="P138" i="20" s="1"/>
  <c r="I137" i="21"/>
  <c r="B137" i="21"/>
  <c r="P137" i="20" s="1"/>
  <c r="I136" i="21"/>
  <c r="B136" i="21"/>
  <c r="P136" i="20" s="1"/>
  <c r="I135" i="21"/>
  <c r="G135" i="21"/>
  <c r="B135" i="21"/>
  <c r="P135" i="20" s="1"/>
  <c r="G134" i="21"/>
  <c r="B134" i="21"/>
  <c r="P134" i="20" s="1"/>
  <c r="AA133" i="21"/>
  <c r="I133" i="21"/>
  <c r="G133" i="21"/>
  <c r="E133" i="21"/>
  <c r="B133" i="21"/>
  <c r="P133" i="20" s="1"/>
  <c r="I132" i="21"/>
  <c r="G132" i="21"/>
  <c r="B132" i="21"/>
  <c r="P132" i="20" s="1"/>
  <c r="G131" i="21"/>
  <c r="B131" i="21"/>
  <c r="P131" i="20" s="1"/>
  <c r="I130" i="21"/>
  <c r="B130" i="21"/>
  <c r="P130" i="20" s="1"/>
  <c r="B129" i="21"/>
  <c r="P129" i="20" s="1"/>
  <c r="B128" i="21"/>
  <c r="P128" i="20" s="1"/>
  <c r="I127" i="21"/>
  <c r="B127" i="21"/>
  <c r="P127" i="20" s="1"/>
  <c r="I126" i="21"/>
  <c r="B126" i="21"/>
  <c r="P126" i="20" s="1"/>
  <c r="I125" i="21"/>
  <c r="G125" i="21"/>
  <c r="E125" i="21"/>
  <c r="B125" i="21"/>
  <c r="P125" i="20" s="1"/>
  <c r="Q124" i="21"/>
  <c r="I124" i="21"/>
  <c r="B124" i="21"/>
  <c r="P124" i="20" s="1"/>
  <c r="I123" i="21"/>
  <c r="G123" i="21"/>
  <c r="E123" i="21"/>
  <c r="B123" i="21"/>
  <c r="P123" i="20" s="1"/>
  <c r="I122" i="21"/>
  <c r="G122" i="21"/>
  <c r="B122" i="21"/>
  <c r="P122" i="20" s="1"/>
  <c r="I121" i="21"/>
  <c r="B121" i="21"/>
  <c r="P121" i="20" s="1"/>
  <c r="I120" i="21"/>
  <c r="G120" i="21"/>
  <c r="B120" i="21"/>
  <c r="P120" i="20" s="1"/>
  <c r="I119" i="21"/>
  <c r="B119" i="21"/>
  <c r="P119" i="20" s="1"/>
  <c r="W124" i="21"/>
  <c r="Q146" i="21"/>
  <c r="M125" i="21"/>
  <c r="I117" i="21"/>
  <c r="G117" i="21"/>
  <c r="B117" i="21"/>
  <c r="P117" i="20" s="1"/>
  <c r="I116" i="21"/>
  <c r="G116" i="21"/>
  <c r="B116" i="21"/>
  <c r="P116" i="20" s="1"/>
  <c r="I115" i="21"/>
  <c r="G115" i="21"/>
  <c r="B115" i="21"/>
  <c r="P115" i="20" s="1"/>
  <c r="I114" i="21"/>
  <c r="G114" i="21"/>
  <c r="B114" i="21"/>
  <c r="P114" i="20" s="1"/>
  <c r="I113" i="21"/>
  <c r="G113" i="21"/>
  <c r="B113" i="21"/>
  <c r="P113" i="20" s="1"/>
  <c r="W112" i="21"/>
  <c r="I112" i="21"/>
  <c r="G112" i="21"/>
  <c r="B112" i="21"/>
  <c r="P112" i="20" s="1"/>
  <c r="U111" i="21"/>
  <c r="I111" i="21"/>
  <c r="G111" i="21"/>
  <c r="B111" i="21"/>
  <c r="P111" i="20" s="1"/>
  <c r="Z110" i="21"/>
  <c r="AA115" i="21" s="1"/>
  <c r="X110" i="21"/>
  <c r="Y114" i="21" s="1"/>
  <c r="V110" i="21"/>
  <c r="W114" i="21" s="1"/>
  <c r="T110" i="21"/>
  <c r="U116" i="21" s="1"/>
  <c r="R110" i="21"/>
  <c r="S116" i="21" s="1"/>
  <c r="P110" i="21"/>
  <c r="Q116" i="21" s="1"/>
  <c r="N110" i="21"/>
  <c r="O116" i="21" s="1"/>
  <c r="L110" i="21"/>
  <c r="M113" i="21" s="1"/>
  <c r="J110" i="21"/>
  <c r="W109" i="21"/>
  <c r="I109" i="21"/>
  <c r="G109" i="21"/>
  <c r="B109" i="21"/>
  <c r="P109" i="20" s="1"/>
  <c r="W108" i="21"/>
  <c r="I108" i="21"/>
  <c r="G108" i="21"/>
  <c r="B108" i="21"/>
  <c r="P108" i="20" s="1"/>
  <c r="W107" i="21"/>
  <c r="I107" i="21"/>
  <c r="G107" i="21"/>
  <c r="B107" i="21"/>
  <c r="P107" i="20" s="1"/>
  <c r="W106" i="21"/>
  <c r="S106" i="21"/>
  <c r="I106" i="21"/>
  <c r="G106" i="21"/>
  <c r="B106" i="21"/>
  <c r="P106" i="20" s="1"/>
  <c r="W105" i="21"/>
  <c r="I105" i="21"/>
  <c r="G105" i="21"/>
  <c r="B105" i="21"/>
  <c r="P105" i="20" s="1"/>
  <c r="W104" i="21"/>
  <c r="I104" i="21"/>
  <c r="G104" i="21"/>
  <c r="B104" i="21"/>
  <c r="P104" i="20" s="1"/>
  <c r="W103" i="21"/>
  <c r="I103" i="21"/>
  <c r="G103" i="21"/>
  <c r="E103" i="21"/>
  <c r="B103" i="21"/>
  <c r="P103" i="20" s="1"/>
  <c r="W102" i="21"/>
  <c r="I102" i="21"/>
  <c r="G102" i="21"/>
  <c r="B102" i="21"/>
  <c r="P102" i="20" s="1"/>
  <c r="W101" i="21"/>
  <c r="I101" i="21"/>
  <c r="G101" i="21"/>
  <c r="B101" i="21"/>
  <c r="P101" i="20" s="1"/>
  <c r="W100" i="21"/>
  <c r="I100" i="21"/>
  <c r="G100" i="21"/>
  <c r="B100" i="21"/>
  <c r="P100" i="20" s="1"/>
  <c r="W99" i="21"/>
  <c r="I99" i="21"/>
  <c r="G99" i="21"/>
  <c r="E99" i="21"/>
  <c r="B99" i="21"/>
  <c r="P99" i="20" s="1"/>
  <c r="W98" i="21"/>
  <c r="I98" i="21"/>
  <c r="G98" i="21"/>
  <c r="B98" i="21"/>
  <c r="P98" i="20" s="1"/>
  <c r="W97" i="21"/>
  <c r="I97" i="21"/>
  <c r="G97" i="21"/>
  <c r="B97" i="21"/>
  <c r="P97" i="20" s="1"/>
  <c r="W96" i="21"/>
  <c r="I96" i="21"/>
  <c r="G96" i="21"/>
  <c r="B96" i="21"/>
  <c r="P96" i="20" s="1"/>
  <c r="W95" i="21"/>
  <c r="I95" i="21"/>
  <c r="G95" i="21"/>
  <c r="E95" i="21"/>
  <c r="B95" i="21"/>
  <c r="P95" i="20" s="1"/>
  <c r="W94" i="21"/>
  <c r="K94" i="21"/>
  <c r="I94" i="21"/>
  <c r="G94" i="21"/>
  <c r="B94" i="21"/>
  <c r="P94" i="20" s="1"/>
  <c r="W93" i="21"/>
  <c r="I93" i="21"/>
  <c r="G93" i="21"/>
  <c r="B93" i="21"/>
  <c r="P93" i="20" s="1"/>
  <c r="W92" i="21"/>
  <c r="S92" i="21"/>
  <c r="I92" i="21"/>
  <c r="G92" i="21"/>
  <c r="B92" i="21"/>
  <c r="P92" i="20" s="1"/>
  <c r="W91" i="21"/>
  <c r="I91" i="21"/>
  <c r="G91" i="21"/>
  <c r="E91" i="21"/>
  <c r="B91" i="21"/>
  <c r="P91" i="20" s="1"/>
  <c r="W90" i="21"/>
  <c r="I90" i="21"/>
  <c r="G90" i="21"/>
  <c r="B90" i="21"/>
  <c r="P90" i="20" s="1"/>
  <c r="W89" i="21"/>
  <c r="I89" i="21"/>
  <c r="G89" i="21"/>
  <c r="B89" i="21"/>
  <c r="P89" i="20" s="1"/>
  <c r="W88" i="21"/>
  <c r="I88" i="21"/>
  <c r="G88" i="21"/>
  <c r="B88" i="21"/>
  <c r="P88" i="20" s="1"/>
  <c r="W87" i="21"/>
  <c r="I87" i="21"/>
  <c r="G87" i="21"/>
  <c r="E87" i="21"/>
  <c r="B87" i="21"/>
  <c r="P87" i="20" s="1"/>
  <c r="W86" i="21"/>
  <c r="I86" i="21"/>
  <c r="G86" i="21"/>
  <c r="B86" i="21"/>
  <c r="P86" i="20" s="1"/>
  <c r="W85" i="21"/>
  <c r="I85" i="21"/>
  <c r="G85" i="21"/>
  <c r="B85" i="21"/>
  <c r="P85" i="20" s="1"/>
  <c r="W84" i="21"/>
  <c r="S84" i="21"/>
  <c r="I84" i="21"/>
  <c r="G84" i="21"/>
  <c r="B84" i="21"/>
  <c r="P84" i="20" s="1"/>
  <c r="W83" i="21"/>
  <c r="I83" i="21"/>
  <c r="G83" i="21"/>
  <c r="B83" i="21"/>
  <c r="P83" i="20" s="1"/>
  <c r="W82" i="21"/>
  <c r="I82" i="21"/>
  <c r="G82" i="21"/>
  <c r="B82" i="21"/>
  <c r="P82" i="20" s="1"/>
  <c r="W81" i="21"/>
  <c r="I81" i="21"/>
  <c r="G81" i="21"/>
  <c r="B81" i="21"/>
  <c r="P81" i="20" s="1"/>
  <c r="W80" i="21"/>
  <c r="K80" i="21"/>
  <c r="I80" i="21"/>
  <c r="G80" i="21"/>
  <c r="B80" i="21"/>
  <c r="P80" i="20" s="1"/>
  <c r="W79" i="21"/>
  <c r="I79" i="21"/>
  <c r="G79" i="21"/>
  <c r="B79" i="21"/>
  <c r="P79" i="20" s="1"/>
  <c r="Z78" i="21"/>
  <c r="AA104" i="21" s="1"/>
  <c r="X78" i="21"/>
  <c r="Y104" i="21" s="1"/>
  <c r="T78" i="21"/>
  <c r="U108" i="21" s="1"/>
  <c r="R78" i="21"/>
  <c r="S90" i="21" s="1"/>
  <c r="P78" i="21"/>
  <c r="N78" i="21"/>
  <c r="L78" i="21"/>
  <c r="M108" i="21" s="1"/>
  <c r="J78" i="21"/>
  <c r="K86" i="21" s="1"/>
  <c r="U77" i="21"/>
  <c r="I77" i="21"/>
  <c r="G77" i="21"/>
  <c r="B77" i="21"/>
  <c r="P77" i="20" s="1"/>
  <c r="I76" i="21"/>
  <c r="G76" i="21"/>
  <c r="B76" i="21"/>
  <c r="P76" i="20" s="1"/>
  <c r="I75" i="21"/>
  <c r="G75" i="21"/>
  <c r="B75" i="21"/>
  <c r="P75" i="20" s="1"/>
  <c r="I74" i="21"/>
  <c r="G74" i="21"/>
  <c r="B74" i="21"/>
  <c r="P74" i="20" s="1"/>
  <c r="I73" i="21"/>
  <c r="G73" i="21"/>
  <c r="B73" i="21"/>
  <c r="P73" i="20" s="1"/>
  <c r="I72" i="21"/>
  <c r="G72" i="21"/>
  <c r="B72" i="21"/>
  <c r="P72" i="20" s="1"/>
  <c r="I71" i="21"/>
  <c r="G71" i="21"/>
  <c r="B71" i="21"/>
  <c r="P71" i="20" s="1"/>
  <c r="I70" i="21"/>
  <c r="G70" i="21"/>
  <c r="B70" i="21"/>
  <c r="P70" i="20" s="1"/>
  <c r="I69" i="21"/>
  <c r="G69" i="21"/>
  <c r="B69" i="21"/>
  <c r="P69" i="20" s="1"/>
  <c r="I68" i="21"/>
  <c r="G68" i="21"/>
  <c r="B68" i="21"/>
  <c r="P68" i="20" s="1"/>
  <c r="I67" i="21"/>
  <c r="G67" i="21"/>
  <c r="B67" i="21"/>
  <c r="P67" i="20" s="1"/>
  <c r="I66" i="21"/>
  <c r="G66" i="21"/>
  <c r="B66" i="21"/>
  <c r="P66" i="20" s="1"/>
  <c r="I65" i="21"/>
  <c r="G65" i="21"/>
  <c r="B65" i="21"/>
  <c r="P65" i="20" s="1"/>
  <c r="I64" i="21"/>
  <c r="G64" i="21"/>
  <c r="B64" i="21"/>
  <c r="P64" i="20" s="1"/>
  <c r="U63" i="21"/>
  <c r="I63" i="21"/>
  <c r="G63" i="21"/>
  <c r="B63" i="21"/>
  <c r="P63" i="20" s="1"/>
  <c r="I62" i="21"/>
  <c r="G62" i="21"/>
  <c r="B62" i="21"/>
  <c r="P62" i="20" s="1"/>
  <c r="U61" i="21"/>
  <c r="I61" i="21"/>
  <c r="G61" i="21"/>
  <c r="B61" i="21"/>
  <c r="P61" i="20" s="1"/>
  <c r="I60" i="21"/>
  <c r="G60" i="21"/>
  <c r="B60" i="21"/>
  <c r="P60" i="20" s="1"/>
  <c r="I59" i="21"/>
  <c r="G59" i="21"/>
  <c r="B59" i="21"/>
  <c r="P59" i="20" s="1"/>
  <c r="I58" i="21"/>
  <c r="G58" i="21"/>
  <c r="B58" i="21"/>
  <c r="P58" i="20" s="1"/>
  <c r="I57" i="21"/>
  <c r="G57" i="21"/>
  <c r="B57" i="21"/>
  <c r="P57" i="20" s="1"/>
  <c r="I56" i="21"/>
  <c r="G56" i="21"/>
  <c r="B56" i="21"/>
  <c r="P56" i="20" s="1"/>
  <c r="I55" i="21"/>
  <c r="G55" i="21"/>
  <c r="B55" i="21"/>
  <c r="P55" i="20" s="1"/>
  <c r="Z54" i="21"/>
  <c r="AA64" i="21" s="1"/>
  <c r="X54" i="21"/>
  <c r="Y58" i="21" s="1"/>
  <c r="V54" i="21"/>
  <c r="W67" i="21" s="1"/>
  <c r="T54" i="21"/>
  <c r="U70" i="21" s="1"/>
  <c r="R54" i="21"/>
  <c r="S70" i="21" s="1"/>
  <c r="P54" i="21"/>
  <c r="Q72" i="21" s="1"/>
  <c r="N54" i="21"/>
  <c r="L54" i="21"/>
  <c r="M75" i="21" s="1"/>
  <c r="J54" i="21"/>
  <c r="K68" i="21" s="1"/>
  <c r="G53" i="21"/>
  <c r="B53" i="21"/>
  <c r="P53" i="20" s="1"/>
  <c r="G52" i="21"/>
  <c r="B52" i="21"/>
  <c r="P52" i="20" s="1"/>
  <c r="G51" i="21"/>
  <c r="B51" i="21"/>
  <c r="G50" i="21"/>
  <c r="B50" i="21"/>
  <c r="P50" i="20" s="1"/>
  <c r="G49" i="21"/>
  <c r="B49" i="21"/>
  <c r="P49" i="20" s="1"/>
  <c r="G48" i="21"/>
  <c r="B48" i="21"/>
  <c r="P48" i="20" s="1"/>
  <c r="G47" i="21"/>
  <c r="B47" i="21"/>
  <c r="P47" i="20" s="1"/>
  <c r="G46" i="21"/>
  <c r="B46" i="21"/>
  <c r="P46" i="20" s="1"/>
  <c r="I45" i="21"/>
  <c r="G45" i="21"/>
  <c r="B45" i="21"/>
  <c r="P45" i="20" s="1"/>
  <c r="G44" i="21"/>
  <c r="E44" i="21"/>
  <c r="B44" i="21"/>
  <c r="P44" i="20" s="1"/>
  <c r="I43" i="21"/>
  <c r="G43" i="21"/>
  <c r="B43" i="21"/>
  <c r="P43" i="20" s="1"/>
  <c r="G42" i="21"/>
  <c r="E42" i="21"/>
  <c r="B42" i="21"/>
  <c r="P42" i="20" s="1"/>
  <c r="I41" i="21"/>
  <c r="G41" i="21"/>
  <c r="B41" i="21"/>
  <c r="P41" i="20" s="1"/>
  <c r="X40" i="21"/>
  <c r="V40" i="21"/>
  <c r="W52" i="21" s="1"/>
  <c r="T40" i="21"/>
  <c r="U52" i="21" s="1"/>
  <c r="R40" i="21"/>
  <c r="S50" i="21" s="1"/>
  <c r="P40" i="21"/>
  <c r="Q47" i="21" s="1"/>
  <c r="N40" i="21"/>
  <c r="L40" i="21"/>
  <c r="J40" i="21"/>
  <c r="E53" i="21"/>
  <c r="I39" i="21"/>
  <c r="B39" i="21"/>
  <c r="P39" i="20" s="1"/>
  <c r="U38" i="21"/>
  <c r="B38" i="21"/>
  <c r="P38" i="20" s="1"/>
  <c r="B37" i="21"/>
  <c r="P37" i="20" s="1"/>
  <c r="B36" i="21"/>
  <c r="P36" i="20" s="1"/>
  <c r="B35" i="21"/>
  <c r="P35" i="20" s="1"/>
  <c r="I34" i="21"/>
  <c r="B34" i="21"/>
  <c r="P34" i="20" s="1"/>
  <c r="G33" i="21"/>
  <c r="B33" i="21"/>
  <c r="P33" i="20" s="1"/>
  <c r="B32" i="21"/>
  <c r="P32" i="20" s="1"/>
  <c r="B31" i="21"/>
  <c r="P31" i="20" s="1"/>
  <c r="B30" i="21"/>
  <c r="P30" i="20" s="1"/>
  <c r="B29" i="21"/>
  <c r="P29" i="20" s="1"/>
  <c r="B28" i="21"/>
  <c r="P28" i="20" s="1"/>
  <c r="B27" i="21"/>
  <c r="P27" i="20" s="1"/>
  <c r="B26" i="21"/>
  <c r="P26" i="20" s="1"/>
  <c r="AA35" i="21"/>
  <c r="Y37" i="21"/>
  <c r="W39" i="21"/>
  <c r="U39" i="21"/>
  <c r="S35" i="21"/>
  <c r="Q33" i="21"/>
  <c r="O39" i="21"/>
  <c r="K35" i="21"/>
  <c r="I24" i="21"/>
  <c r="G24" i="21"/>
  <c r="B24" i="21"/>
  <c r="P24" i="20" s="1"/>
  <c r="I23" i="21"/>
  <c r="G23" i="21"/>
  <c r="B23" i="21"/>
  <c r="P23" i="20" s="1"/>
  <c r="I22" i="21"/>
  <c r="G22" i="21"/>
  <c r="B22" i="21"/>
  <c r="P22" i="20" s="1"/>
  <c r="Z21" i="21"/>
  <c r="AA23" i="21" s="1"/>
  <c r="X21" i="21"/>
  <c r="Y23" i="21" s="1"/>
  <c r="V21" i="21"/>
  <c r="W23" i="21" s="1"/>
  <c r="T21" i="21"/>
  <c r="U23" i="21" s="1"/>
  <c r="R21" i="21"/>
  <c r="P21" i="21"/>
  <c r="Q23" i="21" s="1"/>
  <c r="N21" i="21"/>
  <c r="L21" i="21"/>
  <c r="M23" i="21" s="1"/>
  <c r="J21" i="21"/>
  <c r="K24" i="21" s="1"/>
  <c r="D21" i="21"/>
  <c r="E24" i="21" s="1"/>
  <c r="K20" i="21"/>
  <c r="B20" i="21"/>
  <c r="P20" i="20" s="1"/>
  <c r="B19" i="21"/>
  <c r="P19" i="20" s="1"/>
  <c r="AA18" i="21"/>
  <c r="B18" i="21"/>
  <c r="P18" i="20" s="1"/>
  <c r="I17" i="21"/>
  <c r="B17" i="21"/>
  <c r="P17" i="20" s="1"/>
  <c r="AA16" i="21"/>
  <c r="Q16" i="21"/>
  <c r="I16" i="21"/>
  <c r="B16" i="21"/>
  <c r="P16" i="20" s="1"/>
  <c r="B15" i="21"/>
  <c r="P15" i="20" s="1"/>
  <c r="K14" i="21"/>
  <c r="I14" i="21"/>
  <c r="B14" i="21"/>
  <c r="P14" i="20" s="1"/>
  <c r="B13" i="21"/>
  <c r="P13" i="20" s="1"/>
  <c r="B12" i="21"/>
  <c r="P12" i="20" s="1"/>
  <c r="B11" i="21"/>
  <c r="P11" i="20" s="1"/>
  <c r="S10" i="21"/>
  <c r="B10" i="21"/>
  <c r="P10" i="20" s="1"/>
  <c r="B9" i="21"/>
  <c r="P9" i="20" s="1"/>
  <c r="K8" i="21"/>
  <c r="B8" i="21"/>
  <c r="P8" i="20" s="1"/>
  <c r="B7" i="21"/>
  <c r="P7" i="20" s="1"/>
  <c r="S6" i="21"/>
  <c r="B6" i="21"/>
  <c r="P6" i="20" s="1"/>
  <c r="B5" i="21"/>
  <c r="P5" i="20" s="1"/>
  <c r="K4" i="21"/>
  <c r="B4" i="21"/>
  <c r="P4" i="20" s="1"/>
  <c r="Q17" i="21"/>
  <c r="N3" i="21"/>
  <c r="L3" i="21"/>
  <c r="M16" i="21" s="1"/>
  <c r="G15" i="21"/>
  <c r="E19" i="21"/>
  <c r="E38" i="23" l="1"/>
  <c r="E32" i="23"/>
  <c r="M34" i="23"/>
  <c r="M26" i="23"/>
  <c r="U36" i="23"/>
  <c r="U28" i="23"/>
  <c r="E71" i="23"/>
  <c r="E69" i="23"/>
  <c r="E67" i="23"/>
  <c r="Q72" i="23"/>
  <c r="Q60" i="23"/>
  <c r="Q76" i="23"/>
  <c r="Y68" i="23"/>
  <c r="Y64" i="23"/>
  <c r="Q68" i="23"/>
  <c r="E80" i="23"/>
  <c r="E82" i="23"/>
  <c r="E95" i="23"/>
  <c r="AA101" i="23"/>
  <c r="E105" i="23"/>
  <c r="Q109" i="23"/>
  <c r="S163" i="23"/>
  <c r="S50" i="23"/>
  <c r="Q79" i="23"/>
  <c r="S81" i="23"/>
  <c r="Q83" i="23"/>
  <c r="Q88" i="23"/>
  <c r="S93" i="23"/>
  <c r="K99" i="23"/>
  <c r="Q101" i="23"/>
  <c r="K107" i="23"/>
  <c r="S109" i="23"/>
  <c r="AA111" i="23"/>
  <c r="K112" i="23"/>
  <c r="S113" i="23"/>
  <c r="AA10" i="23"/>
  <c r="G30" i="23"/>
  <c r="G34" i="23"/>
  <c r="G38" i="23"/>
  <c r="E79" i="23"/>
  <c r="E81" i="23"/>
  <c r="E83" i="23"/>
  <c r="S83" i="23"/>
  <c r="E86" i="23"/>
  <c r="Q90" i="23"/>
  <c r="E92" i="23"/>
  <c r="E99" i="23"/>
  <c r="Q99" i="23"/>
  <c r="E101" i="23"/>
  <c r="S101" i="23"/>
  <c r="AA103" i="23"/>
  <c r="S107" i="23"/>
  <c r="U114" i="23"/>
  <c r="K115" i="23"/>
  <c r="M116" i="23"/>
  <c r="I131" i="23"/>
  <c r="K141" i="23"/>
  <c r="AA14" i="23"/>
  <c r="O22" i="23"/>
  <c r="G33" i="23"/>
  <c r="S42" i="23"/>
  <c r="Q80" i="23"/>
  <c r="Q82" i="23"/>
  <c r="K85" i="23"/>
  <c r="K91" i="23"/>
  <c r="K95" i="23"/>
  <c r="U119" i="23"/>
  <c r="E121" i="23"/>
  <c r="K125" i="23"/>
  <c r="U128" i="23"/>
  <c r="K134" i="23"/>
  <c r="U147" i="23"/>
  <c r="K149" i="23"/>
  <c r="K151" i="23"/>
  <c r="U157" i="23"/>
  <c r="AA163" i="23"/>
  <c r="AA141" i="23"/>
  <c r="AA143" i="23"/>
  <c r="AA123" i="23"/>
  <c r="AA138" i="23"/>
  <c r="AA115" i="23"/>
  <c r="AA99" i="23"/>
  <c r="AA109" i="23"/>
  <c r="AA83" i="23"/>
  <c r="AA6" i="23"/>
  <c r="AA18" i="23"/>
  <c r="Q62" i="21"/>
  <c r="M4" i="21"/>
  <c r="AA8" i="21"/>
  <c r="AA10" i="21"/>
  <c r="Y22" i="21"/>
  <c r="I29" i="21"/>
  <c r="I37" i="21"/>
  <c r="E61" i="21"/>
  <c r="U69" i="21"/>
  <c r="K82" i="21"/>
  <c r="S88" i="21"/>
  <c r="U91" i="21"/>
  <c r="K104" i="21"/>
  <c r="Y112" i="21"/>
  <c r="S153" i="21"/>
  <c r="G121" i="21"/>
  <c r="G129" i="21"/>
  <c r="G140" i="21"/>
  <c r="I30" i="21"/>
  <c r="S48" i="21"/>
  <c r="U55" i="21"/>
  <c r="U67" i="21"/>
  <c r="Q74" i="21"/>
  <c r="U89" i="21"/>
  <c r="U95" i="21"/>
  <c r="AA117" i="21"/>
  <c r="I8" i="21"/>
  <c r="I28" i="21"/>
  <c r="I36" i="21"/>
  <c r="I38" i="21"/>
  <c r="E55" i="21"/>
  <c r="U59" i="21"/>
  <c r="S60" i="21"/>
  <c r="U65" i="21"/>
  <c r="S72" i="21"/>
  <c r="U93" i="21"/>
  <c r="G124" i="21"/>
  <c r="G126" i="21"/>
  <c r="G130" i="21"/>
  <c r="G137" i="21"/>
  <c r="AA84" i="21"/>
  <c r="AA31" i="21"/>
  <c r="AA4" i="21"/>
  <c r="AA6" i="21"/>
  <c r="B162" i="23"/>
  <c r="C163" i="23" s="1"/>
  <c r="Y124" i="23"/>
  <c r="Y58" i="23"/>
  <c r="Y74" i="23"/>
  <c r="Y66" i="23"/>
  <c r="I19" i="23"/>
  <c r="I20" i="23"/>
  <c r="I18" i="23"/>
  <c r="I16" i="23"/>
  <c r="I14" i="23"/>
  <c r="I12" i="23"/>
  <c r="I10" i="23"/>
  <c r="I8" i="23"/>
  <c r="I6" i="23"/>
  <c r="I4" i="23"/>
  <c r="Y19" i="23"/>
  <c r="Y20" i="23"/>
  <c r="Y18" i="23"/>
  <c r="Y16" i="23"/>
  <c r="Y14" i="23"/>
  <c r="Y12" i="23"/>
  <c r="Y10" i="23"/>
  <c r="Y8" i="23"/>
  <c r="Y6" i="23"/>
  <c r="Y4" i="23"/>
  <c r="Q4" i="23"/>
  <c r="Q8" i="23"/>
  <c r="Q12" i="23"/>
  <c r="Q16" i="23"/>
  <c r="Q20" i="23"/>
  <c r="O52" i="23"/>
  <c r="O53" i="23"/>
  <c r="O47" i="23"/>
  <c r="O41" i="23"/>
  <c r="W52" i="23"/>
  <c r="W43" i="23"/>
  <c r="W51" i="23"/>
  <c r="W53" i="23"/>
  <c r="M77" i="23"/>
  <c r="M73" i="23"/>
  <c r="M63" i="23"/>
  <c r="M57" i="23"/>
  <c r="M75" i="23"/>
  <c r="U74" i="23"/>
  <c r="U69" i="23"/>
  <c r="U67" i="23"/>
  <c r="U65" i="23"/>
  <c r="U61" i="23"/>
  <c r="U71" i="23"/>
  <c r="U63" i="23"/>
  <c r="M65" i="23"/>
  <c r="U73" i="23"/>
  <c r="U75" i="23"/>
  <c r="M105" i="23"/>
  <c r="M109" i="23"/>
  <c r="M103" i="23"/>
  <c r="M100" i="23"/>
  <c r="M92" i="23"/>
  <c r="M86" i="23"/>
  <c r="M108" i="23"/>
  <c r="M94" i="23"/>
  <c r="M93" i="23"/>
  <c r="M87" i="23"/>
  <c r="M85" i="23"/>
  <c r="U103" i="23"/>
  <c r="U107" i="23"/>
  <c r="U101" i="23"/>
  <c r="U98" i="23"/>
  <c r="U93" i="23"/>
  <c r="U90" i="23"/>
  <c r="U109" i="23"/>
  <c r="U108" i="23"/>
  <c r="U84" i="23"/>
  <c r="U100" i="23"/>
  <c r="U99" i="23"/>
  <c r="U83" i="23"/>
  <c r="M84" i="23"/>
  <c r="M101" i="23"/>
  <c r="M102" i="23"/>
  <c r="S4" i="23"/>
  <c r="K6" i="23"/>
  <c r="S8" i="23"/>
  <c r="K10" i="23"/>
  <c r="S12" i="23"/>
  <c r="K14" i="23"/>
  <c r="S16" i="23"/>
  <c r="K18" i="23"/>
  <c r="S20" i="23"/>
  <c r="S38" i="23"/>
  <c r="S35" i="23"/>
  <c r="AA38" i="23"/>
  <c r="AA26" i="23"/>
  <c r="K32" i="23"/>
  <c r="E53" i="23"/>
  <c r="I51" i="23"/>
  <c r="I45" i="23"/>
  <c r="E42" i="23"/>
  <c r="Q52" i="23"/>
  <c r="Q49" i="23"/>
  <c r="Y52" i="23"/>
  <c r="Y51" i="23"/>
  <c r="Y45" i="23"/>
  <c r="I43" i="23"/>
  <c r="W45" i="23"/>
  <c r="W47" i="23"/>
  <c r="I49" i="23"/>
  <c r="E50" i="23"/>
  <c r="Y53" i="23"/>
  <c r="O77" i="23"/>
  <c r="O75" i="23"/>
  <c r="O59" i="23"/>
  <c r="O69" i="23"/>
  <c r="W77" i="23"/>
  <c r="W71" i="23"/>
  <c r="W55" i="23"/>
  <c r="U55" i="23"/>
  <c r="U57" i="23"/>
  <c r="M59" i="23"/>
  <c r="O65" i="23"/>
  <c r="W67" i="23"/>
  <c r="U76" i="23"/>
  <c r="U77" i="23"/>
  <c r="Y102" i="23"/>
  <c r="Y81" i="23"/>
  <c r="Y80" i="23"/>
  <c r="Y86" i="23"/>
  <c r="U91" i="23"/>
  <c r="Y96" i="23"/>
  <c r="O116" i="23"/>
  <c r="O112" i="23"/>
  <c r="G126" i="23"/>
  <c r="G124" i="23"/>
  <c r="G156" i="23"/>
  <c r="G154" i="23"/>
  <c r="G122" i="23"/>
  <c r="O158" i="23"/>
  <c r="O139" i="23"/>
  <c r="O120" i="23"/>
  <c r="O122" i="23"/>
  <c r="O133" i="23"/>
  <c r="O126" i="23"/>
  <c r="W148" i="23"/>
  <c r="W129" i="23"/>
  <c r="B3" i="23"/>
  <c r="C13" i="23" s="1"/>
  <c r="AA4" i="23"/>
  <c r="Q6" i="23"/>
  <c r="AA8" i="23"/>
  <c r="Q10" i="23"/>
  <c r="AA12" i="23"/>
  <c r="Q14" i="23"/>
  <c r="AA16" i="23"/>
  <c r="Q18" i="23"/>
  <c r="AA20" i="23"/>
  <c r="E39" i="23"/>
  <c r="E30" i="23"/>
  <c r="E28" i="23"/>
  <c r="M39" i="23"/>
  <c r="M36" i="23"/>
  <c r="U39" i="23"/>
  <c r="U38" i="23"/>
  <c r="U32" i="23"/>
  <c r="U30" i="23"/>
  <c r="U26" i="23"/>
  <c r="K28" i="23"/>
  <c r="M30" i="23"/>
  <c r="S31" i="23"/>
  <c r="M32" i="23"/>
  <c r="U34" i="23"/>
  <c r="E36" i="23"/>
  <c r="S37" i="23"/>
  <c r="M38" i="23"/>
  <c r="Q41" i="23"/>
  <c r="O43" i="23"/>
  <c r="E44" i="23"/>
  <c r="Y47" i="23"/>
  <c r="O49" i="23"/>
  <c r="O51" i="23"/>
  <c r="E52" i="23"/>
  <c r="I53" i="23"/>
  <c r="U59" i="23"/>
  <c r="W65" i="23"/>
  <c r="M69" i="23"/>
  <c r="U85" i="23"/>
  <c r="Y97" i="23"/>
  <c r="U106" i="23"/>
  <c r="G137" i="23"/>
  <c r="K4" i="23"/>
  <c r="S6" i="23"/>
  <c r="K8" i="23"/>
  <c r="S10" i="23"/>
  <c r="K12" i="23"/>
  <c r="S14" i="23"/>
  <c r="K16" i="23"/>
  <c r="S18" i="23"/>
  <c r="K20" i="23"/>
  <c r="Q23" i="23"/>
  <c r="Q22" i="23"/>
  <c r="E23" i="23"/>
  <c r="O36" i="23"/>
  <c r="O34" i="23"/>
  <c r="E26" i="23"/>
  <c r="M28" i="23"/>
  <c r="O29" i="23"/>
  <c r="O30" i="23"/>
  <c r="E34" i="23"/>
  <c r="AA34" i="23"/>
  <c r="K36" i="23"/>
  <c r="W38" i="23"/>
  <c r="Y41" i="23"/>
  <c r="Q43" i="23"/>
  <c r="O45" i="23"/>
  <c r="E46" i="23"/>
  <c r="I47" i="23"/>
  <c r="Y49" i="23"/>
  <c r="Q51" i="23"/>
  <c r="Q53" i="23"/>
  <c r="M55" i="23"/>
  <c r="M61" i="23"/>
  <c r="O63" i="23"/>
  <c r="M67" i="23"/>
  <c r="W69" i="23"/>
  <c r="M71" i="23"/>
  <c r="O73" i="23"/>
  <c r="M79" i="23"/>
  <c r="U82" i="23"/>
  <c r="U92" i="23"/>
  <c r="M95" i="23"/>
  <c r="E109" i="23"/>
  <c r="E108" i="23"/>
  <c r="E103" i="23"/>
  <c r="E102" i="23"/>
  <c r="E98" i="23"/>
  <c r="E96" i="23"/>
  <c r="E94" i="23"/>
  <c r="E90" i="23"/>
  <c r="E89" i="23"/>
  <c r="Q108" i="23"/>
  <c r="Q104" i="23"/>
  <c r="Q102" i="23"/>
  <c r="Q95" i="23"/>
  <c r="Q94" i="23"/>
  <c r="AA108" i="23"/>
  <c r="AA87" i="23"/>
  <c r="E84" i="23"/>
  <c r="Q84" i="23"/>
  <c r="E85" i="23"/>
  <c r="AA85" i="23"/>
  <c r="E88" i="23"/>
  <c r="Q89" i="23"/>
  <c r="AA91" i="23"/>
  <c r="AA93" i="23"/>
  <c r="Q97" i="23"/>
  <c r="AA97" i="23"/>
  <c r="Q98" i="23"/>
  <c r="E100" i="23"/>
  <c r="AA105" i="23"/>
  <c r="AA107" i="23"/>
  <c r="E117" i="23"/>
  <c r="E116" i="23"/>
  <c r="E112" i="23"/>
  <c r="Q116" i="23"/>
  <c r="Q111" i="23"/>
  <c r="Y116" i="23"/>
  <c r="Y113" i="23"/>
  <c r="E114" i="23"/>
  <c r="Y117" i="23"/>
  <c r="I148" i="23"/>
  <c r="I137" i="23"/>
  <c r="Q133" i="23"/>
  <c r="Q144" i="23"/>
  <c r="Q122" i="23"/>
  <c r="Y129" i="23"/>
  <c r="Q166" i="23"/>
  <c r="Q163" i="23"/>
  <c r="Y166" i="23"/>
  <c r="Y167" i="23"/>
  <c r="Q165" i="23"/>
  <c r="E166" i="23"/>
  <c r="Q167" i="23"/>
  <c r="S46" i="23"/>
  <c r="Y56" i="23"/>
  <c r="E59" i="23"/>
  <c r="Q62" i="23"/>
  <c r="Y72" i="23"/>
  <c r="E75" i="23"/>
  <c r="K101" i="23"/>
  <c r="K93" i="23"/>
  <c r="K87" i="23"/>
  <c r="S99" i="23"/>
  <c r="S91" i="23"/>
  <c r="S89" i="23"/>
  <c r="S85" i="23"/>
  <c r="K79" i="23"/>
  <c r="AA79" i="23"/>
  <c r="Q81" i="23"/>
  <c r="AA81" i="23"/>
  <c r="K83" i="23"/>
  <c r="Q85" i="23"/>
  <c r="Q86" i="23"/>
  <c r="E87" i="23"/>
  <c r="Q87" i="23"/>
  <c r="E91" i="23"/>
  <c r="Q91" i="23"/>
  <c r="Q92" i="23"/>
  <c r="E93" i="23"/>
  <c r="Q93" i="23"/>
  <c r="AA95" i="23"/>
  <c r="Q96" i="23"/>
  <c r="E97" i="23"/>
  <c r="S97" i="23"/>
  <c r="Q103" i="23"/>
  <c r="E104" i="23"/>
  <c r="Q105" i="23"/>
  <c r="Q106" i="23"/>
  <c r="E107" i="23"/>
  <c r="Q107" i="23"/>
  <c r="K111" i="23"/>
  <c r="AA112" i="23"/>
  <c r="Q113" i="23"/>
  <c r="Q115" i="23"/>
  <c r="K157" i="23"/>
  <c r="K143" i="23"/>
  <c r="K130" i="23"/>
  <c r="K121" i="23"/>
  <c r="S161" i="23"/>
  <c r="S138" i="23"/>
  <c r="S136" i="23"/>
  <c r="S125" i="23"/>
  <c r="S119" i="23"/>
  <c r="AA151" i="23"/>
  <c r="AA134" i="23"/>
  <c r="AA126" i="23"/>
  <c r="AA121" i="23"/>
  <c r="Q120" i="23"/>
  <c r="S121" i="23"/>
  <c r="S123" i="23"/>
  <c r="AA125" i="23"/>
  <c r="S126" i="23"/>
  <c r="S128" i="23"/>
  <c r="AA130" i="23"/>
  <c r="K132" i="23"/>
  <c r="K138" i="23"/>
  <c r="Y139" i="23"/>
  <c r="S147" i="23"/>
  <c r="I150" i="23"/>
  <c r="Q154" i="23"/>
  <c r="Y158" i="23"/>
  <c r="K166" i="23"/>
  <c r="K165" i="23"/>
  <c r="AA166" i="23"/>
  <c r="AA165" i="23"/>
  <c r="K163" i="23"/>
  <c r="C165" i="23"/>
  <c r="S165" i="23"/>
  <c r="S167" i="23"/>
  <c r="M123" i="23"/>
  <c r="E128" i="23"/>
  <c r="M132" i="23"/>
  <c r="M140" i="23"/>
  <c r="U141" i="23"/>
  <c r="E155" i="23"/>
  <c r="M159" i="23"/>
  <c r="Y163" i="21"/>
  <c r="Y165" i="21"/>
  <c r="Y167" i="21"/>
  <c r="Y158" i="21"/>
  <c r="Y128" i="21"/>
  <c r="Y122" i="21"/>
  <c r="Y142" i="21"/>
  <c r="Y56" i="21"/>
  <c r="Y66" i="21"/>
  <c r="Y68" i="21"/>
  <c r="Y76" i="21"/>
  <c r="Y60" i="21"/>
  <c r="Y24" i="21"/>
  <c r="P3" i="20"/>
  <c r="O23" i="21"/>
  <c r="O24" i="21"/>
  <c r="O52" i="21"/>
  <c r="O45" i="21"/>
  <c r="O49" i="21"/>
  <c r="O51" i="21"/>
  <c r="O65" i="21"/>
  <c r="O67" i="21"/>
  <c r="O61" i="21"/>
  <c r="O57" i="21"/>
  <c r="O71" i="21"/>
  <c r="O79" i="21"/>
  <c r="O87" i="21"/>
  <c r="Y80" i="21"/>
  <c r="O99" i="21"/>
  <c r="Y108" i="21"/>
  <c r="AA166" i="21"/>
  <c r="AA167" i="21"/>
  <c r="G34" i="21"/>
  <c r="G37" i="21"/>
  <c r="G36" i="21"/>
  <c r="G32" i="21"/>
  <c r="K133" i="21"/>
  <c r="K127" i="21"/>
  <c r="AA149" i="21"/>
  <c r="AA135" i="21"/>
  <c r="AA125" i="21"/>
  <c r="AA119" i="21"/>
  <c r="AA129" i="21"/>
  <c r="I10" i="21"/>
  <c r="I19" i="21"/>
  <c r="G26" i="21"/>
  <c r="U28" i="21"/>
  <c r="G30" i="21"/>
  <c r="Q52" i="21"/>
  <c r="Q43" i="21"/>
  <c r="Y52" i="21"/>
  <c r="Y53" i="21"/>
  <c r="Y41" i="21"/>
  <c r="O41" i="21"/>
  <c r="O43" i="21"/>
  <c r="Q45" i="21"/>
  <c r="Y47" i="21"/>
  <c r="Y49" i="21"/>
  <c r="Y51" i="21"/>
  <c r="W69" i="21"/>
  <c r="W71" i="21"/>
  <c r="O73" i="21"/>
  <c r="O75" i="21"/>
  <c r="Q104" i="21"/>
  <c r="Q80" i="21"/>
  <c r="AA108" i="21"/>
  <c r="AA100" i="21"/>
  <c r="AA80" i="21"/>
  <c r="Y96" i="21"/>
  <c r="O107" i="21"/>
  <c r="K116" i="21"/>
  <c r="K113" i="21"/>
  <c r="AA116" i="21"/>
  <c r="AA113" i="21"/>
  <c r="E113" i="21"/>
  <c r="S113" i="21"/>
  <c r="K129" i="21"/>
  <c r="AA127" i="21"/>
  <c r="K157" i="21"/>
  <c r="AA163" i="21"/>
  <c r="I47" i="21"/>
  <c r="E46" i="21"/>
  <c r="K6" i="21"/>
  <c r="I6" i="21"/>
  <c r="K10" i="21"/>
  <c r="Y13" i="21"/>
  <c r="I18" i="21"/>
  <c r="W22" i="21"/>
  <c r="U32" i="21"/>
  <c r="G38" i="21"/>
  <c r="G39" i="21"/>
  <c r="Q41" i="21"/>
  <c r="Y43" i="21"/>
  <c r="Y45" i="21"/>
  <c r="AA76" i="21"/>
  <c r="AA66" i="21"/>
  <c r="AA56" i="21"/>
  <c r="K109" i="21"/>
  <c r="K108" i="21"/>
  <c r="S109" i="21"/>
  <c r="S96" i="21"/>
  <c r="S94" i="21"/>
  <c r="S80" i="21"/>
  <c r="K88" i="21"/>
  <c r="Y88" i="21"/>
  <c r="Y92" i="21"/>
  <c r="AA96" i="21"/>
  <c r="K98" i="21"/>
  <c r="Y100" i="21"/>
  <c r="K102" i="21"/>
  <c r="S104" i="21"/>
  <c r="S108" i="21"/>
  <c r="M116" i="21"/>
  <c r="M117" i="21"/>
  <c r="AA111" i="21"/>
  <c r="U113" i="21"/>
  <c r="K115" i="21"/>
  <c r="E161" i="21"/>
  <c r="AA165" i="21"/>
  <c r="G161" i="21"/>
  <c r="G159" i="21"/>
  <c r="G158" i="21"/>
  <c r="G157" i="21"/>
  <c r="G156" i="21"/>
  <c r="G155" i="21"/>
  <c r="G152" i="21"/>
  <c r="G145" i="21"/>
  <c r="G144" i="21"/>
  <c r="G138" i="21"/>
  <c r="O126" i="21"/>
  <c r="O150" i="21"/>
  <c r="Y19" i="21"/>
  <c r="M6" i="21"/>
  <c r="I12" i="21"/>
  <c r="I20" i="21"/>
  <c r="G31" i="21"/>
  <c r="O47" i="21"/>
  <c r="E48" i="21"/>
  <c r="E50" i="21"/>
  <c r="I51" i="21"/>
  <c r="O55" i="21"/>
  <c r="AA58" i="21"/>
  <c r="O59" i="21"/>
  <c r="S62" i="21"/>
  <c r="O63" i="21"/>
  <c r="Y84" i="21"/>
  <c r="Q88" i="21"/>
  <c r="AA88" i="21"/>
  <c r="K92" i="21"/>
  <c r="AA92" i="21"/>
  <c r="K96" i="21"/>
  <c r="S102" i="21"/>
  <c r="E115" i="21"/>
  <c r="U115" i="21"/>
  <c r="K117" i="21"/>
  <c r="G119" i="21"/>
  <c r="G127" i="21"/>
  <c r="G128" i="21"/>
  <c r="G136" i="21"/>
  <c r="G139" i="21"/>
  <c r="G142" i="21"/>
  <c r="G143" i="21"/>
  <c r="G146" i="21"/>
  <c r="AA147" i="21"/>
  <c r="G149" i="21"/>
  <c r="K155" i="21"/>
  <c r="E107" i="21"/>
  <c r="E83" i="21"/>
  <c r="E79" i="21"/>
  <c r="I160" i="21"/>
  <c r="I153" i="21"/>
  <c r="I148" i="21"/>
  <c r="I147" i="21"/>
  <c r="I146" i="21"/>
  <c r="I139" i="21"/>
  <c r="I134" i="21"/>
  <c r="I131" i="21"/>
  <c r="I129" i="21"/>
  <c r="I128" i="21"/>
  <c r="Y130" i="21"/>
  <c r="Y120" i="21"/>
  <c r="E23" i="21"/>
  <c r="U81" i="21"/>
  <c r="U101" i="21"/>
  <c r="U103" i="21"/>
  <c r="W65" i="21"/>
  <c r="W75" i="21"/>
  <c r="W59" i="21"/>
  <c r="W61" i="21"/>
  <c r="W57" i="21"/>
  <c r="W43" i="21"/>
  <c r="W47" i="21"/>
  <c r="W53" i="21"/>
  <c r="W49" i="21"/>
  <c r="W41" i="21"/>
  <c r="W45" i="21"/>
  <c r="W51" i="21"/>
  <c r="Q165" i="20"/>
  <c r="C166" i="23"/>
  <c r="Q166" i="20"/>
  <c r="W124" i="23"/>
  <c r="W122" i="23"/>
  <c r="W127" i="23"/>
  <c r="W135" i="23"/>
  <c r="W137" i="23"/>
  <c r="W146" i="23"/>
  <c r="B110" i="23"/>
  <c r="C115" i="23" s="1"/>
  <c r="W63" i="23"/>
  <c r="W57" i="23"/>
  <c r="W59" i="23"/>
  <c r="W61" i="23"/>
  <c r="W73" i="23"/>
  <c r="W75" i="23"/>
  <c r="W41" i="23"/>
  <c r="W49" i="23"/>
  <c r="Q37" i="20"/>
  <c r="Q29" i="20"/>
  <c r="W27" i="23"/>
  <c r="W31" i="23"/>
  <c r="W35" i="23"/>
  <c r="B25" i="23"/>
  <c r="C31" i="23" s="1"/>
  <c r="W28" i="23"/>
  <c r="W32" i="23"/>
  <c r="W22" i="23"/>
  <c r="Q4" i="20"/>
  <c r="Q3" i="20" s="1"/>
  <c r="C7" i="23"/>
  <c r="M7" i="23"/>
  <c r="U7" i="23"/>
  <c r="E11" i="23"/>
  <c r="M11" i="23"/>
  <c r="U11" i="23"/>
  <c r="E15" i="23"/>
  <c r="M15" i="23"/>
  <c r="U15" i="23"/>
  <c r="E17" i="23"/>
  <c r="M17" i="23"/>
  <c r="U17" i="23"/>
  <c r="E19" i="23"/>
  <c r="M19" i="23"/>
  <c r="U19" i="23"/>
  <c r="S23" i="23"/>
  <c r="Q38" i="23"/>
  <c r="Q36" i="23"/>
  <c r="Q34" i="23"/>
  <c r="Q32" i="23"/>
  <c r="Q30" i="23"/>
  <c r="Q28" i="23"/>
  <c r="Q26" i="23"/>
  <c r="I31" i="23"/>
  <c r="M53" i="23"/>
  <c r="M51" i="23"/>
  <c r="M49" i="23"/>
  <c r="M47" i="23"/>
  <c r="M45" i="23"/>
  <c r="M43" i="23"/>
  <c r="M41" i="23"/>
  <c r="M44" i="23"/>
  <c r="M46" i="23"/>
  <c r="M48" i="23"/>
  <c r="M50" i="23"/>
  <c r="S76" i="23"/>
  <c r="S75" i="23"/>
  <c r="S73" i="23"/>
  <c r="S71" i="23"/>
  <c r="S69" i="23"/>
  <c r="S67" i="23"/>
  <c r="S65" i="23"/>
  <c r="S63" i="23"/>
  <c r="S61" i="23"/>
  <c r="S59" i="23"/>
  <c r="S57" i="23"/>
  <c r="S55" i="23"/>
  <c r="S58" i="23"/>
  <c r="K62" i="23"/>
  <c r="S74" i="23"/>
  <c r="O5" i="23"/>
  <c r="O7" i="23"/>
  <c r="W9" i="23"/>
  <c r="G11" i="23"/>
  <c r="O13" i="23"/>
  <c r="W15" i="23"/>
  <c r="G17" i="23"/>
  <c r="W19" i="23"/>
  <c r="M23" i="23"/>
  <c r="U23" i="23"/>
  <c r="AA29" i="23"/>
  <c r="S30" i="23"/>
  <c r="Q33" i="23"/>
  <c r="S34" i="23"/>
  <c r="Y37" i="23"/>
  <c r="K39" i="23"/>
  <c r="B54" i="23"/>
  <c r="Q54" i="20" s="1"/>
  <c r="AA56" i="23"/>
  <c r="AA64" i="23"/>
  <c r="B78" i="23"/>
  <c r="C92" i="23" s="1"/>
  <c r="Y107" i="23"/>
  <c r="Y106" i="23"/>
  <c r="Y99" i="23"/>
  <c r="Y98" i="23"/>
  <c r="Y91" i="23"/>
  <c r="Y90" i="23"/>
  <c r="Y83" i="23"/>
  <c r="Y82" i="23"/>
  <c r="Y109" i="23"/>
  <c r="Y108" i="23"/>
  <c r="Y101" i="23"/>
  <c r="Y100" i="23"/>
  <c r="Y93" i="23"/>
  <c r="Y92" i="23"/>
  <c r="Y85" i="23"/>
  <c r="Y84" i="23"/>
  <c r="E4" i="23"/>
  <c r="M4" i="23"/>
  <c r="U4" i="23"/>
  <c r="I5" i="23"/>
  <c r="Q5" i="23"/>
  <c r="Y5" i="23"/>
  <c r="E6" i="23"/>
  <c r="M6" i="23"/>
  <c r="U6" i="23"/>
  <c r="I7" i="23"/>
  <c r="Q7" i="23"/>
  <c r="Y7" i="23"/>
  <c r="E8" i="23"/>
  <c r="M8" i="23"/>
  <c r="U8" i="23"/>
  <c r="I9" i="23"/>
  <c r="Q9" i="23"/>
  <c r="Y9" i="23"/>
  <c r="E10" i="23"/>
  <c r="M10" i="23"/>
  <c r="U10" i="23"/>
  <c r="I11" i="23"/>
  <c r="Q11" i="23"/>
  <c r="Y11" i="23"/>
  <c r="E12" i="23"/>
  <c r="M12" i="23"/>
  <c r="U12" i="23"/>
  <c r="I13" i="23"/>
  <c r="Q13" i="23"/>
  <c r="Y13" i="23"/>
  <c r="E14" i="23"/>
  <c r="M14" i="23"/>
  <c r="U14" i="23"/>
  <c r="I15" i="23"/>
  <c r="Q15" i="23"/>
  <c r="Y15" i="23"/>
  <c r="E16" i="23"/>
  <c r="M16" i="23"/>
  <c r="U16" i="23"/>
  <c r="I17" i="23"/>
  <c r="Q17" i="23"/>
  <c r="Y17" i="23"/>
  <c r="E18" i="23"/>
  <c r="M18" i="23"/>
  <c r="U18" i="23"/>
  <c r="E20" i="23"/>
  <c r="M20" i="23"/>
  <c r="U20" i="23"/>
  <c r="B21" i="23"/>
  <c r="C24" i="23" s="1"/>
  <c r="K22" i="23"/>
  <c r="S22" i="23"/>
  <c r="AA22" i="23"/>
  <c r="O23" i="23"/>
  <c r="W23" i="23"/>
  <c r="K24" i="23"/>
  <c r="U24" i="23"/>
  <c r="K26" i="23"/>
  <c r="O27" i="23"/>
  <c r="Y27" i="23"/>
  <c r="O28" i="23"/>
  <c r="AA28" i="23"/>
  <c r="I29" i="23"/>
  <c r="S29" i="23"/>
  <c r="K30" i="23"/>
  <c r="O31" i="23"/>
  <c r="Y31" i="23"/>
  <c r="O32" i="23"/>
  <c r="AA32" i="23"/>
  <c r="S33" i="23"/>
  <c r="K34" i="23"/>
  <c r="O35" i="23"/>
  <c r="AA36" i="23"/>
  <c r="K37" i="23"/>
  <c r="AA37" i="23"/>
  <c r="Q39" i="23"/>
  <c r="U42" i="23"/>
  <c r="U44" i="23"/>
  <c r="U46" i="23"/>
  <c r="U48" i="23"/>
  <c r="U50" i="23"/>
  <c r="E55" i="23"/>
  <c r="Q56" i="23"/>
  <c r="K58" i="23"/>
  <c r="AA58" i="23"/>
  <c r="Y60" i="23"/>
  <c r="S62" i="23"/>
  <c r="E63" i="23"/>
  <c r="Q64" i="23"/>
  <c r="K66" i="23"/>
  <c r="AA66" i="23"/>
  <c r="S70" i="23"/>
  <c r="K74" i="23"/>
  <c r="Y88" i="23"/>
  <c r="Y89" i="23"/>
  <c r="Y94" i="23"/>
  <c r="Y104" i="23"/>
  <c r="Y105" i="23"/>
  <c r="O117" i="23"/>
  <c r="O115" i="23"/>
  <c r="O113" i="23"/>
  <c r="W117" i="23"/>
  <c r="W115" i="23"/>
  <c r="W113" i="23"/>
  <c r="W116" i="23"/>
  <c r="W111" i="23"/>
  <c r="W114" i="23"/>
  <c r="O111" i="23"/>
  <c r="B118" i="23"/>
  <c r="C133" i="23" s="1"/>
  <c r="E5" i="23"/>
  <c r="M5" i="23"/>
  <c r="U5" i="23"/>
  <c r="E7" i="23"/>
  <c r="E9" i="23"/>
  <c r="M9" i="23"/>
  <c r="U9" i="23"/>
  <c r="AA23" i="23"/>
  <c r="I38" i="23"/>
  <c r="I36" i="23"/>
  <c r="I34" i="23"/>
  <c r="I32" i="23"/>
  <c r="I30" i="23"/>
  <c r="I28" i="23"/>
  <c r="I26" i="23"/>
  <c r="Y38" i="23"/>
  <c r="Y36" i="23"/>
  <c r="Y34" i="23"/>
  <c r="Y32" i="23"/>
  <c r="Y30" i="23"/>
  <c r="Y28" i="23"/>
  <c r="Y26" i="23"/>
  <c r="I27" i="23"/>
  <c r="Y29" i="23"/>
  <c r="Y33" i="23"/>
  <c r="I35" i="23"/>
  <c r="I39" i="23"/>
  <c r="Y39" i="23"/>
  <c r="U53" i="23"/>
  <c r="U51" i="23"/>
  <c r="U49" i="23"/>
  <c r="U47" i="23"/>
  <c r="U45" i="23"/>
  <c r="U43" i="23"/>
  <c r="U41" i="23"/>
  <c r="B40" i="23"/>
  <c r="M42" i="23"/>
  <c r="M52" i="23"/>
  <c r="K75" i="23"/>
  <c r="K73" i="23"/>
  <c r="K71" i="23"/>
  <c r="K69" i="23"/>
  <c r="K67" i="23"/>
  <c r="K65" i="23"/>
  <c r="K63" i="23"/>
  <c r="K61" i="23"/>
  <c r="K59" i="23"/>
  <c r="K57" i="23"/>
  <c r="K55" i="23"/>
  <c r="AA76" i="23"/>
  <c r="AA77" i="23"/>
  <c r="AA75" i="23"/>
  <c r="AA73" i="23"/>
  <c r="AA71" i="23"/>
  <c r="AA69" i="23"/>
  <c r="AA67" i="23"/>
  <c r="AA65" i="23"/>
  <c r="AA63" i="23"/>
  <c r="AA61" i="23"/>
  <c r="AA59" i="23"/>
  <c r="AA57" i="23"/>
  <c r="AA55" i="23"/>
  <c r="AA62" i="23"/>
  <c r="S66" i="23"/>
  <c r="K70" i="23"/>
  <c r="AA70" i="23"/>
  <c r="G5" i="23"/>
  <c r="W5" i="23"/>
  <c r="G7" i="23"/>
  <c r="W7" i="23"/>
  <c r="G9" i="23"/>
  <c r="O9" i="23"/>
  <c r="O11" i="23"/>
  <c r="W11" i="23"/>
  <c r="G13" i="23"/>
  <c r="W13" i="23"/>
  <c r="G15" i="23"/>
  <c r="O15" i="23"/>
  <c r="O17" i="23"/>
  <c r="W17" i="23"/>
  <c r="G19" i="23"/>
  <c r="O19" i="23"/>
  <c r="S26" i="23"/>
  <c r="K27" i="23"/>
  <c r="Q29" i="23"/>
  <c r="K31" i="23"/>
  <c r="AA33" i="23"/>
  <c r="K35" i="23"/>
  <c r="C36" i="23"/>
  <c r="I37" i="23"/>
  <c r="AA39" i="23"/>
  <c r="K56" i="23"/>
  <c r="S60" i="23"/>
  <c r="K64" i="23"/>
  <c r="S68" i="23"/>
  <c r="K72" i="23"/>
  <c r="AA72" i="23"/>
  <c r="O109" i="23"/>
  <c r="O107" i="23"/>
  <c r="O105" i="23"/>
  <c r="O103" i="23"/>
  <c r="O101" i="23"/>
  <c r="O99" i="23"/>
  <c r="O97" i="23"/>
  <c r="O95" i="23"/>
  <c r="O93" i="23"/>
  <c r="O91" i="23"/>
  <c r="O89" i="23"/>
  <c r="O87" i="23"/>
  <c r="O85" i="23"/>
  <c r="O83" i="23"/>
  <c r="O81" i="23"/>
  <c r="O79" i="23"/>
  <c r="O106" i="23"/>
  <c r="O98" i="23"/>
  <c r="O90" i="23"/>
  <c r="O82" i="23"/>
  <c r="O108" i="23"/>
  <c r="O100" i="23"/>
  <c r="O92" i="23"/>
  <c r="O84" i="23"/>
  <c r="O86" i="23"/>
  <c r="Y87" i="23"/>
  <c r="O96" i="23"/>
  <c r="O102" i="23"/>
  <c r="Y103" i="23"/>
  <c r="G4" i="23"/>
  <c r="O4" i="23"/>
  <c r="W4" i="23"/>
  <c r="K5" i="23"/>
  <c r="S5" i="23"/>
  <c r="AA5" i="23"/>
  <c r="G6" i="23"/>
  <c r="O6" i="23"/>
  <c r="W6" i="23"/>
  <c r="K7" i="23"/>
  <c r="S7" i="23"/>
  <c r="AA7" i="23"/>
  <c r="G8" i="23"/>
  <c r="O8" i="23"/>
  <c r="W8" i="23"/>
  <c r="K9" i="23"/>
  <c r="S9" i="23"/>
  <c r="AA9" i="23"/>
  <c r="G10" i="23"/>
  <c r="O10" i="23"/>
  <c r="W10" i="23"/>
  <c r="K11" i="23"/>
  <c r="S11" i="23"/>
  <c r="AA11" i="23"/>
  <c r="G12" i="23"/>
  <c r="O12" i="23"/>
  <c r="W12" i="23"/>
  <c r="K13" i="23"/>
  <c r="S13" i="23"/>
  <c r="AA13" i="23"/>
  <c r="G14" i="23"/>
  <c r="O14" i="23"/>
  <c r="W14" i="23"/>
  <c r="K15" i="23"/>
  <c r="S15" i="23"/>
  <c r="AA15" i="23"/>
  <c r="G16" i="23"/>
  <c r="O16" i="23"/>
  <c r="W16" i="23"/>
  <c r="K17" i="23"/>
  <c r="S17" i="23"/>
  <c r="AA17" i="23"/>
  <c r="G18" i="23"/>
  <c r="O18" i="23"/>
  <c r="W18" i="23"/>
  <c r="E22" i="23"/>
  <c r="M22" i="23"/>
  <c r="Y23" i="23"/>
  <c r="G39" i="23"/>
  <c r="G37" i="23"/>
  <c r="O39" i="23"/>
  <c r="O37" i="23"/>
  <c r="W39" i="23"/>
  <c r="W37" i="23"/>
  <c r="C26" i="23"/>
  <c r="W26" i="23"/>
  <c r="G27" i="23"/>
  <c r="Q27" i="23"/>
  <c r="AA27" i="23"/>
  <c r="G28" i="23"/>
  <c r="S28" i="23"/>
  <c r="K29" i="23"/>
  <c r="W29" i="23"/>
  <c r="W30" i="23"/>
  <c r="G31" i="23"/>
  <c r="Q31" i="23"/>
  <c r="AA31" i="23"/>
  <c r="G32" i="23"/>
  <c r="S32" i="23"/>
  <c r="K33" i="23"/>
  <c r="W33" i="23"/>
  <c r="W34" i="23"/>
  <c r="G35" i="23"/>
  <c r="Q35" i="23"/>
  <c r="AA35" i="23"/>
  <c r="G36" i="23"/>
  <c r="S36" i="23"/>
  <c r="Q37" i="23"/>
  <c r="O38" i="23"/>
  <c r="S39" i="23"/>
  <c r="K53" i="23"/>
  <c r="K51" i="23"/>
  <c r="K49" i="23"/>
  <c r="K47" i="23"/>
  <c r="K45" i="23"/>
  <c r="K43" i="23"/>
  <c r="K41" i="23"/>
  <c r="S53" i="23"/>
  <c r="S51" i="23"/>
  <c r="S49" i="23"/>
  <c r="S47" i="23"/>
  <c r="S45" i="23"/>
  <c r="S43" i="23"/>
  <c r="S41" i="23"/>
  <c r="AA53" i="23"/>
  <c r="AA51" i="23"/>
  <c r="AA49" i="23"/>
  <c r="AA47" i="23"/>
  <c r="AA45" i="23"/>
  <c r="AA43" i="23"/>
  <c r="AA41" i="23"/>
  <c r="K42" i="23"/>
  <c r="AA42" i="23"/>
  <c r="K44" i="23"/>
  <c r="AA44" i="23"/>
  <c r="K46" i="23"/>
  <c r="AA46" i="23"/>
  <c r="K48" i="23"/>
  <c r="AA48" i="23"/>
  <c r="K50" i="23"/>
  <c r="AA50" i="23"/>
  <c r="K52" i="23"/>
  <c r="AA52" i="23"/>
  <c r="E77" i="23"/>
  <c r="E76" i="23"/>
  <c r="E74" i="23"/>
  <c r="E72" i="23"/>
  <c r="E70" i="23"/>
  <c r="E68" i="23"/>
  <c r="E66" i="23"/>
  <c r="E64" i="23"/>
  <c r="E62" i="23"/>
  <c r="E60" i="23"/>
  <c r="E58" i="23"/>
  <c r="E56" i="23"/>
  <c r="Q77" i="23"/>
  <c r="Q75" i="23"/>
  <c r="Q73" i="23"/>
  <c r="Q71" i="23"/>
  <c r="Q69" i="23"/>
  <c r="Q67" i="23"/>
  <c r="Q65" i="23"/>
  <c r="Q63" i="23"/>
  <c r="Q61" i="23"/>
  <c r="Q59" i="23"/>
  <c r="Q57" i="23"/>
  <c r="Q55" i="23"/>
  <c r="Y76" i="23"/>
  <c r="Y77" i="23"/>
  <c r="Y75" i="23"/>
  <c r="Y73" i="23"/>
  <c r="Y71" i="23"/>
  <c r="Y69" i="23"/>
  <c r="Y67" i="23"/>
  <c r="Y65" i="23"/>
  <c r="Y63" i="23"/>
  <c r="Y61" i="23"/>
  <c r="Y59" i="23"/>
  <c r="Y57" i="23"/>
  <c r="Y55" i="23"/>
  <c r="S56" i="23"/>
  <c r="E57" i="23"/>
  <c r="Q58" i="23"/>
  <c r="K60" i="23"/>
  <c r="AA60" i="23"/>
  <c r="Y62" i="23"/>
  <c r="S64" i="23"/>
  <c r="E65" i="23"/>
  <c r="Q66" i="23"/>
  <c r="K68" i="23"/>
  <c r="AA68" i="23"/>
  <c r="Y70" i="23"/>
  <c r="S72" i="23"/>
  <c r="E73" i="23"/>
  <c r="Q74" i="23"/>
  <c r="K76" i="23"/>
  <c r="S77" i="23"/>
  <c r="Y79" i="23"/>
  <c r="O88" i="23"/>
  <c r="O94" i="23"/>
  <c r="Y95" i="23"/>
  <c r="O104" i="23"/>
  <c r="C127" i="23"/>
  <c r="E27" i="23"/>
  <c r="M27" i="23"/>
  <c r="U27" i="23"/>
  <c r="E29" i="23"/>
  <c r="M29" i="23"/>
  <c r="U29" i="23"/>
  <c r="E31" i="23"/>
  <c r="M31" i="23"/>
  <c r="U31" i="23"/>
  <c r="E33" i="23"/>
  <c r="M33" i="23"/>
  <c r="U33" i="23"/>
  <c r="E35" i="23"/>
  <c r="M35" i="23"/>
  <c r="U35" i="23"/>
  <c r="E37" i="23"/>
  <c r="M37" i="23"/>
  <c r="U37" i="23"/>
  <c r="O42" i="23"/>
  <c r="W42" i="23"/>
  <c r="O44" i="23"/>
  <c r="W44" i="23"/>
  <c r="O46" i="23"/>
  <c r="W46" i="23"/>
  <c r="O48" i="23"/>
  <c r="W48" i="23"/>
  <c r="O50" i="23"/>
  <c r="W50" i="23"/>
  <c r="M56" i="23"/>
  <c r="U56" i="23"/>
  <c r="M58" i="23"/>
  <c r="U58" i="23"/>
  <c r="M60" i="23"/>
  <c r="U60" i="23"/>
  <c r="M62" i="23"/>
  <c r="U62" i="23"/>
  <c r="M64" i="23"/>
  <c r="U64" i="23"/>
  <c r="M66" i="23"/>
  <c r="U66" i="23"/>
  <c r="M68" i="23"/>
  <c r="U68" i="23"/>
  <c r="M70" i="23"/>
  <c r="U70" i="23"/>
  <c r="M72" i="23"/>
  <c r="U72" i="23"/>
  <c r="M74" i="23"/>
  <c r="M76" i="23"/>
  <c r="W76" i="23"/>
  <c r="K108" i="23"/>
  <c r="K106" i="23"/>
  <c r="K104" i="23"/>
  <c r="K102" i="23"/>
  <c r="K100" i="23"/>
  <c r="K98" i="23"/>
  <c r="K96" i="23"/>
  <c r="K94" i="23"/>
  <c r="K92" i="23"/>
  <c r="K90" i="23"/>
  <c r="K88" i="23"/>
  <c r="K86" i="23"/>
  <c r="K84" i="23"/>
  <c r="K82" i="23"/>
  <c r="K80" i="23"/>
  <c r="S108" i="23"/>
  <c r="S106" i="23"/>
  <c r="S104" i="23"/>
  <c r="S102" i="23"/>
  <c r="S100" i="23"/>
  <c r="S98" i="23"/>
  <c r="S96" i="23"/>
  <c r="S94" i="23"/>
  <c r="S92" i="23"/>
  <c r="S90" i="23"/>
  <c r="S88" i="23"/>
  <c r="S86" i="23"/>
  <c r="S84" i="23"/>
  <c r="S82" i="23"/>
  <c r="S80" i="23"/>
  <c r="S79" i="23"/>
  <c r="U80" i="23"/>
  <c r="K81" i="23"/>
  <c r="U81" i="23"/>
  <c r="C82" i="23"/>
  <c r="M82" i="23"/>
  <c r="M83" i="23"/>
  <c r="S87" i="23"/>
  <c r="U88" i="23"/>
  <c r="K89" i="23"/>
  <c r="U89" i="23"/>
  <c r="M90" i="23"/>
  <c r="M91" i="23"/>
  <c r="S95" i="23"/>
  <c r="U96" i="23"/>
  <c r="K97" i="23"/>
  <c r="U97" i="23"/>
  <c r="M98" i="23"/>
  <c r="M99" i="23"/>
  <c r="S103" i="23"/>
  <c r="U104" i="23"/>
  <c r="K105" i="23"/>
  <c r="U105" i="23"/>
  <c r="M106" i="23"/>
  <c r="M107" i="23"/>
  <c r="K116" i="23"/>
  <c r="K114" i="23"/>
  <c r="S116" i="23"/>
  <c r="S114" i="23"/>
  <c r="AA116" i="23"/>
  <c r="AA114" i="23"/>
  <c r="S111" i="23"/>
  <c r="S112" i="23"/>
  <c r="K113" i="23"/>
  <c r="AA113" i="23"/>
  <c r="S117" i="23"/>
  <c r="G161" i="23"/>
  <c r="G159" i="23"/>
  <c r="G157" i="23"/>
  <c r="G155" i="23"/>
  <c r="G153" i="23"/>
  <c r="G151" i="23"/>
  <c r="G149" i="23"/>
  <c r="G147" i="23"/>
  <c r="G145" i="23"/>
  <c r="G143" i="23"/>
  <c r="G158" i="23"/>
  <c r="G150" i="23"/>
  <c r="G142" i="23"/>
  <c r="G160" i="23"/>
  <c r="G152" i="23"/>
  <c r="G144" i="23"/>
  <c r="G140" i="23"/>
  <c r="G138" i="23"/>
  <c r="G136" i="23"/>
  <c r="G134" i="23"/>
  <c r="G132" i="23"/>
  <c r="G130" i="23"/>
  <c r="G128" i="23"/>
  <c r="G148" i="23"/>
  <c r="G139" i="23"/>
  <c r="G131" i="23"/>
  <c r="G146" i="23"/>
  <c r="G141" i="23"/>
  <c r="G133" i="23"/>
  <c r="G125" i="23"/>
  <c r="G123" i="23"/>
  <c r="G121" i="23"/>
  <c r="G119" i="23"/>
  <c r="O161" i="23"/>
  <c r="O159" i="23"/>
  <c r="O157" i="23"/>
  <c r="O155" i="23"/>
  <c r="O153" i="23"/>
  <c r="O151" i="23"/>
  <c r="O149" i="23"/>
  <c r="O147" i="23"/>
  <c r="O145" i="23"/>
  <c r="O143" i="23"/>
  <c r="O141" i="23"/>
  <c r="O154" i="23"/>
  <c r="O146" i="23"/>
  <c r="O156" i="23"/>
  <c r="O148" i="23"/>
  <c r="O140" i="23"/>
  <c r="O138" i="23"/>
  <c r="O136" i="23"/>
  <c r="O134" i="23"/>
  <c r="O132" i="23"/>
  <c r="O130" i="23"/>
  <c r="O128" i="23"/>
  <c r="O160" i="23"/>
  <c r="O144" i="23"/>
  <c r="O135" i="23"/>
  <c r="O127" i="23"/>
  <c r="O150" i="23"/>
  <c r="O137" i="23"/>
  <c r="O129" i="23"/>
  <c r="O125" i="23"/>
  <c r="O123" i="23"/>
  <c r="O121" i="23"/>
  <c r="O119" i="23"/>
  <c r="W161" i="23"/>
  <c r="W159" i="23"/>
  <c r="W157" i="23"/>
  <c r="W155" i="23"/>
  <c r="W153" i="23"/>
  <c r="W151" i="23"/>
  <c r="W149" i="23"/>
  <c r="W147" i="23"/>
  <c r="W145" i="23"/>
  <c r="W143" i="23"/>
  <c r="W141" i="23"/>
  <c r="W158" i="23"/>
  <c r="W150" i="23"/>
  <c r="W142" i="23"/>
  <c r="W160" i="23"/>
  <c r="W152" i="23"/>
  <c r="W144" i="23"/>
  <c r="W140" i="23"/>
  <c r="W138" i="23"/>
  <c r="W136" i="23"/>
  <c r="W134" i="23"/>
  <c r="W132" i="23"/>
  <c r="W130" i="23"/>
  <c r="W128" i="23"/>
  <c r="W126" i="23"/>
  <c r="W156" i="23"/>
  <c r="W139" i="23"/>
  <c r="W131" i="23"/>
  <c r="W154" i="23"/>
  <c r="W133" i="23"/>
  <c r="W125" i="23"/>
  <c r="W123" i="23"/>
  <c r="W121" i="23"/>
  <c r="W119" i="23"/>
  <c r="G120" i="23"/>
  <c r="W120" i="23"/>
  <c r="I122" i="23"/>
  <c r="Y122" i="23"/>
  <c r="O124" i="23"/>
  <c r="Q127" i="23"/>
  <c r="G129" i="23"/>
  <c r="O131" i="23"/>
  <c r="G135" i="23"/>
  <c r="Y137" i="23"/>
  <c r="I139" i="23"/>
  <c r="O142" i="23"/>
  <c r="O152" i="23"/>
  <c r="O167" i="23"/>
  <c r="O165" i="23"/>
  <c r="O163" i="23"/>
  <c r="O166" i="23"/>
  <c r="O164" i="23"/>
  <c r="W167" i="23"/>
  <c r="W165" i="23"/>
  <c r="W163" i="23"/>
  <c r="W164" i="23"/>
  <c r="E41" i="23"/>
  <c r="I42" i="23"/>
  <c r="Q42" i="23"/>
  <c r="Y42" i="23"/>
  <c r="E43" i="23"/>
  <c r="I44" i="23"/>
  <c r="Q44" i="23"/>
  <c r="Y44" i="23"/>
  <c r="E45" i="23"/>
  <c r="I46" i="23"/>
  <c r="Q46" i="23"/>
  <c r="Y46" i="23"/>
  <c r="E47" i="23"/>
  <c r="I48" i="23"/>
  <c r="Q48" i="23"/>
  <c r="Y48" i="23"/>
  <c r="E49" i="23"/>
  <c r="I50" i="23"/>
  <c r="Q50" i="23"/>
  <c r="Y50" i="23"/>
  <c r="E51" i="23"/>
  <c r="I52" i="23"/>
  <c r="O56" i="23"/>
  <c r="W56" i="23"/>
  <c r="O58" i="23"/>
  <c r="W58" i="23"/>
  <c r="O60" i="23"/>
  <c r="W60" i="23"/>
  <c r="O62" i="23"/>
  <c r="W62" i="23"/>
  <c r="O64" i="23"/>
  <c r="W64" i="23"/>
  <c r="O66" i="23"/>
  <c r="W66" i="23"/>
  <c r="O68" i="23"/>
  <c r="W68" i="23"/>
  <c r="O70" i="23"/>
  <c r="W70" i="23"/>
  <c r="O72" i="23"/>
  <c r="W72" i="23"/>
  <c r="O74" i="23"/>
  <c r="W74" i="23"/>
  <c r="O76" i="23"/>
  <c r="U79" i="23"/>
  <c r="M80" i="23"/>
  <c r="M81" i="23"/>
  <c r="U86" i="23"/>
  <c r="U87" i="23"/>
  <c r="M88" i="23"/>
  <c r="M89" i="23"/>
  <c r="U94" i="23"/>
  <c r="U95" i="23"/>
  <c r="M96" i="23"/>
  <c r="M97" i="23"/>
  <c r="U102" i="23"/>
  <c r="M104" i="23"/>
  <c r="M117" i="23"/>
  <c r="M115" i="23"/>
  <c r="M113" i="23"/>
  <c r="M111" i="23"/>
  <c r="U117" i="23"/>
  <c r="U115" i="23"/>
  <c r="U113" i="23"/>
  <c r="U111" i="23"/>
  <c r="U112" i="23"/>
  <c r="M114" i="23"/>
  <c r="I161" i="23"/>
  <c r="I159" i="23"/>
  <c r="I157" i="23"/>
  <c r="I155" i="23"/>
  <c r="I153" i="23"/>
  <c r="I151" i="23"/>
  <c r="I149" i="23"/>
  <c r="I147" i="23"/>
  <c r="I145" i="23"/>
  <c r="I143" i="23"/>
  <c r="I141" i="23"/>
  <c r="I160" i="23"/>
  <c r="I152" i="23"/>
  <c r="I144" i="23"/>
  <c r="I140" i="23"/>
  <c r="I138" i="23"/>
  <c r="I136" i="23"/>
  <c r="I134" i="23"/>
  <c r="I132" i="23"/>
  <c r="I130" i="23"/>
  <c r="I128" i="23"/>
  <c r="I154" i="23"/>
  <c r="I146" i="23"/>
  <c r="I158" i="23"/>
  <c r="I142" i="23"/>
  <c r="I133" i="23"/>
  <c r="I125" i="23"/>
  <c r="I123" i="23"/>
  <c r="I121" i="23"/>
  <c r="I119" i="23"/>
  <c r="I156" i="23"/>
  <c r="I135" i="23"/>
  <c r="I127" i="23"/>
  <c r="Q161" i="23"/>
  <c r="Q159" i="23"/>
  <c r="Q157" i="23"/>
  <c r="Q155" i="23"/>
  <c r="Q153" i="23"/>
  <c r="Q151" i="23"/>
  <c r="Q149" i="23"/>
  <c r="Q147" i="23"/>
  <c r="Q145" i="23"/>
  <c r="Q143" i="23"/>
  <c r="Q141" i="23"/>
  <c r="Q156" i="23"/>
  <c r="Q148" i="23"/>
  <c r="Q140" i="23"/>
  <c r="Q138" i="23"/>
  <c r="Q136" i="23"/>
  <c r="Q134" i="23"/>
  <c r="Q132" i="23"/>
  <c r="Q130" i="23"/>
  <c r="Q128" i="23"/>
  <c r="Q126" i="23"/>
  <c r="Q158" i="23"/>
  <c r="Q150" i="23"/>
  <c r="Q142" i="23"/>
  <c r="Q146" i="23"/>
  <c r="Q137" i="23"/>
  <c r="Q129" i="23"/>
  <c r="Q125" i="23"/>
  <c r="Q123" i="23"/>
  <c r="Q121" i="23"/>
  <c r="Q119" i="23"/>
  <c r="Q152" i="23"/>
  <c r="Q139" i="23"/>
  <c r="Q131" i="23"/>
  <c r="Y161" i="23"/>
  <c r="Y159" i="23"/>
  <c r="Y157" i="23"/>
  <c r="Y155" i="23"/>
  <c r="Y153" i="23"/>
  <c r="Y151" i="23"/>
  <c r="Y149" i="23"/>
  <c r="Y147" i="23"/>
  <c r="Y145" i="23"/>
  <c r="Y143" i="23"/>
  <c r="Y141" i="23"/>
  <c r="Y160" i="23"/>
  <c r="Y152" i="23"/>
  <c r="Y144" i="23"/>
  <c r="Y140" i="23"/>
  <c r="Y138" i="23"/>
  <c r="Y136" i="23"/>
  <c r="Y134" i="23"/>
  <c r="Y132" i="23"/>
  <c r="Y130" i="23"/>
  <c r="Y128" i="23"/>
  <c r="Y126" i="23"/>
  <c r="Y154" i="23"/>
  <c r="Y146" i="23"/>
  <c r="Y150" i="23"/>
  <c r="Y133" i="23"/>
  <c r="Y125" i="23"/>
  <c r="Y123" i="23"/>
  <c r="Y121" i="23"/>
  <c r="Y119" i="23"/>
  <c r="Y148" i="23"/>
  <c r="Y135" i="23"/>
  <c r="Y127" i="23"/>
  <c r="I120" i="23"/>
  <c r="Y120" i="23"/>
  <c r="Q124" i="23"/>
  <c r="I129" i="23"/>
  <c r="Y131" i="23"/>
  <c r="Q135" i="23"/>
  <c r="Y142" i="23"/>
  <c r="Q160" i="23"/>
  <c r="AA80" i="23"/>
  <c r="AA82" i="23"/>
  <c r="AA84" i="23"/>
  <c r="AA86" i="23"/>
  <c r="AA88" i="23"/>
  <c r="AA90" i="23"/>
  <c r="AA92" i="23"/>
  <c r="AA94" i="23"/>
  <c r="AA96" i="23"/>
  <c r="AA98" i="23"/>
  <c r="AA100" i="23"/>
  <c r="AA102" i="23"/>
  <c r="AA104" i="23"/>
  <c r="AA106" i="23"/>
  <c r="E111" i="23"/>
  <c r="Q112" i="23"/>
  <c r="Y112" i="23"/>
  <c r="E113" i="23"/>
  <c r="Q114" i="23"/>
  <c r="Y114" i="23"/>
  <c r="E115" i="23"/>
  <c r="K160" i="23"/>
  <c r="K158" i="23"/>
  <c r="K156" i="23"/>
  <c r="K154" i="23"/>
  <c r="K152" i="23"/>
  <c r="K150" i="23"/>
  <c r="K148" i="23"/>
  <c r="K146" i="23"/>
  <c r="K144" i="23"/>
  <c r="K142" i="23"/>
  <c r="K161" i="23"/>
  <c r="K153" i="23"/>
  <c r="K145" i="23"/>
  <c r="K155" i="23"/>
  <c r="K147" i="23"/>
  <c r="K139" i="23"/>
  <c r="K137" i="23"/>
  <c r="K135" i="23"/>
  <c r="K133" i="23"/>
  <c r="K131" i="23"/>
  <c r="K129" i="23"/>
  <c r="K127" i="23"/>
  <c r="S160" i="23"/>
  <c r="S158" i="23"/>
  <c r="S156" i="23"/>
  <c r="S154" i="23"/>
  <c r="S152" i="23"/>
  <c r="S150" i="23"/>
  <c r="S148" i="23"/>
  <c r="S146" i="23"/>
  <c r="S144" i="23"/>
  <c r="S142" i="23"/>
  <c r="S157" i="23"/>
  <c r="S149" i="23"/>
  <c r="S141" i="23"/>
  <c r="S159" i="23"/>
  <c r="S151" i="23"/>
  <c r="S143" i="23"/>
  <c r="S139" i="23"/>
  <c r="S137" i="23"/>
  <c r="S135" i="23"/>
  <c r="S133" i="23"/>
  <c r="S131" i="23"/>
  <c r="S129" i="23"/>
  <c r="S127" i="23"/>
  <c r="AA160" i="23"/>
  <c r="AA158" i="23"/>
  <c r="AA156" i="23"/>
  <c r="AA154" i="23"/>
  <c r="AA152" i="23"/>
  <c r="AA150" i="23"/>
  <c r="AA148" i="23"/>
  <c r="AA146" i="23"/>
  <c r="AA144" i="23"/>
  <c r="AA142" i="23"/>
  <c r="AA161" i="23"/>
  <c r="AA153" i="23"/>
  <c r="AA145" i="23"/>
  <c r="AA155" i="23"/>
  <c r="AA147" i="23"/>
  <c r="AA139" i="23"/>
  <c r="AA137" i="23"/>
  <c r="AA135" i="23"/>
  <c r="AA133" i="23"/>
  <c r="AA131" i="23"/>
  <c r="AA129" i="23"/>
  <c r="AA127" i="23"/>
  <c r="K120" i="23"/>
  <c r="S120" i="23"/>
  <c r="AA120" i="23"/>
  <c r="K122" i="23"/>
  <c r="S122" i="23"/>
  <c r="AA122" i="23"/>
  <c r="K124" i="23"/>
  <c r="S124" i="23"/>
  <c r="AA124" i="23"/>
  <c r="K126" i="23"/>
  <c r="U126" i="23"/>
  <c r="K128" i="23"/>
  <c r="AA128" i="23"/>
  <c r="M130" i="23"/>
  <c r="S132" i="23"/>
  <c r="E134" i="23"/>
  <c r="U134" i="23"/>
  <c r="K136" i="23"/>
  <c r="AA136" i="23"/>
  <c r="M138" i="23"/>
  <c r="S140" i="23"/>
  <c r="S153" i="23"/>
  <c r="S155" i="23"/>
  <c r="E160" i="23"/>
  <c r="E158" i="23"/>
  <c r="E156" i="23"/>
  <c r="E154" i="23"/>
  <c r="E152" i="23"/>
  <c r="E150" i="23"/>
  <c r="E148" i="23"/>
  <c r="E146" i="23"/>
  <c r="E144" i="23"/>
  <c r="E142" i="23"/>
  <c r="E159" i="23"/>
  <c r="E151" i="23"/>
  <c r="E143" i="23"/>
  <c r="E141" i="23"/>
  <c r="E139" i="23"/>
  <c r="E137" i="23"/>
  <c r="E135" i="23"/>
  <c r="E133" i="23"/>
  <c r="E131" i="23"/>
  <c r="E129" i="23"/>
  <c r="E127" i="23"/>
  <c r="E161" i="23"/>
  <c r="E153" i="23"/>
  <c r="E145" i="23"/>
  <c r="M160" i="23"/>
  <c r="M158" i="23"/>
  <c r="M156" i="23"/>
  <c r="M154" i="23"/>
  <c r="M152" i="23"/>
  <c r="M150" i="23"/>
  <c r="M148" i="23"/>
  <c r="M146" i="23"/>
  <c r="M144" i="23"/>
  <c r="M142" i="23"/>
  <c r="M155" i="23"/>
  <c r="M147" i="23"/>
  <c r="M139" i="23"/>
  <c r="M137" i="23"/>
  <c r="M135" i="23"/>
  <c r="M133" i="23"/>
  <c r="M131" i="23"/>
  <c r="M129" i="23"/>
  <c r="M127" i="23"/>
  <c r="M157" i="23"/>
  <c r="M149" i="23"/>
  <c r="M141" i="23"/>
  <c r="U160" i="23"/>
  <c r="U158" i="23"/>
  <c r="U156" i="23"/>
  <c r="U154" i="23"/>
  <c r="U152" i="23"/>
  <c r="U150" i="23"/>
  <c r="U148" i="23"/>
  <c r="U146" i="23"/>
  <c r="U144" i="23"/>
  <c r="U142" i="23"/>
  <c r="U159" i="23"/>
  <c r="U151" i="23"/>
  <c r="U143" i="23"/>
  <c r="U139" i="23"/>
  <c r="U137" i="23"/>
  <c r="U135" i="23"/>
  <c r="U133" i="23"/>
  <c r="U131" i="23"/>
  <c r="U129" i="23"/>
  <c r="U127" i="23"/>
  <c r="U161" i="23"/>
  <c r="U153" i="23"/>
  <c r="U145" i="23"/>
  <c r="E120" i="23"/>
  <c r="M120" i="23"/>
  <c r="U120" i="23"/>
  <c r="E122" i="23"/>
  <c r="M122" i="23"/>
  <c r="U122" i="23"/>
  <c r="E124" i="23"/>
  <c r="M124" i="23"/>
  <c r="U124" i="23"/>
  <c r="E126" i="23"/>
  <c r="M126" i="23"/>
  <c r="M128" i="23"/>
  <c r="E132" i="23"/>
  <c r="U132" i="23"/>
  <c r="M136" i="23"/>
  <c r="E140" i="23"/>
  <c r="U140" i="23"/>
  <c r="M145" i="23"/>
  <c r="E147" i="23"/>
  <c r="U155" i="23"/>
  <c r="M161" i="23"/>
  <c r="M167" i="23"/>
  <c r="M165" i="23"/>
  <c r="M163" i="23"/>
  <c r="U167" i="23"/>
  <c r="U165" i="23"/>
  <c r="U163" i="23"/>
  <c r="U166" i="23"/>
  <c r="E163" i="23"/>
  <c r="Q164" i="23"/>
  <c r="Y164" i="23"/>
  <c r="E165" i="23"/>
  <c r="K164" i="23"/>
  <c r="S164" i="23"/>
  <c r="AA164" i="23"/>
  <c r="S163" i="21"/>
  <c r="S167" i="21"/>
  <c r="S165" i="21"/>
  <c r="Q165" i="21"/>
  <c r="Q167" i="21"/>
  <c r="Q163" i="21"/>
  <c r="M164" i="21"/>
  <c r="K163" i="21"/>
  <c r="K165" i="21"/>
  <c r="K167" i="21"/>
  <c r="B162" i="21"/>
  <c r="G154" i="21"/>
  <c r="G153" i="21"/>
  <c r="W160" i="21"/>
  <c r="W122" i="21"/>
  <c r="W146" i="21"/>
  <c r="S123" i="21"/>
  <c r="S131" i="21"/>
  <c r="S143" i="21"/>
  <c r="S145" i="21"/>
  <c r="S159" i="21"/>
  <c r="S121" i="21"/>
  <c r="S129" i="21"/>
  <c r="S137" i="21"/>
  <c r="Q132" i="21"/>
  <c r="Q126" i="21"/>
  <c r="Q134" i="21"/>
  <c r="O128" i="21"/>
  <c r="K119" i="21"/>
  <c r="K135" i="21"/>
  <c r="K125" i="21"/>
  <c r="K136" i="21"/>
  <c r="K137" i="21"/>
  <c r="K139" i="21"/>
  <c r="K141" i="21"/>
  <c r="U117" i="21"/>
  <c r="S115" i="21"/>
  <c r="S117" i="21"/>
  <c r="S111" i="21"/>
  <c r="Q114" i="21"/>
  <c r="M111" i="21"/>
  <c r="M115" i="21"/>
  <c r="K111" i="21"/>
  <c r="U79" i="21"/>
  <c r="U97" i="21"/>
  <c r="U99" i="21"/>
  <c r="U105" i="21"/>
  <c r="U107" i="21"/>
  <c r="U83" i="21"/>
  <c r="U85" i="21"/>
  <c r="U87" i="21"/>
  <c r="U109" i="21"/>
  <c r="S82" i="21"/>
  <c r="S86" i="21"/>
  <c r="S98" i="21"/>
  <c r="S100" i="21"/>
  <c r="Q84" i="21"/>
  <c r="Q92" i="21"/>
  <c r="Q100" i="21"/>
  <c r="Q108" i="21"/>
  <c r="Q96" i="21"/>
  <c r="O95" i="21"/>
  <c r="O83" i="21"/>
  <c r="O91" i="21"/>
  <c r="O103" i="21"/>
  <c r="M83" i="21"/>
  <c r="M89" i="21"/>
  <c r="M97" i="21"/>
  <c r="M101" i="21"/>
  <c r="M99" i="21"/>
  <c r="M103" i="21"/>
  <c r="M105" i="21"/>
  <c r="M107" i="21"/>
  <c r="M109" i="21"/>
  <c r="M87" i="21"/>
  <c r="M91" i="21"/>
  <c r="M93" i="21"/>
  <c r="M95" i="21"/>
  <c r="M79" i="21"/>
  <c r="M81" i="21"/>
  <c r="M85" i="21"/>
  <c r="K84" i="21"/>
  <c r="K90" i="21"/>
  <c r="K100" i="21"/>
  <c r="K106" i="21"/>
  <c r="B78" i="21"/>
  <c r="C89" i="21" s="1"/>
  <c r="W77" i="21"/>
  <c r="W55" i="21"/>
  <c r="W63" i="21"/>
  <c r="U57" i="21"/>
  <c r="S68" i="21"/>
  <c r="Q56" i="21"/>
  <c r="Q64" i="21"/>
  <c r="M55" i="21"/>
  <c r="M57" i="21"/>
  <c r="M59" i="21"/>
  <c r="M61" i="21"/>
  <c r="M63" i="21"/>
  <c r="M65" i="21"/>
  <c r="M67" i="21"/>
  <c r="M73" i="21"/>
  <c r="M71" i="21"/>
  <c r="K56" i="21"/>
  <c r="K64" i="21"/>
  <c r="K70" i="21"/>
  <c r="K76" i="21"/>
  <c r="K66" i="21"/>
  <c r="K74" i="21"/>
  <c r="K58" i="21"/>
  <c r="E63" i="21"/>
  <c r="E72" i="21"/>
  <c r="I49" i="21"/>
  <c r="E52" i="21"/>
  <c r="I53" i="21"/>
  <c r="O53" i="21"/>
  <c r="Q51" i="21"/>
  <c r="Q49" i="21"/>
  <c r="Q53" i="21"/>
  <c r="S46" i="21"/>
  <c r="S44" i="21"/>
  <c r="S52" i="21"/>
  <c r="S42" i="21"/>
  <c r="U42" i="21"/>
  <c r="U44" i="21"/>
  <c r="U46" i="21"/>
  <c r="U48" i="21"/>
  <c r="U50" i="21"/>
  <c r="I31" i="21"/>
  <c r="I32" i="21"/>
  <c r="I33" i="21"/>
  <c r="I35" i="21"/>
  <c r="I27" i="21"/>
  <c r="G28" i="21"/>
  <c r="G29" i="21"/>
  <c r="G35" i="21"/>
  <c r="G27" i="21"/>
  <c r="K31" i="21"/>
  <c r="K39" i="21"/>
  <c r="M28" i="21"/>
  <c r="M30" i="21"/>
  <c r="M36" i="21"/>
  <c r="M38" i="21"/>
  <c r="M26" i="21"/>
  <c r="M32" i="21"/>
  <c r="M34" i="21"/>
  <c r="O30" i="21"/>
  <c r="O38" i="21"/>
  <c r="O32" i="21"/>
  <c r="O26" i="21"/>
  <c r="O28" i="21"/>
  <c r="O34" i="21"/>
  <c r="O36" i="21"/>
  <c r="S27" i="21"/>
  <c r="U30" i="21"/>
  <c r="U34" i="21"/>
  <c r="U26" i="21"/>
  <c r="W28" i="21"/>
  <c r="W34" i="21"/>
  <c r="W26" i="21"/>
  <c r="W38" i="21"/>
  <c r="W30" i="21"/>
  <c r="W32" i="21"/>
  <c r="W36" i="21"/>
  <c r="Q22" i="21"/>
  <c r="Q24" i="21"/>
  <c r="K23" i="21"/>
  <c r="S14" i="21"/>
  <c r="S4" i="21"/>
  <c r="S8" i="21"/>
  <c r="S12" i="21"/>
  <c r="U8" i="21"/>
  <c r="U6" i="21"/>
  <c r="U18" i="21"/>
  <c r="U4" i="21"/>
  <c r="U12" i="21"/>
  <c r="U14" i="21"/>
  <c r="U10" i="21"/>
  <c r="U17" i="21"/>
  <c r="U19" i="21"/>
  <c r="I5" i="21"/>
  <c r="I7" i="21"/>
  <c r="I9" i="21"/>
  <c r="I11" i="21"/>
  <c r="I13" i="21"/>
  <c r="I15" i="21"/>
  <c r="M8" i="21"/>
  <c r="M15" i="21"/>
  <c r="M17" i="21"/>
  <c r="M18" i="21"/>
  <c r="M10" i="21"/>
  <c r="M12" i="21"/>
  <c r="M20" i="21"/>
  <c r="G7" i="21"/>
  <c r="G11" i="21"/>
  <c r="G19" i="21"/>
  <c r="G5" i="21"/>
  <c r="G9" i="21"/>
  <c r="G13" i="21"/>
  <c r="B3" i="21"/>
  <c r="C4" i="21" s="1"/>
  <c r="O20" i="21"/>
  <c r="O18" i="21"/>
  <c r="O16" i="21"/>
  <c r="O14" i="21"/>
  <c r="W5" i="21"/>
  <c r="O9" i="21"/>
  <c r="O11" i="21"/>
  <c r="E16" i="21"/>
  <c r="E39" i="21"/>
  <c r="E37" i="21"/>
  <c r="E35" i="21"/>
  <c r="E33" i="21"/>
  <c r="E31" i="21"/>
  <c r="E29" i="21"/>
  <c r="E27" i="21"/>
  <c r="E28" i="21"/>
  <c r="Y33" i="21"/>
  <c r="U160" i="21"/>
  <c r="U158" i="21"/>
  <c r="U156" i="21"/>
  <c r="U154" i="21"/>
  <c r="U152" i="21"/>
  <c r="U150" i="21"/>
  <c r="U148" i="21"/>
  <c r="U146" i="21"/>
  <c r="U144" i="21"/>
  <c r="U142" i="21"/>
  <c r="U140" i="21"/>
  <c r="U138" i="21"/>
  <c r="U136" i="21"/>
  <c r="U155" i="21"/>
  <c r="U147" i="21"/>
  <c r="U139" i="21"/>
  <c r="U134" i="21"/>
  <c r="U132" i="21"/>
  <c r="U130" i="21"/>
  <c r="U128" i="21"/>
  <c r="U126" i="21"/>
  <c r="U124" i="21"/>
  <c r="U122" i="21"/>
  <c r="U120" i="21"/>
  <c r="U161" i="21"/>
  <c r="U153" i="21"/>
  <c r="U145" i="21"/>
  <c r="U151" i="21"/>
  <c r="U133" i="21"/>
  <c r="U125" i="21"/>
  <c r="U157" i="21"/>
  <c r="U141" i="21"/>
  <c r="U137" i="21"/>
  <c r="U131" i="21"/>
  <c r="U123" i="21"/>
  <c r="U149" i="21"/>
  <c r="U129" i="21"/>
  <c r="U143" i="21"/>
  <c r="U135" i="21"/>
  <c r="U119" i="21"/>
  <c r="E4" i="21"/>
  <c r="Q11" i="21"/>
  <c r="E18" i="21"/>
  <c r="Y20" i="21"/>
  <c r="S24" i="21"/>
  <c r="S22" i="21"/>
  <c r="S38" i="21"/>
  <c r="S36" i="21"/>
  <c r="S34" i="21"/>
  <c r="S32" i="21"/>
  <c r="S30" i="21"/>
  <c r="S28" i="21"/>
  <c r="S26" i="21"/>
  <c r="Y27" i="21"/>
  <c r="Q31" i="21"/>
  <c r="K33" i="21"/>
  <c r="M147" i="21"/>
  <c r="U159" i="21"/>
  <c r="K19" i="21"/>
  <c r="K17" i="21"/>
  <c r="K15" i="21"/>
  <c r="S19" i="21"/>
  <c r="S17" i="21"/>
  <c r="S15" i="21"/>
  <c r="S13" i="21"/>
  <c r="AA19" i="21"/>
  <c r="AA17" i="21"/>
  <c r="AA15" i="21"/>
  <c r="AA13" i="21"/>
  <c r="G4" i="21"/>
  <c r="O4" i="21"/>
  <c r="W4" i="21"/>
  <c r="K5" i="21"/>
  <c r="S5" i="21"/>
  <c r="AA5" i="21"/>
  <c r="G6" i="21"/>
  <c r="O6" i="21"/>
  <c r="W6" i="21"/>
  <c r="K7" i="21"/>
  <c r="S7" i="21"/>
  <c r="AA7" i="21"/>
  <c r="G8" i="21"/>
  <c r="O8" i="21"/>
  <c r="W8" i="21"/>
  <c r="K9" i="21"/>
  <c r="S9" i="21"/>
  <c r="AA9" i="21"/>
  <c r="G10" i="21"/>
  <c r="O10" i="21"/>
  <c r="W10" i="21"/>
  <c r="K11" i="21"/>
  <c r="S11" i="21"/>
  <c r="AA11" i="21"/>
  <c r="G12" i="21"/>
  <c r="O12" i="21"/>
  <c r="W12" i="21"/>
  <c r="K13" i="21"/>
  <c r="U13" i="21"/>
  <c r="M14" i="21"/>
  <c r="Y14" i="21"/>
  <c r="Q15" i="21"/>
  <c r="K16" i="21"/>
  <c r="U16" i="21"/>
  <c r="E17" i="21"/>
  <c r="O17" i="21"/>
  <c r="Y17" i="21"/>
  <c r="S18" i="21"/>
  <c r="M19" i="21"/>
  <c r="E20" i="21"/>
  <c r="Q20" i="21"/>
  <c r="AA20" i="21"/>
  <c r="M24" i="21"/>
  <c r="M22" i="21"/>
  <c r="U24" i="21"/>
  <c r="U22" i="21"/>
  <c r="K22" i="21"/>
  <c r="S23" i="21"/>
  <c r="W24" i="21"/>
  <c r="K27" i="21"/>
  <c r="AA27" i="21"/>
  <c r="Y29" i="21"/>
  <c r="S31" i="21"/>
  <c r="E32" i="21"/>
  <c r="S39" i="21"/>
  <c r="K53" i="21"/>
  <c r="K51" i="21"/>
  <c r="K49" i="21"/>
  <c r="K47" i="21"/>
  <c r="K45" i="21"/>
  <c r="K43" i="21"/>
  <c r="K41" i="21"/>
  <c r="S53" i="21"/>
  <c r="S51" i="21"/>
  <c r="S49" i="21"/>
  <c r="S47" i="21"/>
  <c r="S45" i="21"/>
  <c r="S43" i="21"/>
  <c r="S41" i="21"/>
  <c r="AA53" i="21"/>
  <c r="AA51" i="21"/>
  <c r="AA49" i="21"/>
  <c r="AA47" i="21"/>
  <c r="AA45" i="21"/>
  <c r="AA43" i="21"/>
  <c r="AA41" i="21"/>
  <c r="K42" i="21"/>
  <c r="AA42" i="21"/>
  <c r="K44" i="21"/>
  <c r="AA44" i="21"/>
  <c r="K46" i="21"/>
  <c r="AA46" i="21"/>
  <c r="K48" i="21"/>
  <c r="AA48" i="21"/>
  <c r="K50" i="21"/>
  <c r="AA50" i="21"/>
  <c r="K52" i="21"/>
  <c r="AA52" i="21"/>
  <c r="E76" i="21"/>
  <c r="E74" i="21"/>
  <c r="E77" i="21"/>
  <c r="E69" i="21"/>
  <c r="E75" i="21"/>
  <c r="E70" i="21"/>
  <c r="E68" i="21"/>
  <c r="E66" i="21"/>
  <c r="E64" i="21"/>
  <c r="E62" i="21"/>
  <c r="E60" i="21"/>
  <c r="E58" i="21"/>
  <c r="E56" i="21"/>
  <c r="Q77" i="21"/>
  <c r="Q75" i="21"/>
  <c r="Q73" i="21"/>
  <c r="Q70" i="21"/>
  <c r="Q76" i="21"/>
  <c r="Q71" i="21"/>
  <c r="Q67" i="21"/>
  <c r="Q65" i="21"/>
  <c r="Q63" i="21"/>
  <c r="Q61" i="21"/>
  <c r="Q59" i="21"/>
  <c r="Q57" i="21"/>
  <c r="Q55" i="21"/>
  <c r="Y77" i="21"/>
  <c r="Y75" i="21"/>
  <c r="Y73" i="21"/>
  <c r="Y74" i="21"/>
  <c r="Y69" i="21"/>
  <c r="Y72" i="21"/>
  <c r="Y70" i="21"/>
  <c r="Y67" i="21"/>
  <c r="Y65" i="21"/>
  <c r="Y63" i="21"/>
  <c r="Y61" i="21"/>
  <c r="Y59" i="21"/>
  <c r="Y57" i="21"/>
  <c r="Y55" i="21"/>
  <c r="S56" i="21"/>
  <c r="E57" i="21"/>
  <c r="Q58" i="21"/>
  <c r="K60" i="21"/>
  <c r="AA60" i="21"/>
  <c r="Y62" i="21"/>
  <c r="S64" i="21"/>
  <c r="E65" i="21"/>
  <c r="Q66" i="21"/>
  <c r="AA68" i="21"/>
  <c r="Q69" i="21"/>
  <c r="AA74" i="21"/>
  <c r="C80" i="21"/>
  <c r="U127" i="21"/>
  <c r="W20" i="21"/>
  <c r="W18" i="21"/>
  <c r="W16" i="21"/>
  <c r="W14" i="21"/>
  <c r="O5" i="21"/>
  <c r="O7" i="21"/>
  <c r="W7" i="21"/>
  <c r="W9" i="21"/>
  <c r="W11" i="21"/>
  <c r="O13" i="21"/>
  <c r="W15" i="21"/>
  <c r="Q38" i="21"/>
  <c r="Q36" i="21"/>
  <c r="Q34" i="21"/>
  <c r="Q32" i="21"/>
  <c r="Q30" i="21"/>
  <c r="Q28" i="21"/>
  <c r="Q26" i="21"/>
  <c r="Y38" i="21"/>
  <c r="Y36" i="21"/>
  <c r="Y34" i="21"/>
  <c r="Y32" i="21"/>
  <c r="Y30" i="21"/>
  <c r="Y28" i="21"/>
  <c r="Y26" i="21"/>
  <c r="Q29" i="21"/>
  <c r="E36" i="21"/>
  <c r="Q37" i="21"/>
  <c r="M160" i="21"/>
  <c r="M158" i="21"/>
  <c r="M156" i="21"/>
  <c r="M154" i="21"/>
  <c r="M152" i="21"/>
  <c r="M150" i="21"/>
  <c r="M148" i="21"/>
  <c r="M146" i="21"/>
  <c r="M144" i="21"/>
  <c r="M142" i="21"/>
  <c r="M140" i="21"/>
  <c r="M138" i="21"/>
  <c r="M136" i="21"/>
  <c r="M159" i="21"/>
  <c r="M151" i="21"/>
  <c r="M143" i="21"/>
  <c r="M134" i="21"/>
  <c r="M132" i="21"/>
  <c r="M130" i="21"/>
  <c r="M128" i="21"/>
  <c r="M126" i="21"/>
  <c r="M124" i="21"/>
  <c r="M122" i="21"/>
  <c r="M120" i="21"/>
  <c r="M157" i="21"/>
  <c r="M149" i="21"/>
  <c r="M141" i="21"/>
  <c r="M137" i="21"/>
  <c r="M161" i="21"/>
  <c r="M145" i="21"/>
  <c r="M129" i="21"/>
  <c r="M121" i="21"/>
  <c r="M155" i="21"/>
  <c r="M139" i="21"/>
  <c r="M135" i="21"/>
  <c r="M127" i="21"/>
  <c r="M119" i="21"/>
  <c r="M153" i="21"/>
  <c r="M123" i="21"/>
  <c r="M133" i="21"/>
  <c r="B118" i="21"/>
  <c r="G20" i="21"/>
  <c r="G18" i="21"/>
  <c r="G16" i="21"/>
  <c r="G14" i="21"/>
  <c r="Q5" i="21"/>
  <c r="Y5" i="21"/>
  <c r="E6" i="21"/>
  <c r="Q7" i="21"/>
  <c r="Y7" i="21"/>
  <c r="E8" i="21"/>
  <c r="Q9" i="21"/>
  <c r="Y9" i="21"/>
  <c r="E10" i="21"/>
  <c r="Y11" i="21"/>
  <c r="E12" i="21"/>
  <c r="Q13" i="21"/>
  <c r="E15" i="21"/>
  <c r="O15" i="21"/>
  <c r="Y15" i="21"/>
  <c r="W17" i="21"/>
  <c r="Q18" i="21"/>
  <c r="AA24" i="21"/>
  <c r="AA22" i="21"/>
  <c r="K38" i="21"/>
  <c r="K36" i="21"/>
  <c r="K34" i="21"/>
  <c r="K32" i="21"/>
  <c r="K30" i="21"/>
  <c r="K28" i="21"/>
  <c r="K26" i="21"/>
  <c r="AA38" i="21"/>
  <c r="AA36" i="21"/>
  <c r="AA34" i="21"/>
  <c r="AA32" i="21"/>
  <c r="AA30" i="21"/>
  <c r="AA28" i="21"/>
  <c r="AA26" i="21"/>
  <c r="S29" i="21"/>
  <c r="E30" i="21"/>
  <c r="AA33" i="21"/>
  <c r="Y35" i="21"/>
  <c r="S37" i="21"/>
  <c r="E38" i="21"/>
  <c r="Q39" i="21"/>
  <c r="U121" i="21"/>
  <c r="M131" i="21"/>
  <c r="Q4" i="21"/>
  <c r="Y4" i="21"/>
  <c r="E5" i="21"/>
  <c r="M5" i="21"/>
  <c r="U5" i="21"/>
  <c r="Q6" i="21"/>
  <c r="Y6" i="21"/>
  <c r="E7" i="21"/>
  <c r="M7" i="21"/>
  <c r="U7" i="21"/>
  <c r="Q8" i="21"/>
  <c r="Y8" i="21"/>
  <c r="E9" i="21"/>
  <c r="M9" i="21"/>
  <c r="U9" i="21"/>
  <c r="Q10" i="21"/>
  <c r="Y10" i="21"/>
  <c r="E11" i="21"/>
  <c r="M11" i="21"/>
  <c r="U11" i="21"/>
  <c r="Q12" i="21"/>
  <c r="Y12" i="21"/>
  <c r="E13" i="21"/>
  <c r="M13" i="21"/>
  <c r="W13" i="21"/>
  <c r="E14" i="21"/>
  <c r="Q14" i="21"/>
  <c r="AA14" i="21"/>
  <c r="U15" i="21"/>
  <c r="Y16" i="21"/>
  <c r="G17" i="21"/>
  <c r="K18" i="21"/>
  <c r="O19" i="21"/>
  <c r="S20" i="21"/>
  <c r="B21" i="21"/>
  <c r="P21" i="20" s="1"/>
  <c r="O22" i="21"/>
  <c r="E26" i="21"/>
  <c r="Q27" i="21"/>
  <c r="K29" i="21"/>
  <c r="AA29" i="21"/>
  <c r="Y31" i="21"/>
  <c r="S33" i="21"/>
  <c r="E34" i="21"/>
  <c r="Q35" i="21"/>
  <c r="K37" i="21"/>
  <c r="AA37" i="21"/>
  <c r="Y39" i="21"/>
  <c r="M53" i="21"/>
  <c r="M51" i="21"/>
  <c r="M49" i="21"/>
  <c r="M47" i="21"/>
  <c r="M45" i="21"/>
  <c r="M43" i="21"/>
  <c r="M41" i="21"/>
  <c r="U53" i="21"/>
  <c r="U51" i="21"/>
  <c r="U49" i="21"/>
  <c r="U47" i="21"/>
  <c r="U45" i="21"/>
  <c r="U43" i="21"/>
  <c r="U41" i="21"/>
  <c r="B40" i="21"/>
  <c r="C49" i="21" s="1"/>
  <c r="M42" i="21"/>
  <c r="M44" i="21"/>
  <c r="M46" i="21"/>
  <c r="M48" i="21"/>
  <c r="M50" i="21"/>
  <c r="M52" i="21"/>
  <c r="K77" i="21"/>
  <c r="K75" i="21"/>
  <c r="K73" i="21"/>
  <c r="K71" i="21"/>
  <c r="K69" i="21"/>
  <c r="K72" i="21"/>
  <c r="K67" i="21"/>
  <c r="K65" i="21"/>
  <c r="K63" i="21"/>
  <c r="K61" i="21"/>
  <c r="K59" i="21"/>
  <c r="K57" i="21"/>
  <c r="K55" i="21"/>
  <c r="S77" i="21"/>
  <c r="S75" i="21"/>
  <c r="S73" i="21"/>
  <c r="S71" i="21"/>
  <c r="S69" i="21"/>
  <c r="S76" i="21"/>
  <c r="S67" i="21"/>
  <c r="S65" i="21"/>
  <c r="S63" i="21"/>
  <c r="S61" i="21"/>
  <c r="S59" i="21"/>
  <c r="S57" i="21"/>
  <c r="S55" i="21"/>
  <c r="S74" i="21"/>
  <c r="AA77" i="21"/>
  <c r="AA75" i="21"/>
  <c r="AA73" i="21"/>
  <c r="AA71" i="21"/>
  <c r="AA69" i="21"/>
  <c r="AA72" i="21"/>
  <c r="AA70" i="21"/>
  <c r="AA67" i="21"/>
  <c r="AA65" i="21"/>
  <c r="AA63" i="21"/>
  <c r="AA61" i="21"/>
  <c r="AA59" i="21"/>
  <c r="AA57" i="21"/>
  <c r="AA55" i="21"/>
  <c r="S58" i="21"/>
  <c r="E59" i="21"/>
  <c r="Q60" i="21"/>
  <c r="K62" i="21"/>
  <c r="AA62" i="21"/>
  <c r="Y64" i="21"/>
  <c r="S66" i="21"/>
  <c r="E67" i="21"/>
  <c r="Q68" i="21"/>
  <c r="Y71" i="21"/>
  <c r="E73" i="21"/>
  <c r="B110" i="21"/>
  <c r="M27" i="21"/>
  <c r="U27" i="21"/>
  <c r="M29" i="21"/>
  <c r="U29" i="21"/>
  <c r="M31" i="21"/>
  <c r="U31" i="21"/>
  <c r="M33" i="21"/>
  <c r="U33" i="21"/>
  <c r="M35" i="21"/>
  <c r="U35" i="21"/>
  <c r="M37" i="21"/>
  <c r="U37" i="21"/>
  <c r="O42" i="21"/>
  <c r="W42" i="21"/>
  <c r="O44" i="21"/>
  <c r="W44" i="21"/>
  <c r="O46" i="21"/>
  <c r="W46" i="21"/>
  <c r="O48" i="21"/>
  <c r="W48" i="21"/>
  <c r="O50" i="21"/>
  <c r="W50" i="21"/>
  <c r="M76" i="21"/>
  <c r="M74" i="21"/>
  <c r="M72" i="21"/>
  <c r="U76" i="21"/>
  <c r="U74" i="21"/>
  <c r="U72" i="21"/>
  <c r="M56" i="21"/>
  <c r="U56" i="21"/>
  <c r="M58" i="21"/>
  <c r="U58" i="21"/>
  <c r="M60" i="21"/>
  <c r="U60" i="21"/>
  <c r="M62" i="21"/>
  <c r="U62" i="21"/>
  <c r="M64" i="21"/>
  <c r="U64" i="21"/>
  <c r="M66" i="21"/>
  <c r="U66" i="21"/>
  <c r="M68" i="21"/>
  <c r="U68" i="21"/>
  <c r="M69" i="21"/>
  <c r="M70" i="21"/>
  <c r="U73" i="21"/>
  <c r="M77" i="21"/>
  <c r="O108" i="21"/>
  <c r="O106" i="21"/>
  <c r="O104" i="21"/>
  <c r="O102" i="21"/>
  <c r="O100" i="21"/>
  <c r="O98" i="21"/>
  <c r="O96" i="21"/>
  <c r="O94" i="21"/>
  <c r="O92" i="21"/>
  <c r="O90" i="21"/>
  <c r="O88" i="21"/>
  <c r="O86" i="21"/>
  <c r="O84" i="21"/>
  <c r="O82" i="21"/>
  <c r="O80" i="21"/>
  <c r="Y109" i="21"/>
  <c r="Y107" i="21"/>
  <c r="Y105" i="21"/>
  <c r="Y103" i="21"/>
  <c r="Y101" i="21"/>
  <c r="Y99" i="21"/>
  <c r="Y97" i="21"/>
  <c r="Y95" i="21"/>
  <c r="Y93" i="21"/>
  <c r="Y91" i="21"/>
  <c r="Y89" i="21"/>
  <c r="Y87" i="21"/>
  <c r="Y85" i="21"/>
  <c r="Y83" i="21"/>
  <c r="Y81" i="21"/>
  <c r="Y79" i="21"/>
  <c r="Y82" i="21"/>
  <c r="Y86" i="21"/>
  <c r="Y90" i="21"/>
  <c r="Y94" i="21"/>
  <c r="Y98" i="21"/>
  <c r="Y102" i="21"/>
  <c r="Y106" i="21"/>
  <c r="O117" i="21"/>
  <c r="O115" i="21"/>
  <c r="O113" i="21"/>
  <c r="O111" i="21"/>
  <c r="W117" i="21"/>
  <c r="W115" i="21"/>
  <c r="W113" i="21"/>
  <c r="W111" i="21"/>
  <c r="O112" i="21"/>
  <c r="W116" i="21"/>
  <c r="O161" i="21"/>
  <c r="O159" i="21"/>
  <c r="O157" i="21"/>
  <c r="O155" i="21"/>
  <c r="O153" i="21"/>
  <c r="O151" i="21"/>
  <c r="O149" i="21"/>
  <c r="O147" i="21"/>
  <c r="O145" i="21"/>
  <c r="O143" i="21"/>
  <c r="O141" i="21"/>
  <c r="O139" i="21"/>
  <c r="O154" i="21"/>
  <c r="O146" i="21"/>
  <c r="O138" i="21"/>
  <c r="O137" i="21"/>
  <c r="O160" i="21"/>
  <c r="O152" i="21"/>
  <c r="O144" i="21"/>
  <c r="O136" i="21"/>
  <c r="O135" i="21"/>
  <c r="O133" i="21"/>
  <c r="O131" i="21"/>
  <c r="O129" i="21"/>
  <c r="O127" i="21"/>
  <c r="O125" i="21"/>
  <c r="O123" i="21"/>
  <c r="O121" i="21"/>
  <c r="O119" i="21"/>
  <c r="O158" i="21"/>
  <c r="O156" i="21"/>
  <c r="O142" i="21"/>
  <c r="O140" i="21"/>
  <c r="O132" i="21"/>
  <c r="O124" i="21"/>
  <c r="O130" i="21"/>
  <c r="O122" i="21"/>
  <c r="W161" i="21"/>
  <c r="W159" i="21"/>
  <c r="W157" i="21"/>
  <c r="W155" i="21"/>
  <c r="W153" i="21"/>
  <c r="W151" i="21"/>
  <c r="W149" i="21"/>
  <c r="W147" i="21"/>
  <c r="W145" i="21"/>
  <c r="W143" i="21"/>
  <c r="W141" i="21"/>
  <c r="W139" i="21"/>
  <c r="W158" i="21"/>
  <c r="W150" i="21"/>
  <c r="W142" i="21"/>
  <c r="W156" i="21"/>
  <c r="W148" i="21"/>
  <c r="W140" i="21"/>
  <c r="W137" i="21"/>
  <c r="W135" i="21"/>
  <c r="W133" i="21"/>
  <c r="W131" i="21"/>
  <c r="W129" i="21"/>
  <c r="W127" i="21"/>
  <c r="W125" i="21"/>
  <c r="W123" i="21"/>
  <c r="W121" i="21"/>
  <c r="W119" i="21"/>
  <c r="W154" i="21"/>
  <c r="W152" i="21"/>
  <c r="W138" i="21"/>
  <c r="W136" i="21"/>
  <c r="W128" i="21"/>
  <c r="W120" i="21"/>
  <c r="W134" i="21"/>
  <c r="W126" i="21"/>
  <c r="W144" i="21"/>
  <c r="O148" i="21"/>
  <c r="O167" i="21"/>
  <c r="O165" i="21"/>
  <c r="O163" i="21"/>
  <c r="O166" i="21"/>
  <c r="O164" i="21"/>
  <c r="W167" i="21"/>
  <c r="W165" i="21"/>
  <c r="W163" i="21"/>
  <c r="W164" i="21"/>
  <c r="E22" i="21"/>
  <c r="B25" i="21"/>
  <c r="O27" i="21"/>
  <c r="W27" i="21"/>
  <c r="O29" i="21"/>
  <c r="W29" i="21"/>
  <c r="O31" i="21"/>
  <c r="W31" i="21"/>
  <c r="O33" i="21"/>
  <c r="W33" i="21"/>
  <c r="O35" i="21"/>
  <c r="W35" i="21"/>
  <c r="O37" i="21"/>
  <c r="W37" i="21"/>
  <c r="E41" i="21"/>
  <c r="I42" i="21"/>
  <c r="Q42" i="21"/>
  <c r="Y42" i="21"/>
  <c r="E43" i="21"/>
  <c r="I44" i="21"/>
  <c r="Q44" i="21"/>
  <c r="Y44" i="21"/>
  <c r="E45" i="21"/>
  <c r="I46" i="21"/>
  <c r="Q46" i="21"/>
  <c r="Y46" i="21"/>
  <c r="E47" i="21"/>
  <c r="I48" i="21"/>
  <c r="Q48" i="21"/>
  <c r="Y48" i="21"/>
  <c r="E49" i="21"/>
  <c r="I50" i="21"/>
  <c r="Q50" i="21"/>
  <c r="Y50" i="21"/>
  <c r="E51" i="21"/>
  <c r="I52" i="21"/>
  <c r="B54" i="21"/>
  <c r="O76" i="21"/>
  <c r="O74" i="21"/>
  <c r="O72" i="21"/>
  <c r="O70" i="21"/>
  <c r="W76" i="21"/>
  <c r="W74" i="21"/>
  <c r="W72" i="21"/>
  <c r="W70" i="21"/>
  <c r="O56" i="21"/>
  <c r="W56" i="21"/>
  <c r="O58" i="21"/>
  <c r="W58" i="21"/>
  <c r="O60" i="21"/>
  <c r="W60" i="21"/>
  <c r="O62" i="21"/>
  <c r="W62" i="21"/>
  <c r="O64" i="21"/>
  <c r="W64" i="21"/>
  <c r="O66" i="21"/>
  <c r="W66" i="21"/>
  <c r="O68" i="21"/>
  <c r="W68" i="21"/>
  <c r="O69" i="21"/>
  <c r="U71" i="21"/>
  <c r="W73" i="21"/>
  <c r="U75" i="21"/>
  <c r="O77" i="21"/>
  <c r="E108" i="21"/>
  <c r="E106" i="21"/>
  <c r="E104" i="21"/>
  <c r="E102" i="21"/>
  <c r="E100" i="21"/>
  <c r="E98" i="21"/>
  <c r="E96" i="21"/>
  <c r="E94" i="21"/>
  <c r="E92" i="21"/>
  <c r="E90" i="21"/>
  <c r="E88" i="21"/>
  <c r="E86" i="21"/>
  <c r="E84" i="21"/>
  <c r="E82" i="21"/>
  <c r="E80" i="21"/>
  <c r="Q109" i="21"/>
  <c r="Q107" i="21"/>
  <c r="Q105" i="21"/>
  <c r="Q103" i="21"/>
  <c r="Q101" i="21"/>
  <c r="Q99" i="21"/>
  <c r="Q97" i="21"/>
  <c r="Q95" i="21"/>
  <c r="Q93" i="21"/>
  <c r="Q91" i="21"/>
  <c r="Q89" i="21"/>
  <c r="Q87" i="21"/>
  <c r="Q85" i="21"/>
  <c r="Q83" i="21"/>
  <c r="Q81" i="21"/>
  <c r="Q79" i="21"/>
  <c r="AA109" i="21"/>
  <c r="AA107" i="21"/>
  <c r="AA105" i="21"/>
  <c r="AA103" i="21"/>
  <c r="AA101" i="21"/>
  <c r="AA99" i="21"/>
  <c r="AA97" i="21"/>
  <c r="AA95" i="21"/>
  <c r="AA93" i="21"/>
  <c r="AA91" i="21"/>
  <c r="AA89" i="21"/>
  <c r="AA87" i="21"/>
  <c r="AA85" i="21"/>
  <c r="AA83" i="21"/>
  <c r="AA81" i="21"/>
  <c r="AA79" i="21"/>
  <c r="E81" i="21"/>
  <c r="O81" i="21"/>
  <c r="Q82" i="21"/>
  <c r="AA82" i="21"/>
  <c r="E85" i="21"/>
  <c r="O85" i="21"/>
  <c r="Q86" i="21"/>
  <c r="AA86" i="21"/>
  <c r="E89" i="21"/>
  <c r="O89" i="21"/>
  <c r="Q90" i="21"/>
  <c r="AA90" i="21"/>
  <c r="E93" i="21"/>
  <c r="O93" i="21"/>
  <c r="Q94" i="21"/>
  <c r="AA94" i="21"/>
  <c r="E97" i="21"/>
  <c r="O97" i="21"/>
  <c r="Q98" i="21"/>
  <c r="AA98" i="21"/>
  <c r="E101" i="21"/>
  <c r="O101" i="21"/>
  <c r="Q102" i="21"/>
  <c r="AA102" i="21"/>
  <c r="E105" i="21"/>
  <c r="O105" i="21"/>
  <c r="Q106" i="21"/>
  <c r="AA106" i="21"/>
  <c r="E109" i="21"/>
  <c r="O109" i="21"/>
  <c r="E116" i="21"/>
  <c r="E114" i="21"/>
  <c r="E112" i="21"/>
  <c r="Q117" i="21"/>
  <c r="Q115" i="21"/>
  <c r="Q113" i="21"/>
  <c r="Q111" i="21"/>
  <c r="Y117" i="21"/>
  <c r="Y115" i="21"/>
  <c r="Y113" i="21"/>
  <c r="Y111" i="21"/>
  <c r="E111" i="21"/>
  <c r="Q112" i="21"/>
  <c r="O114" i="21"/>
  <c r="Y116" i="21"/>
  <c r="O120" i="21"/>
  <c r="W130" i="21"/>
  <c r="W132" i="21"/>
  <c r="O134" i="21"/>
  <c r="M80" i="21"/>
  <c r="U80" i="21"/>
  <c r="M82" i="21"/>
  <c r="U82" i="21"/>
  <c r="M84" i="21"/>
  <c r="U84" i="21"/>
  <c r="M86" i="21"/>
  <c r="U86" i="21"/>
  <c r="M88" i="21"/>
  <c r="U88" i="21"/>
  <c r="M90" i="21"/>
  <c r="U90" i="21"/>
  <c r="M92" i="21"/>
  <c r="U92" i="21"/>
  <c r="M94" i="21"/>
  <c r="U94" i="21"/>
  <c r="M96" i="21"/>
  <c r="U96" i="21"/>
  <c r="M98" i="21"/>
  <c r="U98" i="21"/>
  <c r="M100" i="21"/>
  <c r="U100" i="21"/>
  <c r="M102" i="21"/>
  <c r="U102" i="21"/>
  <c r="M104" i="21"/>
  <c r="U104" i="21"/>
  <c r="M106" i="21"/>
  <c r="U106" i="21"/>
  <c r="K112" i="21"/>
  <c r="S112" i="21"/>
  <c r="AA112" i="21"/>
  <c r="K114" i="21"/>
  <c r="S114" i="21"/>
  <c r="AA114" i="21"/>
  <c r="E160" i="21"/>
  <c r="E158" i="21"/>
  <c r="E156" i="21"/>
  <c r="E154" i="21"/>
  <c r="E152" i="21"/>
  <c r="E150" i="21"/>
  <c r="E148" i="21"/>
  <c r="E146" i="21"/>
  <c r="E144" i="21"/>
  <c r="E142" i="21"/>
  <c r="E140" i="21"/>
  <c r="E138" i="21"/>
  <c r="E136" i="21"/>
  <c r="E159" i="21"/>
  <c r="E151" i="21"/>
  <c r="E143" i="21"/>
  <c r="E134" i="21"/>
  <c r="E132" i="21"/>
  <c r="E130" i="21"/>
  <c r="E128" i="21"/>
  <c r="E126" i="21"/>
  <c r="E124" i="21"/>
  <c r="E122" i="21"/>
  <c r="E120" i="21"/>
  <c r="E157" i="21"/>
  <c r="E149" i="21"/>
  <c r="E141" i="21"/>
  <c r="E137" i="21"/>
  <c r="Q161" i="21"/>
  <c r="Q159" i="21"/>
  <c r="Q157" i="21"/>
  <c r="Q155" i="21"/>
  <c r="Q153" i="21"/>
  <c r="Q151" i="21"/>
  <c r="Q149" i="21"/>
  <c r="Q147" i="21"/>
  <c r="Q145" i="21"/>
  <c r="Q143" i="21"/>
  <c r="Q141" i="21"/>
  <c r="Q139" i="21"/>
  <c r="Q137" i="21"/>
  <c r="Q160" i="21"/>
  <c r="Q152" i="21"/>
  <c r="Q144" i="21"/>
  <c r="Q136" i="21"/>
  <c r="Q135" i="21"/>
  <c r="Q133" i="21"/>
  <c r="Q131" i="21"/>
  <c r="Q129" i="21"/>
  <c r="Q127" i="21"/>
  <c r="Q125" i="21"/>
  <c r="Q123" i="21"/>
  <c r="Q121" i="21"/>
  <c r="Q119" i="21"/>
  <c r="Q158" i="21"/>
  <c r="Q150" i="21"/>
  <c r="Q142" i="21"/>
  <c r="Y161" i="21"/>
  <c r="Y159" i="21"/>
  <c r="Y157" i="21"/>
  <c r="Y155" i="21"/>
  <c r="Y153" i="21"/>
  <c r="Y151" i="21"/>
  <c r="Y149" i="21"/>
  <c r="Y147" i="21"/>
  <c r="Y145" i="21"/>
  <c r="Y143" i="21"/>
  <c r="Y141" i="21"/>
  <c r="Y139" i="21"/>
  <c r="Y137" i="21"/>
  <c r="Y156" i="21"/>
  <c r="Y148" i="21"/>
  <c r="Y140" i="21"/>
  <c r="Y135" i="21"/>
  <c r="Y133" i="21"/>
  <c r="Y131" i="21"/>
  <c r="Y129" i="21"/>
  <c r="Y127" i="21"/>
  <c r="Y125" i="21"/>
  <c r="Y123" i="21"/>
  <c r="Y121" i="21"/>
  <c r="Y119" i="21"/>
  <c r="Y154" i="21"/>
  <c r="Y146" i="21"/>
  <c r="Y138" i="21"/>
  <c r="Y136" i="21"/>
  <c r="E119" i="21"/>
  <c r="Q120" i="21"/>
  <c r="K121" i="21"/>
  <c r="AA121" i="21"/>
  <c r="Y124" i="21"/>
  <c r="S125" i="21"/>
  <c r="E127" i="21"/>
  <c r="Q128" i="21"/>
  <c r="Y132" i="21"/>
  <c r="S133" i="21"/>
  <c r="E135" i="21"/>
  <c r="S136" i="21"/>
  <c r="Q138" i="21"/>
  <c r="E139" i="21"/>
  <c r="Y144" i="21"/>
  <c r="Q148" i="21"/>
  <c r="Y150" i="21"/>
  <c r="S151" i="21"/>
  <c r="E153" i="21"/>
  <c r="Q154" i="21"/>
  <c r="E155" i="21"/>
  <c r="Y160" i="21"/>
  <c r="K79" i="21"/>
  <c r="S79" i="21"/>
  <c r="K81" i="21"/>
  <c r="S81" i="21"/>
  <c r="K83" i="21"/>
  <c r="S83" i="21"/>
  <c r="K85" i="21"/>
  <c r="S85" i="21"/>
  <c r="K87" i="21"/>
  <c r="S87" i="21"/>
  <c r="K89" i="21"/>
  <c r="S89" i="21"/>
  <c r="K91" i="21"/>
  <c r="S91" i="21"/>
  <c r="K93" i="21"/>
  <c r="S93" i="21"/>
  <c r="K95" i="21"/>
  <c r="S95" i="21"/>
  <c r="K97" i="21"/>
  <c r="S97" i="21"/>
  <c r="K99" i="21"/>
  <c r="S99" i="21"/>
  <c r="K101" i="21"/>
  <c r="S101" i="21"/>
  <c r="K103" i="21"/>
  <c r="S103" i="21"/>
  <c r="K105" i="21"/>
  <c r="S105" i="21"/>
  <c r="K107" i="21"/>
  <c r="S107" i="21"/>
  <c r="M112" i="21"/>
  <c r="U112" i="21"/>
  <c r="M114" i="21"/>
  <c r="U114" i="21"/>
  <c r="K160" i="21"/>
  <c r="K158" i="21"/>
  <c r="K156" i="21"/>
  <c r="K154" i="21"/>
  <c r="K152" i="21"/>
  <c r="K150" i="21"/>
  <c r="K148" i="21"/>
  <c r="K146" i="21"/>
  <c r="K144" i="21"/>
  <c r="K142" i="21"/>
  <c r="K140" i="21"/>
  <c r="K138" i="21"/>
  <c r="K161" i="21"/>
  <c r="K153" i="21"/>
  <c r="K145" i="21"/>
  <c r="K159" i="21"/>
  <c r="K151" i="21"/>
  <c r="K143" i="21"/>
  <c r="K134" i="21"/>
  <c r="K132" i="21"/>
  <c r="K130" i="21"/>
  <c r="K128" i="21"/>
  <c r="K126" i="21"/>
  <c r="K124" i="21"/>
  <c r="K122" i="21"/>
  <c r="K120" i="21"/>
  <c r="S160" i="21"/>
  <c r="S158" i="21"/>
  <c r="S156" i="21"/>
  <c r="S154" i="21"/>
  <c r="S152" i="21"/>
  <c r="S150" i="21"/>
  <c r="S148" i="21"/>
  <c r="S146" i="21"/>
  <c r="S144" i="21"/>
  <c r="S142" i="21"/>
  <c r="S140" i="21"/>
  <c r="S138" i="21"/>
  <c r="S157" i="21"/>
  <c r="S149" i="21"/>
  <c r="S141" i="21"/>
  <c r="S155" i="21"/>
  <c r="S147" i="21"/>
  <c r="S139" i="21"/>
  <c r="S134" i="21"/>
  <c r="S132" i="21"/>
  <c r="S130" i="21"/>
  <c r="S128" i="21"/>
  <c r="S126" i="21"/>
  <c r="S124" i="21"/>
  <c r="S122" i="21"/>
  <c r="S120" i="21"/>
  <c r="AA160" i="21"/>
  <c r="AA158" i="21"/>
  <c r="AA156" i="21"/>
  <c r="AA154" i="21"/>
  <c r="AA152" i="21"/>
  <c r="AA150" i="21"/>
  <c r="AA148" i="21"/>
  <c r="AA146" i="21"/>
  <c r="AA144" i="21"/>
  <c r="AA142" i="21"/>
  <c r="AA140" i="21"/>
  <c r="AA138" i="21"/>
  <c r="AA161" i="21"/>
  <c r="AA153" i="21"/>
  <c r="AA145" i="21"/>
  <c r="AA137" i="21"/>
  <c r="AA136" i="21"/>
  <c r="AA159" i="21"/>
  <c r="AA151" i="21"/>
  <c r="AA143" i="21"/>
  <c r="AA134" i="21"/>
  <c r="AA132" i="21"/>
  <c r="AA130" i="21"/>
  <c r="AA128" i="21"/>
  <c r="AA126" i="21"/>
  <c r="AA124" i="21"/>
  <c r="AA122" i="21"/>
  <c r="AA120" i="21"/>
  <c r="S119" i="21"/>
  <c r="E121" i="21"/>
  <c r="Q122" i="21"/>
  <c r="K123" i="21"/>
  <c r="AA123" i="21"/>
  <c r="Y126" i="21"/>
  <c r="S127" i="21"/>
  <c r="E129" i="21"/>
  <c r="Q130" i="21"/>
  <c r="K131" i="21"/>
  <c r="AA131" i="21"/>
  <c r="Y134" i="21"/>
  <c r="S135" i="21"/>
  <c r="AA139" i="21"/>
  <c r="AA141" i="21"/>
  <c r="K147" i="21"/>
  <c r="K149" i="21"/>
  <c r="AA155" i="21"/>
  <c r="AA157" i="21"/>
  <c r="M167" i="21"/>
  <c r="M165" i="21"/>
  <c r="M163" i="21"/>
  <c r="U167" i="21"/>
  <c r="U165" i="21"/>
  <c r="U163" i="21"/>
  <c r="U166" i="21"/>
  <c r="E163" i="21"/>
  <c r="Q164" i="21"/>
  <c r="Y164" i="21"/>
  <c r="E165" i="21"/>
  <c r="K164" i="21"/>
  <c r="S164" i="21"/>
  <c r="AA164" i="21"/>
  <c r="C88" i="23" l="1"/>
  <c r="C164" i="23"/>
  <c r="C39" i="23"/>
  <c r="C28" i="23"/>
  <c r="C16" i="23"/>
  <c r="C35" i="23"/>
  <c r="Q162" i="20"/>
  <c r="C167" i="23"/>
  <c r="C137" i="23"/>
  <c r="C129" i="23"/>
  <c r="C142" i="23"/>
  <c r="C113" i="23"/>
  <c r="C114" i="23"/>
  <c r="C111" i="23"/>
  <c r="C116" i="23"/>
  <c r="C30" i="23"/>
  <c r="C32" i="23"/>
  <c r="C27" i="23"/>
  <c r="C53" i="21"/>
  <c r="C33" i="23"/>
  <c r="C29" i="23"/>
  <c r="C6" i="23"/>
  <c r="C14" i="23"/>
  <c r="C9" i="23"/>
  <c r="C4" i="23"/>
  <c r="C8" i="23"/>
  <c r="C15" i="23"/>
  <c r="C156" i="23"/>
  <c r="C131" i="23"/>
  <c r="C141" i="23"/>
  <c r="C19" i="23"/>
  <c r="C12" i="23"/>
  <c r="C20" i="23"/>
  <c r="C11" i="23"/>
  <c r="C17" i="23"/>
  <c r="C150" i="23"/>
  <c r="C154" i="23"/>
  <c r="C160" i="23"/>
  <c r="C139" i="23"/>
  <c r="C124" i="23"/>
  <c r="C126" i="23"/>
  <c r="C34" i="23"/>
  <c r="C56" i="23"/>
  <c r="C18" i="23"/>
  <c r="C10" i="23"/>
  <c r="C5" i="23"/>
  <c r="C163" i="21"/>
  <c r="P162" i="20"/>
  <c r="C134" i="21"/>
  <c r="P118" i="20"/>
  <c r="C114" i="21"/>
  <c r="P110" i="20"/>
  <c r="C92" i="21"/>
  <c r="P78" i="20"/>
  <c r="C64" i="21"/>
  <c r="P54" i="20"/>
  <c r="C43" i="21"/>
  <c r="P40" i="20"/>
  <c r="C33" i="21"/>
  <c r="P25" i="20"/>
  <c r="C146" i="23"/>
  <c r="Q118" i="20"/>
  <c r="Q110" i="20"/>
  <c r="C117" i="23"/>
  <c r="C112" i="23"/>
  <c r="C102" i="23"/>
  <c r="C80" i="23"/>
  <c r="C105" i="23"/>
  <c r="C108" i="23"/>
  <c r="C98" i="23"/>
  <c r="C100" i="23"/>
  <c r="Q78" i="20"/>
  <c r="C90" i="23"/>
  <c r="C89" i="23"/>
  <c r="C86" i="23"/>
  <c r="C94" i="23"/>
  <c r="C104" i="23"/>
  <c r="C96" i="23"/>
  <c r="C106" i="23"/>
  <c r="C81" i="23"/>
  <c r="C83" i="23"/>
  <c r="C99" i="23"/>
  <c r="C70" i="23"/>
  <c r="C45" i="23"/>
  <c r="Q40" i="20"/>
  <c r="C49" i="23"/>
  <c r="C38" i="23"/>
  <c r="Q25" i="20"/>
  <c r="C37" i="23"/>
  <c r="C23" i="23"/>
  <c r="Q21" i="20"/>
  <c r="C47" i="23"/>
  <c r="C152" i="23"/>
  <c r="C22" i="23"/>
  <c r="C97" i="23"/>
  <c r="C75" i="23"/>
  <c r="C73" i="23"/>
  <c r="C71" i="23"/>
  <c r="C69" i="23"/>
  <c r="C67" i="23"/>
  <c r="C65" i="23"/>
  <c r="C63" i="23"/>
  <c r="C61" i="23"/>
  <c r="C59" i="23"/>
  <c r="C57" i="23"/>
  <c r="C55" i="23"/>
  <c r="C77" i="23"/>
  <c r="C74" i="23"/>
  <c r="C66" i="23"/>
  <c r="C58" i="23"/>
  <c r="C76" i="23"/>
  <c r="C68" i="23"/>
  <c r="C60" i="23"/>
  <c r="C72" i="23"/>
  <c r="C52" i="23"/>
  <c r="C50" i="23"/>
  <c r="C42" i="23"/>
  <c r="C48" i="23"/>
  <c r="C46" i="23"/>
  <c r="C44" i="23"/>
  <c r="C43" i="23"/>
  <c r="C41" i="23"/>
  <c r="C157" i="23"/>
  <c r="C149" i="23"/>
  <c r="C159" i="23"/>
  <c r="C151" i="23"/>
  <c r="C143" i="23"/>
  <c r="C138" i="23"/>
  <c r="C130" i="23"/>
  <c r="C161" i="23"/>
  <c r="C147" i="23"/>
  <c r="C145" i="23"/>
  <c r="C140" i="23"/>
  <c r="C132" i="23"/>
  <c r="C125" i="23"/>
  <c r="C155" i="23"/>
  <c r="C136" i="23"/>
  <c r="C119" i="23"/>
  <c r="C128" i="23"/>
  <c r="C134" i="23"/>
  <c r="C121" i="23"/>
  <c r="C153" i="23"/>
  <c r="C123" i="23"/>
  <c r="C120" i="23"/>
  <c r="C122" i="23"/>
  <c r="C148" i="23"/>
  <c r="C158" i="23"/>
  <c r="C144" i="23"/>
  <c r="C51" i="23"/>
  <c r="C135" i="23"/>
  <c r="C103" i="23"/>
  <c r="C95" i="23"/>
  <c r="C87" i="23"/>
  <c r="C79" i="23"/>
  <c r="C109" i="23"/>
  <c r="C93" i="23"/>
  <c r="C107" i="23"/>
  <c r="C91" i="23"/>
  <c r="C101" i="23"/>
  <c r="C85" i="23"/>
  <c r="C84" i="23"/>
  <c r="C53" i="23"/>
  <c r="C64" i="23"/>
  <c r="C62" i="23"/>
  <c r="C164" i="21"/>
  <c r="C167" i="21"/>
  <c r="C165" i="21"/>
  <c r="C166" i="21"/>
  <c r="C144" i="21"/>
  <c r="C122" i="21"/>
  <c r="C158" i="21"/>
  <c r="C130" i="21"/>
  <c r="C148" i="21"/>
  <c r="C140" i="21"/>
  <c r="C160" i="21"/>
  <c r="C150" i="21"/>
  <c r="C154" i="21"/>
  <c r="C136" i="21"/>
  <c r="C120" i="21"/>
  <c r="C132" i="21"/>
  <c r="C126" i="21"/>
  <c r="C156" i="21"/>
  <c r="C119" i="21"/>
  <c r="C152" i="21"/>
  <c r="C142" i="21"/>
  <c r="C138" i="21"/>
  <c r="C128" i="21"/>
  <c r="C112" i="21"/>
  <c r="C116" i="21"/>
  <c r="C107" i="21"/>
  <c r="C91" i="21"/>
  <c r="C105" i="21"/>
  <c r="C81" i="21"/>
  <c r="C103" i="21"/>
  <c r="C98" i="21"/>
  <c r="C97" i="21"/>
  <c r="C94" i="21"/>
  <c r="C82" i="21"/>
  <c r="C87" i="21"/>
  <c r="C104" i="21"/>
  <c r="C108" i="21"/>
  <c r="C109" i="21"/>
  <c r="C101" i="21"/>
  <c r="C93" i="21"/>
  <c r="C85" i="21"/>
  <c r="C102" i="21"/>
  <c r="C86" i="21"/>
  <c r="C95" i="21"/>
  <c r="C79" i="21"/>
  <c r="C88" i="21"/>
  <c r="C100" i="21"/>
  <c r="C99" i="21"/>
  <c r="C83" i="21"/>
  <c r="C90" i="21"/>
  <c r="C106" i="21"/>
  <c r="C96" i="21"/>
  <c r="C84" i="21"/>
  <c r="C61" i="21"/>
  <c r="C55" i="21"/>
  <c r="C67" i="21"/>
  <c r="C71" i="21"/>
  <c r="C73" i="21"/>
  <c r="C66" i="21"/>
  <c r="C72" i="21"/>
  <c r="C58" i="21"/>
  <c r="C75" i="21"/>
  <c r="C65" i="21"/>
  <c r="C51" i="21"/>
  <c r="C45" i="21"/>
  <c r="C47" i="21"/>
  <c r="C28" i="21"/>
  <c r="C10" i="21"/>
  <c r="C6" i="21"/>
  <c r="C17" i="21"/>
  <c r="C5" i="21"/>
  <c r="C14" i="21"/>
  <c r="C12" i="21"/>
  <c r="C8" i="21"/>
  <c r="C19" i="21"/>
  <c r="C15" i="21"/>
  <c r="C11" i="21"/>
  <c r="C13" i="21"/>
  <c r="C18" i="21"/>
  <c r="C16" i="21"/>
  <c r="C7" i="21"/>
  <c r="C9" i="21"/>
  <c r="C22" i="21"/>
  <c r="C23" i="21"/>
  <c r="C68" i="21"/>
  <c r="C60" i="21"/>
  <c r="C62" i="21"/>
  <c r="C52" i="21"/>
  <c r="C50" i="21"/>
  <c r="C48" i="21"/>
  <c r="C46" i="21"/>
  <c r="C44" i="21"/>
  <c r="C42" i="21"/>
  <c r="C76" i="21"/>
  <c r="C161" i="21"/>
  <c r="C153" i="21"/>
  <c r="C145" i="21"/>
  <c r="C159" i="21"/>
  <c r="C151" i="21"/>
  <c r="C143" i="21"/>
  <c r="C147" i="21"/>
  <c r="C131" i="21"/>
  <c r="C123" i="21"/>
  <c r="C157" i="21"/>
  <c r="C141" i="21"/>
  <c r="C129" i="21"/>
  <c r="C121" i="21"/>
  <c r="C125" i="21"/>
  <c r="C139" i="21"/>
  <c r="C135" i="21"/>
  <c r="C149" i="21"/>
  <c r="C137" i="21"/>
  <c r="C127" i="21"/>
  <c r="C155" i="21"/>
  <c r="C133" i="21"/>
  <c r="C32" i="21"/>
  <c r="C146" i="21"/>
  <c r="C63" i="21"/>
  <c r="C74" i="21"/>
  <c r="C70" i="21"/>
  <c r="C35" i="21"/>
  <c r="C27" i="21"/>
  <c r="C20" i="21"/>
  <c r="C37" i="21"/>
  <c r="C29" i="21"/>
  <c r="C36" i="21"/>
  <c r="C24" i="21"/>
  <c r="C34" i="21"/>
  <c r="C30" i="21"/>
  <c r="C77" i="21"/>
  <c r="C69" i="21"/>
  <c r="C113" i="21"/>
  <c r="C111" i="21"/>
  <c r="C117" i="21"/>
  <c r="C115" i="21"/>
  <c r="C41" i="21"/>
  <c r="C57" i="21"/>
  <c r="C59" i="21"/>
  <c r="C26" i="21"/>
  <c r="C124" i="21"/>
  <c r="C38" i="21"/>
  <c r="C31" i="21"/>
  <c r="C39" i="21"/>
  <c r="C56" i="21"/>
  <c r="AL79" i="10" l="1"/>
  <c r="V25" i="7" l="1"/>
  <c r="B169" i="16" l="1"/>
  <c r="B170" i="16"/>
  <c r="B168" i="16"/>
  <c r="B167" i="16"/>
  <c r="B166" i="16"/>
  <c r="B165" i="16"/>
  <c r="B164" i="16"/>
  <c r="B162" i="16"/>
  <c r="B161" i="16"/>
  <c r="B160" i="16"/>
  <c r="B159" i="16"/>
  <c r="B158" i="16"/>
  <c r="B157" i="16"/>
  <c r="B156" i="16"/>
  <c r="B155" i="16"/>
  <c r="B154" i="16"/>
  <c r="B153" i="16"/>
  <c r="B152" i="16"/>
  <c r="B151" i="16"/>
  <c r="B150" i="16"/>
  <c r="B149" i="16"/>
  <c r="B148" i="16"/>
  <c r="B147" i="16"/>
  <c r="B146" i="16"/>
  <c r="B145" i="16"/>
  <c r="B144" i="16"/>
  <c r="B143" i="16"/>
  <c r="B142" i="16"/>
  <c r="B141" i="16"/>
  <c r="B140" i="16"/>
  <c r="B139" i="16"/>
  <c r="B138" i="16"/>
  <c r="B137" i="16"/>
  <c r="B136" i="16"/>
  <c r="B135" i="16"/>
  <c r="B134" i="16"/>
  <c r="B133" i="16"/>
  <c r="B132" i="16"/>
  <c r="B131" i="16"/>
  <c r="B130" i="16"/>
  <c r="B129" i="16"/>
  <c r="B128" i="16"/>
  <c r="B127" i="16"/>
  <c r="B126" i="16"/>
  <c r="B125" i="16"/>
  <c r="B124" i="16"/>
  <c r="B123" i="16"/>
  <c r="B122" i="16"/>
  <c r="B121" i="16"/>
  <c r="B120" i="16"/>
  <c r="B118" i="16"/>
  <c r="B117" i="16"/>
  <c r="B116" i="16"/>
  <c r="B115" i="16"/>
  <c r="B114" i="16"/>
  <c r="B113" i="16"/>
  <c r="B112" i="16"/>
  <c r="B110" i="16"/>
  <c r="B109" i="16"/>
  <c r="B108" i="16"/>
  <c r="B107" i="16"/>
  <c r="B106" i="16"/>
  <c r="B105" i="16"/>
  <c r="B104" i="16"/>
  <c r="B103" i="16"/>
  <c r="B102" i="16"/>
  <c r="B101" i="16"/>
  <c r="B100" i="16"/>
  <c r="B99" i="16"/>
  <c r="B98" i="16"/>
  <c r="B97" i="16"/>
  <c r="B96" i="16"/>
  <c r="B95" i="16"/>
  <c r="B94" i="16"/>
  <c r="B93" i="16"/>
  <c r="B92" i="16"/>
  <c r="B91" i="16"/>
  <c r="B90" i="16"/>
  <c r="B89" i="16"/>
  <c r="B88" i="16"/>
  <c r="B87" i="16"/>
  <c r="B86" i="16"/>
  <c r="B85" i="16"/>
  <c r="B84" i="16"/>
  <c r="B83" i="16"/>
  <c r="B82" i="16"/>
  <c r="B81" i="16"/>
  <c r="B80" i="16"/>
  <c r="B78" i="16"/>
  <c r="B77" i="16"/>
  <c r="B76" i="16"/>
  <c r="B75" i="16"/>
  <c r="B74" i="16"/>
  <c r="B73" i="16"/>
  <c r="B72" i="16"/>
  <c r="B71" i="16"/>
  <c r="B70" i="16"/>
  <c r="B69" i="16"/>
  <c r="B68" i="16"/>
  <c r="B67" i="16"/>
  <c r="B66" i="16"/>
  <c r="B65" i="16"/>
  <c r="B64" i="16"/>
  <c r="B63" i="16"/>
  <c r="B62" i="16"/>
  <c r="B61" i="16"/>
  <c r="B60" i="16"/>
  <c r="B59" i="16"/>
  <c r="B58" i="16"/>
  <c r="B57" i="16"/>
  <c r="B56" i="16"/>
  <c r="B54" i="16"/>
  <c r="B53" i="16"/>
  <c r="B52" i="16"/>
  <c r="B51" i="16"/>
  <c r="B50" i="16"/>
  <c r="B49" i="16"/>
  <c r="B48" i="16"/>
  <c r="B47" i="16"/>
  <c r="B46" i="16"/>
  <c r="B45" i="16"/>
  <c r="B44" i="16"/>
  <c r="B43" i="16"/>
  <c r="B42" i="16"/>
  <c r="B40" i="16"/>
  <c r="B39" i="16"/>
  <c r="B38" i="16"/>
  <c r="B37" i="16"/>
  <c r="B36" i="16"/>
  <c r="B35" i="16"/>
  <c r="B34" i="16"/>
  <c r="B33" i="16"/>
  <c r="B32" i="16"/>
  <c r="B31" i="16"/>
  <c r="B30" i="16"/>
  <c r="B29" i="16"/>
  <c r="B28" i="16"/>
  <c r="B27" i="16"/>
  <c r="B25" i="16"/>
  <c r="B24" i="16"/>
  <c r="B23" i="16"/>
  <c r="B6" i="16"/>
  <c r="B7" i="16"/>
  <c r="B8" i="16"/>
  <c r="B9" i="16"/>
  <c r="B10" i="16"/>
  <c r="B11" i="16"/>
  <c r="B12" i="16"/>
  <c r="B13" i="16"/>
  <c r="B14" i="16"/>
  <c r="B15" i="16"/>
  <c r="B16" i="16"/>
  <c r="B17" i="16"/>
  <c r="B18" i="16"/>
  <c r="B19" i="16"/>
  <c r="B20" i="16"/>
  <c r="B21" i="16"/>
  <c r="B5" i="16"/>
  <c r="AJ4" i="15" l="1"/>
  <c r="AQ113" i="16" l="1"/>
  <c r="AQ114" i="16"/>
  <c r="AQ115" i="16"/>
  <c r="AQ116" i="16"/>
  <c r="AQ117" i="16"/>
  <c r="AQ118" i="16"/>
  <c r="AQ112" i="16"/>
  <c r="AQ39" i="16"/>
  <c r="AF4" i="16"/>
  <c r="AI7" i="16" s="1"/>
  <c r="AN41" i="16"/>
  <c r="AQ44" i="16" s="1"/>
  <c r="AB163" i="16"/>
  <c r="AE165" i="16" s="1"/>
  <c r="AB79" i="16"/>
  <c r="AE82" i="16" s="1"/>
  <c r="AN163" i="16"/>
  <c r="AN119" i="16"/>
  <c r="AQ124" i="16" s="1"/>
  <c r="AN79" i="16"/>
  <c r="AQ82" i="16" s="1"/>
  <c r="AN55" i="16"/>
  <c r="AQ60" i="16" s="1"/>
  <c r="AN26" i="16"/>
  <c r="AQ32" i="16" s="1"/>
  <c r="AN22" i="16"/>
  <c r="AQ24" i="16" s="1"/>
  <c r="AN4" i="16"/>
  <c r="AQ7" i="16" s="1"/>
  <c r="AJ163" i="16"/>
  <c r="AM167" i="16" s="1"/>
  <c r="AJ119" i="16"/>
  <c r="AM121" i="16" s="1"/>
  <c r="AJ111" i="16"/>
  <c r="AM113" i="16" s="1"/>
  <c r="AJ79" i="16"/>
  <c r="AM82" i="16" s="1"/>
  <c r="AJ55" i="16"/>
  <c r="AM61" i="16" s="1"/>
  <c r="AJ41" i="16"/>
  <c r="AM51" i="16" s="1"/>
  <c r="AJ26" i="16"/>
  <c r="AM30" i="16" s="1"/>
  <c r="AJ22" i="16"/>
  <c r="AM24" i="16" s="1"/>
  <c r="AJ4" i="16"/>
  <c r="AM13" i="16" s="1"/>
  <c r="AF163" i="16"/>
  <c r="AI165" i="16" s="1"/>
  <c r="AF119" i="16"/>
  <c r="AI124" i="16" s="1"/>
  <c r="AF111" i="16"/>
  <c r="AI113" i="16" s="1"/>
  <c r="AF79" i="16"/>
  <c r="AI82" i="16" s="1"/>
  <c r="AF55" i="16"/>
  <c r="AI61" i="16" s="1"/>
  <c r="AF41" i="16"/>
  <c r="AI46" i="16" s="1"/>
  <c r="AF26" i="16"/>
  <c r="AI30" i="16" s="1"/>
  <c r="AF22" i="16"/>
  <c r="AI24" i="16" s="1"/>
  <c r="AB119" i="16"/>
  <c r="AE124" i="16" s="1"/>
  <c r="AB111" i="16"/>
  <c r="AE118" i="16" s="1"/>
  <c r="AB55" i="16"/>
  <c r="AE58" i="16" s="1"/>
  <c r="AB41" i="16"/>
  <c r="AE45" i="16" s="1"/>
  <c r="AB26" i="16"/>
  <c r="AE30" i="16" s="1"/>
  <c r="AB22" i="16"/>
  <c r="AE24" i="16" s="1"/>
  <c r="AB4" i="16"/>
  <c r="AE6" i="16" s="1"/>
  <c r="X111" i="16"/>
  <c r="AA112" i="16" s="1"/>
  <c r="X119" i="16"/>
  <c r="AA123" i="16" s="1"/>
  <c r="X163" i="16"/>
  <c r="AA167" i="16" s="1"/>
  <c r="X79" i="16"/>
  <c r="AA81" i="16" s="1"/>
  <c r="X55" i="16"/>
  <c r="AA60" i="16" s="1"/>
  <c r="X41" i="16"/>
  <c r="AA46" i="16" s="1"/>
  <c r="X26" i="16"/>
  <c r="AA31" i="16" s="1"/>
  <c r="X22" i="16"/>
  <c r="AA24" i="16" s="1"/>
  <c r="X4" i="16"/>
  <c r="AA8" i="16" s="1"/>
  <c r="AA41" i="17"/>
  <c r="AA26" i="17"/>
  <c r="AA22" i="17"/>
  <c r="AA4" i="17"/>
  <c r="AA163" i="17"/>
  <c r="AE25" i="16" l="1"/>
  <c r="AQ108" i="16"/>
  <c r="AQ87" i="16"/>
  <c r="AQ100" i="16"/>
  <c r="AQ96" i="16"/>
  <c r="AQ80" i="16"/>
  <c r="AQ88" i="16"/>
  <c r="AQ104" i="16"/>
  <c r="AQ95" i="16"/>
  <c r="AQ84" i="16"/>
  <c r="AQ103" i="16"/>
  <c r="AQ92" i="16"/>
  <c r="AQ158" i="16"/>
  <c r="AQ142" i="16"/>
  <c r="AQ126" i="16"/>
  <c r="AQ157" i="16"/>
  <c r="AQ149" i="16"/>
  <c r="AQ141" i="16"/>
  <c r="AQ133" i="16"/>
  <c r="AQ125" i="16"/>
  <c r="AQ150" i="16"/>
  <c r="AQ134" i="16"/>
  <c r="AQ162" i="16"/>
  <c r="AQ154" i="16"/>
  <c r="AQ146" i="16"/>
  <c r="AQ138" i="16"/>
  <c r="AQ130" i="16"/>
  <c r="AQ122" i="16"/>
  <c r="AQ161" i="16"/>
  <c r="AQ153" i="16"/>
  <c r="AQ145" i="16"/>
  <c r="AQ137" i="16"/>
  <c r="AQ129" i="16"/>
  <c r="AQ121" i="16"/>
  <c r="AQ107" i="16"/>
  <c r="AQ99" i="16"/>
  <c r="AQ91" i="16"/>
  <c r="AQ83" i="16"/>
  <c r="AQ52" i="16"/>
  <c r="AQ23" i="16"/>
  <c r="AQ25" i="16"/>
  <c r="AQ17" i="16"/>
  <c r="AQ9" i="16"/>
  <c r="AQ16" i="16"/>
  <c r="AQ21" i="16"/>
  <c r="AQ13" i="16"/>
  <c r="AQ8" i="16"/>
  <c r="AQ20" i="16"/>
  <c r="AQ12" i="16"/>
  <c r="AM107" i="16"/>
  <c r="AM114" i="16"/>
  <c r="AM23" i="16"/>
  <c r="AM25" i="16"/>
  <c r="AM149" i="16"/>
  <c r="AM84" i="16"/>
  <c r="AM95" i="16"/>
  <c r="AM72" i="16"/>
  <c r="AM47" i="16"/>
  <c r="AM133" i="16"/>
  <c r="AM80" i="16"/>
  <c r="AM91" i="16"/>
  <c r="AM108" i="16"/>
  <c r="AM99" i="16"/>
  <c r="AM87" i="16"/>
  <c r="AM103" i="16"/>
  <c r="AM92" i="16"/>
  <c r="AM83" i="16"/>
  <c r="AM100" i="16"/>
  <c r="AM28" i="16"/>
  <c r="AM36" i="16"/>
  <c r="AM35" i="16"/>
  <c r="AM8" i="16"/>
  <c r="AM161" i="16"/>
  <c r="AM145" i="16"/>
  <c r="AM129" i="16"/>
  <c r="AM157" i="16"/>
  <c r="AM141" i="16"/>
  <c r="AM125" i="16"/>
  <c r="AM153" i="16"/>
  <c r="AM137" i="16"/>
  <c r="AM112" i="16"/>
  <c r="AM118" i="16"/>
  <c r="AM115" i="16"/>
  <c r="AM104" i="16"/>
  <c r="AM96" i="16"/>
  <c r="AM88" i="16"/>
  <c r="AM64" i="16"/>
  <c r="AM43" i="16"/>
  <c r="AM42" i="16"/>
  <c r="AM39" i="16"/>
  <c r="AM31" i="16"/>
  <c r="AM40" i="16"/>
  <c r="AM32" i="16"/>
  <c r="AM16" i="16"/>
  <c r="AQ64" i="16"/>
  <c r="AI59" i="16"/>
  <c r="AI57" i="16"/>
  <c r="AI77" i="16"/>
  <c r="AI73" i="16"/>
  <c r="AM46" i="16"/>
  <c r="AM50" i="16"/>
  <c r="AM54" i="16"/>
  <c r="AM45" i="16"/>
  <c r="AM49" i="16"/>
  <c r="AM53" i="16"/>
  <c r="AM124" i="16"/>
  <c r="AM128" i="16"/>
  <c r="AM132" i="16"/>
  <c r="AM136" i="16"/>
  <c r="AM140" i="16"/>
  <c r="AM144" i="16"/>
  <c r="AM148" i="16"/>
  <c r="AM152" i="16"/>
  <c r="AM156" i="16"/>
  <c r="AM160" i="16"/>
  <c r="AM123" i="16"/>
  <c r="AM127" i="16"/>
  <c r="AM131" i="16"/>
  <c r="AM135" i="16"/>
  <c r="AM139" i="16"/>
  <c r="AM143" i="16"/>
  <c r="AM147" i="16"/>
  <c r="AM151" i="16"/>
  <c r="AM155" i="16"/>
  <c r="AM159" i="16"/>
  <c r="AM120" i="16"/>
  <c r="AQ30" i="16"/>
  <c r="AQ34" i="16"/>
  <c r="AQ38" i="16"/>
  <c r="AQ31" i="16"/>
  <c r="AQ29" i="16"/>
  <c r="AQ33" i="16"/>
  <c r="AQ37" i="16"/>
  <c r="AQ27" i="16"/>
  <c r="AQ35" i="16"/>
  <c r="AQ165" i="16"/>
  <c r="AQ164" i="16"/>
  <c r="AQ166" i="16"/>
  <c r="AQ168" i="16"/>
  <c r="AQ46" i="16"/>
  <c r="AQ50" i="16"/>
  <c r="AQ54" i="16"/>
  <c r="AQ43" i="16"/>
  <c r="AQ51" i="16"/>
  <c r="AQ45" i="16"/>
  <c r="AQ49" i="16"/>
  <c r="AQ53" i="16"/>
  <c r="AQ47" i="16"/>
  <c r="AQ42" i="16"/>
  <c r="AM21" i="16"/>
  <c r="AM48" i="16"/>
  <c r="AM77" i="16"/>
  <c r="AM69" i="16"/>
  <c r="AM158" i="16"/>
  <c r="AM150" i="16"/>
  <c r="AM142" i="16"/>
  <c r="AM134" i="16"/>
  <c r="AM126" i="16"/>
  <c r="AQ40" i="16"/>
  <c r="AQ28" i="16"/>
  <c r="AQ76" i="16"/>
  <c r="AM7" i="16"/>
  <c r="AM11" i="16"/>
  <c r="AM15" i="16"/>
  <c r="AM19" i="16"/>
  <c r="AM6" i="16"/>
  <c r="AM10" i="16"/>
  <c r="AM14" i="16"/>
  <c r="AM18" i="16"/>
  <c r="AM5" i="16"/>
  <c r="AM59" i="16"/>
  <c r="AM63" i="16"/>
  <c r="AM67" i="16"/>
  <c r="AM71" i="16"/>
  <c r="AM75" i="16"/>
  <c r="AM56" i="16"/>
  <c r="AM58" i="16"/>
  <c r="AM62" i="16"/>
  <c r="AM66" i="16"/>
  <c r="AM70" i="16"/>
  <c r="AM74" i="16"/>
  <c r="AM78" i="16"/>
  <c r="AM165" i="16"/>
  <c r="AM164" i="16"/>
  <c r="AM168" i="16"/>
  <c r="AQ58" i="16"/>
  <c r="AQ62" i="16"/>
  <c r="AQ66" i="16"/>
  <c r="AQ70" i="16"/>
  <c r="AQ74" i="16"/>
  <c r="AQ56" i="16"/>
  <c r="AQ59" i="16"/>
  <c r="AQ67" i="16"/>
  <c r="AQ71" i="16"/>
  <c r="AQ57" i="16"/>
  <c r="AQ61" i="16"/>
  <c r="AQ65" i="16"/>
  <c r="AQ69" i="16"/>
  <c r="AQ73" i="16"/>
  <c r="AQ77" i="16"/>
  <c r="AQ63" i="16"/>
  <c r="AQ75" i="16"/>
  <c r="AM20" i="16"/>
  <c r="AM12" i="16"/>
  <c r="AM76" i="16"/>
  <c r="AM68" i="16"/>
  <c r="AM60" i="16"/>
  <c r="AM166" i="16"/>
  <c r="AQ72" i="16"/>
  <c r="AQ78" i="16"/>
  <c r="AI65" i="16"/>
  <c r="AM17" i="16"/>
  <c r="AM9" i="16"/>
  <c r="AM52" i="16"/>
  <c r="AM44" i="16"/>
  <c r="AM73" i="16"/>
  <c r="AM65" i="16"/>
  <c r="AM57" i="16"/>
  <c r="AM162" i="16"/>
  <c r="AM154" i="16"/>
  <c r="AM146" i="16"/>
  <c r="AM138" i="16"/>
  <c r="AM130" i="16"/>
  <c r="AM122" i="16"/>
  <c r="AQ36" i="16"/>
  <c r="AQ48" i="16"/>
  <c r="AQ68" i="16"/>
  <c r="AQ167" i="16"/>
  <c r="AM27" i="16"/>
  <c r="AM37" i="16"/>
  <c r="AM33" i="16"/>
  <c r="AM29" i="16"/>
  <c r="AM109" i="16"/>
  <c r="AM105" i="16"/>
  <c r="AM101" i="16"/>
  <c r="AM97" i="16"/>
  <c r="AM93" i="16"/>
  <c r="AM89" i="16"/>
  <c r="AM85" i="16"/>
  <c r="AM81" i="16"/>
  <c r="AM116" i="16"/>
  <c r="AQ5" i="16"/>
  <c r="AQ18" i="16"/>
  <c r="AQ14" i="16"/>
  <c r="AQ10" i="16"/>
  <c r="AQ6" i="16"/>
  <c r="AQ109" i="16"/>
  <c r="AQ105" i="16"/>
  <c r="AQ101" i="16"/>
  <c r="AQ97" i="16"/>
  <c r="AQ93" i="16"/>
  <c r="AQ89" i="16"/>
  <c r="AQ85" i="16"/>
  <c r="AQ81" i="16"/>
  <c r="AQ120" i="16"/>
  <c r="AQ159" i="16"/>
  <c r="AQ155" i="16"/>
  <c r="AQ151" i="16"/>
  <c r="AQ147" i="16"/>
  <c r="AQ143" i="16"/>
  <c r="AQ139" i="16"/>
  <c r="AQ135" i="16"/>
  <c r="AQ131" i="16"/>
  <c r="AQ127" i="16"/>
  <c r="AQ123" i="16"/>
  <c r="AM38" i="16"/>
  <c r="AM34" i="16"/>
  <c r="AM110" i="16"/>
  <c r="AM106" i="16"/>
  <c r="AM102" i="16"/>
  <c r="AM98" i="16"/>
  <c r="AM94" i="16"/>
  <c r="AM90" i="16"/>
  <c r="AM86" i="16"/>
  <c r="AM117" i="16"/>
  <c r="AQ19" i="16"/>
  <c r="AQ15" i="16"/>
  <c r="AQ11" i="16"/>
  <c r="AQ110" i="16"/>
  <c r="AQ106" i="16"/>
  <c r="AQ102" i="16"/>
  <c r="AQ98" i="16"/>
  <c r="AQ94" i="16"/>
  <c r="AQ90" i="16"/>
  <c r="AQ86" i="16"/>
  <c r="AQ160" i="16"/>
  <c r="AQ156" i="16"/>
  <c r="AQ152" i="16"/>
  <c r="AQ148" i="16"/>
  <c r="AQ144" i="16"/>
  <c r="AQ140" i="16"/>
  <c r="AQ136" i="16"/>
  <c r="AQ132" i="16"/>
  <c r="AQ128" i="16"/>
  <c r="AI112" i="16"/>
  <c r="AI115" i="16"/>
  <c r="AI101" i="16"/>
  <c r="AI96" i="16"/>
  <c r="AI104" i="16"/>
  <c r="AI88" i="16"/>
  <c r="AI85" i="16"/>
  <c r="AI109" i="16"/>
  <c r="AI93" i="16"/>
  <c r="AI69" i="16"/>
  <c r="AI27" i="16"/>
  <c r="AI20" i="16"/>
  <c r="AI9" i="16"/>
  <c r="AI14" i="16"/>
  <c r="AI159" i="16"/>
  <c r="AI143" i="16"/>
  <c r="AI135" i="16"/>
  <c r="AI157" i="16"/>
  <c r="AI141" i="16"/>
  <c r="AI125" i="16"/>
  <c r="AI120" i="16"/>
  <c r="AI155" i="16"/>
  <c r="AI147" i="16"/>
  <c r="AI139" i="16"/>
  <c r="AI131" i="16"/>
  <c r="AI123" i="16"/>
  <c r="AI151" i="16"/>
  <c r="AI127" i="16"/>
  <c r="AI149" i="16"/>
  <c r="AI133" i="16"/>
  <c r="AI161" i="16"/>
  <c r="AI153" i="16"/>
  <c r="AI145" i="16"/>
  <c r="AI137" i="16"/>
  <c r="AI129" i="16"/>
  <c r="AI121" i="16"/>
  <c r="AI108" i="16"/>
  <c r="AI100" i="16"/>
  <c r="AI92" i="16"/>
  <c r="AI84" i="16"/>
  <c r="AI105" i="16"/>
  <c r="AI97" i="16"/>
  <c r="AI89" i="16"/>
  <c r="AI81" i="16"/>
  <c r="AI78" i="16"/>
  <c r="AI70" i="16"/>
  <c r="AI62" i="16"/>
  <c r="AI74" i="16"/>
  <c r="AI66" i="16"/>
  <c r="AI58" i="16"/>
  <c r="AI29" i="16"/>
  <c r="AI37" i="16"/>
  <c r="AI33" i="16"/>
  <c r="AI23" i="16"/>
  <c r="AI25" i="16"/>
  <c r="AI18" i="16"/>
  <c r="AI13" i="16"/>
  <c r="AI8" i="16"/>
  <c r="AI5" i="16"/>
  <c r="AI17" i="16"/>
  <c r="AI12" i="16"/>
  <c r="AI6" i="16"/>
  <c r="AI21" i="16"/>
  <c r="AI16" i="16"/>
  <c r="AI10" i="16"/>
  <c r="AI168" i="16"/>
  <c r="AI167" i="16"/>
  <c r="AI166" i="16"/>
  <c r="AI164" i="16"/>
  <c r="AI162" i="16"/>
  <c r="AI158" i="16"/>
  <c r="AI154" i="16"/>
  <c r="AI150" i="16"/>
  <c r="AI146" i="16"/>
  <c r="AI142" i="16"/>
  <c r="AI138" i="16"/>
  <c r="AI134" i="16"/>
  <c r="AI130" i="16"/>
  <c r="AI126" i="16"/>
  <c r="AI122" i="16"/>
  <c r="AI160" i="16"/>
  <c r="AI156" i="16"/>
  <c r="AI152" i="16"/>
  <c r="AI148" i="16"/>
  <c r="AI144" i="16"/>
  <c r="AI140" i="16"/>
  <c r="AI136" i="16"/>
  <c r="AI132" i="16"/>
  <c r="AI128" i="16"/>
  <c r="AI116" i="16"/>
  <c r="AI118" i="16"/>
  <c r="AI114" i="16"/>
  <c r="AI117" i="16"/>
  <c r="AI80" i="16"/>
  <c r="AI107" i="16"/>
  <c r="AI103" i="16"/>
  <c r="AI99" i="16"/>
  <c r="AI95" i="16"/>
  <c r="AI91" i="16"/>
  <c r="AI87" i="16"/>
  <c r="AI83" i="16"/>
  <c r="AI110" i="16"/>
  <c r="AI106" i="16"/>
  <c r="AI102" i="16"/>
  <c r="AI98" i="16"/>
  <c r="AI94" i="16"/>
  <c r="AI90" i="16"/>
  <c r="AI86" i="16"/>
  <c r="AI76" i="16"/>
  <c r="AI72" i="16"/>
  <c r="AI68" i="16"/>
  <c r="AI64" i="16"/>
  <c r="AI60" i="16"/>
  <c r="AI56" i="16"/>
  <c r="AI75" i="16"/>
  <c r="AI71" i="16"/>
  <c r="AI67" i="16"/>
  <c r="AI63" i="16"/>
  <c r="AI53" i="16"/>
  <c r="AI49" i="16"/>
  <c r="AI45" i="16"/>
  <c r="AI52" i="16"/>
  <c r="AI48" i="16"/>
  <c r="AI44" i="16"/>
  <c r="AI42" i="16"/>
  <c r="AI51" i="16"/>
  <c r="AI47" i="16"/>
  <c r="AI43" i="16"/>
  <c r="AI54" i="16"/>
  <c r="AI50" i="16"/>
  <c r="AI40" i="16"/>
  <c r="AI36" i="16"/>
  <c r="AI32" i="16"/>
  <c r="AI28" i="16"/>
  <c r="AI39" i="16"/>
  <c r="AI35" i="16"/>
  <c r="AI31" i="16"/>
  <c r="AI38" i="16"/>
  <c r="AI34" i="16"/>
  <c r="AI19" i="16"/>
  <c r="AI15" i="16"/>
  <c r="AI11" i="16"/>
  <c r="AA17" i="16"/>
  <c r="AA13" i="16"/>
  <c r="AA77" i="16"/>
  <c r="AA74" i="16"/>
  <c r="AA66" i="16"/>
  <c r="AA63" i="16"/>
  <c r="AA32" i="16"/>
  <c r="AE115" i="16"/>
  <c r="AE105" i="16"/>
  <c r="AE93" i="16"/>
  <c r="AA9" i="16"/>
  <c r="AA21" i="16"/>
  <c r="AA28" i="16"/>
  <c r="AA40" i="16"/>
  <c r="AA36" i="16"/>
  <c r="AA53" i="16"/>
  <c r="AA45" i="16"/>
  <c r="AA71" i="16"/>
  <c r="AA61" i="16"/>
  <c r="AA56" i="16"/>
  <c r="AA69" i="16"/>
  <c r="AA58" i="16"/>
  <c r="AA168" i="16"/>
  <c r="AE168" i="16"/>
  <c r="AE112" i="16"/>
  <c r="AE114" i="16"/>
  <c r="AE89" i="16"/>
  <c r="AE109" i="16"/>
  <c r="AE77" i="16"/>
  <c r="AE61" i="16"/>
  <c r="AE76" i="16"/>
  <c r="AE68" i="16"/>
  <c r="AE73" i="16"/>
  <c r="AE65" i="16"/>
  <c r="AE57" i="16"/>
  <c r="AE69" i="16"/>
  <c r="AE60" i="16"/>
  <c r="AE72" i="16"/>
  <c r="AE64" i="16"/>
  <c r="AE48" i="16"/>
  <c r="AE42" i="16"/>
  <c r="AE47" i="16"/>
  <c r="AE52" i="16"/>
  <c r="AE44" i="16"/>
  <c r="AE51" i="16"/>
  <c r="AE43" i="16"/>
  <c r="AE33" i="16"/>
  <c r="AE29" i="16"/>
  <c r="AE27" i="16"/>
  <c r="AE37" i="16"/>
  <c r="AE23" i="16"/>
  <c r="AE167" i="16"/>
  <c r="AE166" i="16"/>
  <c r="AE164" i="16"/>
  <c r="AE120" i="16"/>
  <c r="AE159" i="16"/>
  <c r="AE155" i="16"/>
  <c r="AE151" i="16"/>
  <c r="AE147" i="16"/>
  <c r="AE143" i="16"/>
  <c r="AE139" i="16"/>
  <c r="AE135" i="16"/>
  <c r="AE131" i="16"/>
  <c r="AE127" i="16"/>
  <c r="AE123" i="16"/>
  <c r="AE162" i="16"/>
  <c r="AE158" i="16"/>
  <c r="AE154" i="16"/>
  <c r="AE150" i="16"/>
  <c r="AE146" i="16"/>
  <c r="AE142" i="16"/>
  <c r="AE138" i="16"/>
  <c r="AE134" i="16"/>
  <c r="AE130" i="16"/>
  <c r="AE126" i="16"/>
  <c r="AE122" i="16"/>
  <c r="AE161" i="16"/>
  <c r="AE157" i="16"/>
  <c r="AE153" i="16"/>
  <c r="AE149" i="16"/>
  <c r="AE145" i="16"/>
  <c r="AE141" i="16"/>
  <c r="AE137" i="16"/>
  <c r="AE133" i="16"/>
  <c r="AE129" i="16"/>
  <c r="AE125" i="16"/>
  <c r="AE121" i="16"/>
  <c r="AE160" i="16"/>
  <c r="AE156" i="16"/>
  <c r="AE152" i="16"/>
  <c r="AE148" i="16"/>
  <c r="AE144" i="16"/>
  <c r="AE140" i="16"/>
  <c r="AE136" i="16"/>
  <c r="AE132" i="16"/>
  <c r="AE128" i="16"/>
  <c r="AE117" i="16"/>
  <c r="AE113" i="16"/>
  <c r="AE116" i="16"/>
  <c r="AE97" i="16"/>
  <c r="AE81" i="16"/>
  <c r="AE101" i="16"/>
  <c r="AE85" i="16"/>
  <c r="AE108" i="16"/>
  <c r="AE104" i="16"/>
  <c r="AE100" i="16"/>
  <c r="AE96" i="16"/>
  <c r="AE92" i="16"/>
  <c r="AE88" i="16"/>
  <c r="AE84" i="16"/>
  <c r="AE80" i="16"/>
  <c r="AE107" i="16"/>
  <c r="AE103" i="16"/>
  <c r="AE99" i="16"/>
  <c r="AE95" i="16"/>
  <c r="AE91" i="16"/>
  <c r="AE87" i="16"/>
  <c r="AE83" i="16"/>
  <c r="AE110" i="16"/>
  <c r="AE106" i="16"/>
  <c r="AE102" i="16"/>
  <c r="AE98" i="16"/>
  <c r="AE94" i="16"/>
  <c r="AE90" i="16"/>
  <c r="AE86" i="16"/>
  <c r="AE56" i="16"/>
  <c r="AE75" i="16"/>
  <c r="AE71" i="16"/>
  <c r="AE67" i="16"/>
  <c r="AE63" i="16"/>
  <c r="AE59" i="16"/>
  <c r="AE78" i="16"/>
  <c r="AE74" i="16"/>
  <c r="AE70" i="16"/>
  <c r="AE66" i="16"/>
  <c r="AE62" i="16"/>
  <c r="AE54" i="16"/>
  <c r="AE50" i="16"/>
  <c r="AE46" i="16"/>
  <c r="AE53" i="16"/>
  <c r="AE49" i="16"/>
  <c r="AE40" i="16"/>
  <c r="AE36" i="16"/>
  <c r="AE32" i="16"/>
  <c r="AE28" i="16"/>
  <c r="AE39" i="16"/>
  <c r="AE35" i="16"/>
  <c r="AE31" i="16"/>
  <c r="AE38" i="16"/>
  <c r="AE34" i="16"/>
  <c r="AE21" i="16"/>
  <c r="AE17" i="16"/>
  <c r="AE13" i="16"/>
  <c r="AE9" i="16"/>
  <c r="AE20" i="16"/>
  <c r="AE16" i="16"/>
  <c r="AE12" i="16"/>
  <c r="AE8" i="16"/>
  <c r="AE19" i="16"/>
  <c r="AE15" i="16"/>
  <c r="AE11" i="16"/>
  <c r="AE7" i="16"/>
  <c r="AE5" i="16"/>
  <c r="AE18" i="16"/>
  <c r="AE14" i="16"/>
  <c r="AE10" i="16"/>
  <c r="AA19" i="16"/>
  <c r="AA15" i="16"/>
  <c r="AA11" i="16"/>
  <c r="AA7" i="16"/>
  <c r="AA38" i="16"/>
  <c r="AA34" i="16"/>
  <c r="AA30" i="16"/>
  <c r="AA166" i="16"/>
  <c r="AA162" i="16"/>
  <c r="AA158" i="16"/>
  <c r="AA154" i="16"/>
  <c r="AA150" i="16"/>
  <c r="AA146" i="16"/>
  <c r="AA142" i="16"/>
  <c r="AA138" i="16"/>
  <c r="AA134" i="16"/>
  <c r="AA130" i="16"/>
  <c r="AA126" i="16"/>
  <c r="AA122" i="16"/>
  <c r="AA5" i="16"/>
  <c r="AA18" i="16"/>
  <c r="AA14" i="16"/>
  <c r="AA10" i="16"/>
  <c r="AA6" i="16"/>
  <c r="AA27" i="16"/>
  <c r="AA37" i="16"/>
  <c r="AA33" i="16"/>
  <c r="AA29" i="16"/>
  <c r="AA49" i="16"/>
  <c r="AA78" i="16"/>
  <c r="AA73" i="16"/>
  <c r="AA67" i="16"/>
  <c r="AA62" i="16"/>
  <c r="AA57" i="16"/>
  <c r="AA164" i="16"/>
  <c r="AA165" i="16"/>
  <c r="AA161" i="16"/>
  <c r="AA157" i="16"/>
  <c r="AA153" i="16"/>
  <c r="AA149" i="16"/>
  <c r="AA145" i="16"/>
  <c r="AA141" i="16"/>
  <c r="AA137" i="16"/>
  <c r="AA133" i="16"/>
  <c r="AA129" i="16"/>
  <c r="AA125" i="16"/>
  <c r="AA121" i="16"/>
  <c r="AA160" i="16"/>
  <c r="AA156" i="16"/>
  <c r="AA152" i="16"/>
  <c r="AA148" i="16"/>
  <c r="AA144" i="16"/>
  <c r="AA140" i="16"/>
  <c r="AA136" i="16"/>
  <c r="AA132" i="16"/>
  <c r="AA128" i="16"/>
  <c r="AA124" i="16"/>
  <c r="AA20" i="16"/>
  <c r="AA16" i="16"/>
  <c r="AA12" i="16"/>
  <c r="AA23" i="16"/>
  <c r="AA39" i="16"/>
  <c r="AA35" i="16"/>
  <c r="AA75" i="16"/>
  <c r="AA70" i="16"/>
  <c r="AA65" i="16"/>
  <c r="AA59" i="16"/>
  <c r="AA113" i="16"/>
  <c r="AA120" i="16"/>
  <c r="AA159" i="16"/>
  <c r="AA155" i="16"/>
  <c r="AA151" i="16"/>
  <c r="AA147" i="16"/>
  <c r="AA143" i="16"/>
  <c r="AA139" i="16"/>
  <c r="AA135" i="16"/>
  <c r="AA131" i="16"/>
  <c r="AA127" i="16"/>
  <c r="AA52" i="16"/>
  <c r="AA48" i="16"/>
  <c r="AA44" i="16"/>
  <c r="AA42" i="16"/>
  <c r="AA51" i="16"/>
  <c r="AA47" i="16"/>
  <c r="AA43" i="16"/>
  <c r="AA54" i="16"/>
  <c r="AA50" i="16"/>
  <c r="AA76" i="16"/>
  <c r="AA72" i="16"/>
  <c r="AA68" i="16"/>
  <c r="AA64" i="16"/>
  <c r="AA108" i="16"/>
  <c r="AA104" i="16"/>
  <c r="AA100" i="16"/>
  <c r="AA96" i="16"/>
  <c r="AA92" i="16"/>
  <c r="AA88" i="16"/>
  <c r="AA84" i="16"/>
  <c r="AA80" i="16"/>
  <c r="AA107" i="16"/>
  <c r="AA103" i="16"/>
  <c r="AA99" i="16"/>
  <c r="AA95" i="16"/>
  <c r="AA91" i="16"/>
  <c r="AA87" i="16"/>
  <c r="AA83" i="16"/>
  <c r="AA110" i="16"/>
  <c r="AA106" i="16"/>
  <c r="AA102" i="16"/>
  <c r="AA98" i="16"/>
  <c r="AA94" i="16"/>
  <c r="AA90" i="16"/>
  <c r="AA86" i="16"/>
  <c r="AA82" i="16"/>
  <c r="AA109" i="16"/>
  <c r="AA105" i="16"/>
  <c r="AA101" i="16"/>
  <c r="AA97" i="16"/>
  <c r="AA93" i="16"/>
  <c r="AA89" i="16"/>
  <c r="AA85" i="16"/>
  <c r="AA116" i="16"/>
  <c r="AA115" i="16"/>
  <c r="AA118" i="16"/>
  <c r="AA114" i="16"/>
  <c r="AA117" i="16"/>
  <c r="AA25" i="16"/>
  <c r="AT163" i="10" l="1"/>
  <c r="AT119" i="10"/>
  <c r="AT111" i="10"/>
  <c r="AT79" i="10"/>
  <c r="AT55" i="10"/>
  <c r="AT41" i="10"/>
  <c r="AL41" i="10"/>
  <c r="AH41" i="10"/>
  <c r="AD41" i="10"/>
  <c r="Z41" i="10"/>
  <c r="Z26" i="10"/>
  <c r="AD26" i="10"/>
  <c r="AH26" i="10"/>
  <c r="AL26" i="10"/>
  <c r="AP26" i="10"/>
  <c r="AT26" i="10"/>
  <c r="AH22" i="10"/>
  <c r="AL22" i="10"/>
  <c r="AP22" i="10"/>
  <c r="AT22" i="10"/>
  <c r="AT4" i="10"/>
  <c r="AP4" i="10"/>
  <c r="AL4" i="10"/>
  <c r="AH4" i="10"/>
  <c r="AD4" i="10"/>
  <c r="Z4" i="10"/>
  <c r="AY4" i="8"/>
  <c r="BD4" i="8"/>
  <c r="AO4" i="8"/>
  <c r="AJ4" i="8"/>
  <c r="AE4" i="8"/>
  <c r="AE22" i="8"/>
  <c r="AE26" i="8"/>
  <c r="AE41" i="8"/>
  <c r="AE55" i="8"/>
  <c r="AE79" i="8"/>
  <c r="AE111" i="8"/>
  <c r="AE119" i="8"/>
  <c r="AE163" i="8"/>
  <c r="B162" i="8" l="1"/>
  <c r="B161" i="8"/>
  <c r="AJ41" i="8" l="1"/>
  <c r="BD26" i="8"/>
  <c r="AY26" i="8"/>
  <c r="AT26" i="8"/>
  <c r="AO26" i="8"/>
  <c r="AJ26" i="8"/>
  <c r="AT4" i="8"/>
  <c r="AI125" i="8" l="1"/>
  <c r="AI161" i="8"/>
  <c r="AI162" i="8"/>
  <c r="P3" i="18" l="1"/>
  <c r="BN119" i="19" l="1"/>
  <c r="R119" i="19"/>
  <c r="BN111" i="19"/>
  <c r="BH111" i="19"/>
  <c r="BB111" i="19"/>
  <c r="AV111" i="19"/>
  <c r="AP111" i="19"/>
  <c r="AJ111" i="19"/>
  <c r="AD111" i="19"/>
  <c r="X111" i="19"/>
  <c r="R111" i="19"/>
  <c r="L111" i="19"/>
  <c r="F111" i="19"/>
  <c r="D111" i="19"/>
  <c r="BN79" i="19"/>
  <c r="BN163" i="19" s="1"/>
  <c r="BN41" i="19" s="1"/>
  <c r="AP79" i="19"/>
  <c r="AP163" i="19" s="1"/>
  <c r="AP41" i="19" s="1"/>
  <c r="R79" i="19"/>
  <c r="R163" i="19" s="1"/>
  <c r="R41" i="19" s="1"/>
  <c r="R55" i="19" s="1"/>
  <c r="R26" i="19"/>
  <c r="BN22" i="19"/>
  <c r="BH22" i="19"/>
  <c r="BB22" i="19"/>
  <c r="AV22" i="19"/>
  <c r="AP22" i="19"/>
  <c r="AJ22" i="19"/>
  <c r="AD22" i="19"/>
  <c r="X22" i="19"/>
  <c r="R22" i="19"/>
  <c r="L22" i="19"/>
  <c r="F22" i="19"/>
  <c r="AV4" i="19"/>
  <c r="X4" i="19"/>
  <c r="R4" i="19"/>
  <c r="Z162" i="13"/>
  <c r="X162" i="13"/>
  <c r="V162" i="13"/>
  <c r="T162" i="13"/>
  <c r="R162" i="13"/>
  <c r="P162" i="13"/>
  <c r="N162" i="13"/>
  <c r="Z118" i="13"/>
  <c r="X118" i="13"/>
  <c r="V118" i="13"/>
  <c r="T118" i="13"/>
  <c r="R118" i="13"/>
  <c r="P118" i="13"/>
  <c r="N118" i="13"/>
  <c r="Z110" i="13"/>
  <c r="X110" i="13"/>
  <c r="V110" i="13"/>
  <c r="T110" i="13"/>
  <c r="R110" i="13"/>
  <c r="R78" i="13"/>
  <c r="P110" i="13"/>
  <c r="N110" i="13"/>
  <c r="Z78" i="13"/>
  <c r="X78" i="13"/>
  <c r="V78" i="13"/>
  <c r="T78" i="13"/>
  <c r="P78" i="13"/>
  <c r="N78" i="13"/>
  <c r="Z54" i="13"/>
  <c r="X54" i="13"/>
  <c r="V54" i="13"/>
  <c r="T54" i="13"/>
  <c r="R54" i="13"/>
  <c r="P54" i="13"/>
  <c r="Z40" i="13"/>
  <c r="X40" i="13"/>
  <c r="V40" i="13"/>
  <c r="T40" i="13"/>
  <c r="R40" i="13"/>
  <c r="P40" i="13"/>
  <c r="Z25" i="13"/>
  <c r="X25" i="13"/>
  <c r="V25" i="13"/>
  <c r="T25" i="13"/>
  <c r="R25" i="13"/>
  <c r="P25" i="13"/>
  <c r="Z21" i="13"/>
  <c r="X21" i="13"/>
  <c r="V21" i="13"/>
  <c r="T21" i="13"/>
  <c r="R21" i="13"/>
  <c r="P21" i="13"/>
  <c r="Z3" i="13"/>
  <c r="X3" i="13"/>
  <c r="V3" i="13"/>
  <c r="T3" i="13"/>
  <c r="R3" i="13"/>
  <c r="P3" i="13"/>
  <c r="Z162" i="18"/>
  <c r="X162" i="18"/>
  <c r="V162" i="18"/>
  <c r="T162" i="18"/>
  <c r="R162" i="18"/>
  <c r="P162" i="18"/>
  <c r="Z118" i="18"/>
  <c r="X118" i="18"/>
  <c r="V118" i="18"/>
  <c r="T118" i="18"/>
  <c r="R118" i="18"/>
  <c r="Z110" i="18"/>
  <c r="X110" i="18"/>
  <c r="V110" i="18"/>
  <c r="T110" i="18"/>
  <c r="R110" i="18"/>
  <c r="Z78" i="18"/>
  <c r="X78" i="18"/>
  <c r="V78" i="18"/>
  <c r="T78" i="18"/>
  <c r="R78" i="18"/>
  <c r="Z54" i="18"/>
  <c r="X54" i="18"/>
  <c r="V54" i="18"/>
  <c r="T54" i="18"/>
  <c r="R54" i="18"/>
  <c r="Z40" i="18"/>
  <c r="X40" i="18"/>
  <c r="V40" i="18"/>
  <c r="T40" i="18"/>
  <c r="R40" i="18"/>
  <c r="Z25" i="18"/>
  <c r="X25" i="18"/>
  <c r="V25" i="18"/>
  <c r="T25" i="18"/>
  <c r="R25" i="18"/>
  <c r="Z21" i="18"/>
  <c r="X21" i="18"/>
  <c r="V21" i="18"/>
  <c r="T21" i="18"/>
  <c r="R21" i="18"/>
  <c r="Z3" i="18"/>
  <c r="X3" i="18"/>
  <c r="V3" i="18"/>
  <c r="T3" i="18"/>
  <c r="R3" i="18"/>
  <c r="P118" i="18"/>
  <c r="P110" i="18"/>
  <c r="P78" i="18"/>
  <c r="P54" i="18"/>
  <c r="P40" i="18"/>
  <c r="P25" i="18"/>
  <c r="P21" i="18"/>
  <c r="P162" i="6"/>
  <c r="H162" i="6"/>
  <c r="J162" i="6"/>
  <c r="L162" i="6"/>
  <c r="N162" i="6"/>
  <c r="R162" i="6"/>
  <c r="T162" i="6"/>
  <c r="V162" i="6"/>
  <c r="X162" i="6"/>
  <c r="Z162" i="6"/>
  <c r="Z118" i="6"/>
  <c r="P118" i="6"/>
  <c r="X118" i="6"/>
  <c r="V118" i="6"/>
  <c r="T118" i="6"/>
  <c r="R118" i="6"/>
  <c r="Z110" i="6"/>
  <c r="X110" i="6"/>
  <c r="V110" i="6"/>
  <c r="T110" i="6"/>
  <c r="R110" i="6"/>
  <c r="P110" i="6"/>
  <c r="Z78" i="6"/>
  <c r="X78" i="6"/>
  <c r="V78" i="6"/>
  <c r="T78" i="6"/>
  <c r="R78" i="6"/>
  <c r="P78" i="6"/>
  <c r="Z54" i="6"/>
  <c r="X54" i="6"/>
  <c r="V54" i="6"/>
  <c r="T54" i="6"/>
  <c r="R54" i="6"/>
  <c r="P54" i="6"/>
  <c r="Z40" i="6"/>
  <c r="X40" i="6"/>
  <c r="V40" i="6"/>
  <c r="T40" i="6"/>
  <c r="R40" i="6"/>
  <c r="P40" i="6"/>
  <c r="Z25" i="6"/>
  <c r="X25" i="6"/>
  <c r="V25" i="6"/>
  <c r="T25" i="6"/>
  <c r="R25" i="6"/>
  <c r="P25" i="6"/>
  <c r="Z21" i="6"/>
  <c r="X21" i="6"/>
  <c r="V21" i="6"/>
  <c r="T21" i="6"/>
  <c r="R21" i="6"/>
  <c r="P21" i="6"/>
  <c r="Z3" i="6"/>
  <c r="X3" i="6"/>
  <c r="V3" i="6"/>
  <c r="T3" i="6"/>
  <c r="R3" i="6"/>
  <c r="P3" i="6"/>
  <c r="AJ163" i="9"/>
  <c r="AG163" i="9"/>
  <c r="AD163" i="9"/>
  <c r="AA163" i="9"/>
  <c r="X163" i="9"/>
  <c r="U163" i="9"/>
  <c r="AJ119" i="9"/>
  <c r="AG119" i="9"/>
  <c r="AD119" i="9"/>
  <c r="AA119" i="9"/>
  <c r="X119" i="9"/>
  <c r="U119" i="9"/>
  <c r="AJ111" i="9"/>
  <c r="AG111" i="9"/>
  <c r="AD111" i="9"/>
  <c r="AA111" i="9"/>
  <c r="X111" i="9"/>
  <c r="U111" i="9"/>
  <c r="AJ79" i="9"/>
  <c r="AG79" i="9"/>
  <c r="AD79" i="9"/>
  <c r="AA79" i="9"/>
  <c r="X79" i="9"/>
  <c r="U79" i="9"/>
  <c r="AJ55" i="9"/>
  <c r="AG55" i="9"/>
  <c r="AD55" i="9"/>
  <c r="AA55" i="9"/>
  <c r="X55" i="9"/>
  <c r="U55" i="9"/>
  <c r="AJ41" i="9"/>
  <c r="AG41" i="9"/>
  <c r="AD41" i="9"/>
  <c r="AA41" i="9"/>
  <c r="X41" i="9"/>
  <c r="U41" i="9"/>
  <c r="AJ26" i="9"/>
  <c r="AG26" i="9"/>
  <c r="AD26" i="9"/>
  <c r="AA26" i="9"/>
  <c r="X26" i="9"/>
  <c r="U26" i="9"/>
  <c r="AJ22" i="9"/>
  <c r="AG22" i="9"/>
  <c r="AD22" i="9"/>
  <c r="AA22" i="9"/>
  <c r="X22" i="9"/>
  <c r="AJ4" i="9"/>
  <c r="AG4" i="9"/>
  <c r="AD4" i="9"/>
  <c r="AA4" i="9"/>
  <c r="X4" i="9"/>
  <c r="U22" i="9"/>
  <c r="U4" i="9"/>
  <c r="AP119" i="19" l="1"/>
  <c r="BN26" i="19"/>
  <c r="BN4" i="19" s="1"/>
  <c r="BN55" i="19"/>
  <c r="BS69" i="19" s="1"/>
  <c r="AP26" i="19"/>
  <c r="AP4" i="19" s="1"/>
  <c r="AP55" i="19"/>
  <c r="AU69" i="19" s="1"/>
  <c r="BD163" i="15"/>
  <c r="BD119" i="15"/>
  <c r="BD111" i="15"/>
  <c r="BD55" i="15"/>
  <c r="F55" i="15"/>
  <c r="D55" i="15"/>
  <c r="K55" i="15"/>
  <c r="P55" i="15"/>
  <c r="U55" i="15"/>
  <c r="Z55" i="15"/>
  <c r="AE55" i="15"/>
  <c r="AJ55" i="15"/>
  <c r="AO55" i="15"/>
  <c r="AT55" i="15"/>
  <c r="AY55" i="15"/>
  <c r="BD41" i="15"/>
  <c r="AY41" i="15"/>
  <c r="AT41" i="15"/>
  <c r="AO41" i="15"/>
  <c r="AJ41" i="15"/>
  <c r="AE41" i="15"/>
  <c r="Z41" i="15"/>
  <c r="U41" i="15"/>
  <c r="P41" i="15"/>
  <c r="K41" i="15"/>
  <c r="F41" i="15"/>
  <c r="D41" i="15"/>
  <c r="BD26" i="15"/>
  <c r="AY26" i="15"/>
  <c r="AT26" i="15"/>
  <c r="AO26" i="15"/>
  <c r="AJ26" i="15"/>
  <c r="AE26" i="15"/>
  <c r="Z26" i="15"/>
  <c r="U26" i="15"/>
  <c r="P26" i="15"/>
  <c r="K26" i="15"/>
  <c r="F26" i="15"/>
  <c r="D26" i="15"/>
  <c r="BD22" i="15"/>
  <c r="AY22" i="15"/>
  <c r="AT22" i="15"/>
  <c r="AO22" i="15"/>
  <c r="AJ22" i="15"/>
  <c r="AE22" i="15"/>
  <c r="Z22" i="15"/>
  <c r="U22" i="15"/>
  <c r="P22" i="15"/>
  <c r="K22" i="15"/>
  <c r="F22" i="15"/>
  <c r="D22" i="15"/>
  <c r="BD4" i="15"/>
  <c r="AY4" i="15"/>
  <c r="AT4" i="15"/>
  <c r="AO4" i="15"/>
  <c r="AE4" i="15"/>
  <c r="Z4" i="15"/>
  <c r="U4" i="15"/>
  <c r="P4" i="15"/>
  <c r="K4" i="15"/>
  <c r="D4" i="15"/>
  <c r="F4" i="15"/>
  <c r="U119" i="16"/>
  <c r="R119" i="16"/>
  <c r="O119" i="16"/>
  <c r="L119" i="16"/>
  <c r="I119" i="16"/>
  <c r="F119" i="16"/>
  <c r="D119" i="16"/>
  <c r="U111" i="16"/>
  <c r="R111" i="16"/>
  <c r="O111" i="16"/>
  <c r="L111" i="16"/>
  <c r="I111" i="16"/>
  <c r="F111" i="16"/>
  <c r="D111" i="16"/>
  <c r="U79" i="16"/>
  <c r="R79" i="16"/>
  <c r="O79" i="16"/>
  <c r="L79" i="16"/>
  <c r="I79" i="16"/>
  <c r="F79" i="16"/>
  <c r="D79" i="16"/>
  <c r="U55" i="16"/>
  <c r="R55" i="16"/>
  <c r="O55" i="16"/>
  <c r="L55" i="16"/>
  <c r="I55" i="16"/>
  <c r="F55" i="16"/>
  <c r="D55" i="16"/>
  <c r="I41" i="16"/>
  <c r="U41" i="16"/>
  <c r="R41" i="16"/>
  <c r="O41" i="16"/>
  <c r="L41" i="16"/>
  <c r="F41" i="16"/>
  <c r="D41" i="16"/>
  <c r="U26" i="16"/>
  <c r="R26" i="16"/>
  <c r="O26" i="16"/>
  <c r="L26" i="16"/>
  <c r="I26" i="16"/>
  <c r="F26" i="16"/>
  <c r="D26" i="16"/>
  <c r="U22" i="16"/>
  <c r="R22" i="16"/>
  <c r="O22" i="16"/>
  <c r="L22" i="16"/>
  <c r="I22" i="16"/>
  <c r="F22" i="16"/>
  <c r="D22" i="16"/>
  <c r="U4" i="16"/>
  <c r="R4" i="16"/>
  <c r="O4" i="16"/>
  <c r="L4" i="16"/>
  <c r="I4" i="16"/>
  <c r="F4" i="16"/>
  <c r="D4" i="16"/>
  <c r="F163" i="17"/>
  <c r="I163" i="17"/>
  <c r="L163" i="17"/>
  <c r="O163" i="17"/>
  <c r="R163" i="17"/>
  <c r="U163" i="17"/>
  <c r="X163" i="17"/>
  <c r="AD163" i="17"/>
  <c r="AG163" i="17"/>
  <c r="AJ163" i="17"/>
  <c r="AJ119" i="17"/>
  <c r="AG119" i="17"/>
  <c r="AD119" i="17"/>
  <c r="AA119" i="17"/>
  <c r="X119" i="17"/>
  <c r="U119" i="17"/>
  <c r="R119" i="17"/>
  <c r="O119" i="17"/>
  <c r="L119" i="17"/>
  <c r="I119" i="17"/>
  <c r="F119" i="17"/>
  <c r="D119" i="17"/>
  <c r="AJ111" i="17"/>
  <c r="AG111" i="17"/>
  <c r="AD111" i="17"/>
  <c r="AA111" i="17"/>
  <c r="X111" i="17"/>
  <c r="U111" i="17"/>
  <c r="R111" i="17"/>
  <c r="O111" i="17"/>
  <c r="L111" i="17"/>
  <c r="I111" i="17"/>
  <c r="F111" i="17"/>
  <c r="D111" i="17"/>
  <c r="AJ79" i="17"/>
  <c r="AG79" i="17"/>
  <c r="AD79" i="17"/>
  <c r="AA79" i="17"/>
  <c r="X79" i="17"/>
  <c r="U79" i="17"/>
  <c r="R79" i="17"/>
  <c r="O79" i="17"/>
  <c r="L79" i="17"/>
  <c r="I79" i="17"/>
  <c r="F79" i="17"/>
  <c r="D79" i="17"/>
  <c r="D55" i="17"/>
  <c r="F55" i="17"/>
  <c r="I55" i="17"/>
  <c r="L55" i="17"/>
  <c r="O55" i="17"/>
  <c r="R55" i="17"/>
  <c r="U55" i="17"/>
  <c r="X55" i="17"/>
  <c r="AA55" i="17"/>
  <c r="AD55" i="17"/>
  <c r="AG55" i="17"/>
  <c r="AJ55" i="17"/>
  <c r="AJ41" i="17"/>
  <c r="AG41" i="17"/>
  <c r="AD41" i="17"/>
  <c r="X41" i="17"/>
  <c r="U41" i="17"/>
  <c r="R41" i="17"/>
  <c r="O41" i="17"/>
  <c r="L41" i="17"/>
  <c r="I41" i="17"/>
  <c r="F41" i="17"/>
  <c r="D41" i="17"/>
  <c r="AJ26" i="17"/>
  <c r="AG26" i="17"/>
  <c r="AD26" i="17"/>
  <c r="X26" i="17"/>
  <c r="U26" i="17"/>
  <c r="R26" i="17"/>
  <c r="O26" i="17"/>
  <c r="L26" i="17"/>
  <c r="I26" i="17"/>
  <c r="F26" i="17"/>
  <c r="D26" i="17"/>
  <c r="AJ22" i="17"/>
  <c r="AG22" i="17"/>
  <c r="AD22" i="17"/>
  <c r="X22" i="17"/>
  <c r="U22" i="17"/>
  <c r="R22" i="17"/>
  <c r="O22" i="17"/>
  <c r="L22" i="17"/>
  <c r="I22" i="17"/>
  <c r="F22" i="17"/>
  <c r="D22" i="17"/>
  <c r="AJ4" i="17"/>
  <c r="AG4" i="17"/>
  <c r="AD4" i="17"/>
  <c r="X4" i="17"/>
  <c r="U4" i="17"/>
  <c r="R4" i="17"/>
  <c r="O4" i="17"/>
  <c r="L4" i="17"/>
  <c r="I4" i="17"/>
  <c r="F4" i="17"/>
  <c r="D4" i="17"/>
  <c r="U163" i="16"/>
  <c r="B135" i="13" l="1"/>
  <c r="O135" i="20" s="1"/>
  <c r="I135" i="13"/>
  <c r="B124" i="13"/>
  <c r="O124" i="20" s="1"/>
  <c r="I124" i="13"/>
  <c r="B125" i="13"/>
  <c r="O125" i="20" s="1"/>
  <c r="I125" i="13"/>
  <c r="B68" i="13"/>
  <c r="O68" i="20" s="1"/>
  <c r="I68" i="13"/>
  <c r="B39" i="13"/>
  <c r="I39" i="13"/>
  <c r="Q39" i="13"/>
  <c r="S39" i="13"/>
  <c r="U39" i="13"/>
  <c r="W39" i="13"/>
  <c r="Y39" i="13"/>
  <c r="AA39" i="13"/>
  <c r="I20" i="13"/>
  <c r="Q20" i="13"/>
  <c r="S20" i="13"/>
  <c r="U20" i="13"/>
  <c r="W20" i="13"/>
  <c r="Y20" i="13"/>
  <c r="AA20" i="13"/>
  <c r="B17" i="13"/>
  <c r="B18" i="13"/>
  <c r="O18" i="20" s="1"/>
  <c r="B19" i="13"/>
  <c r="O19" i="20" s="1"/>
  <c r="B20" i="13"/>
  <c r="O20" i="20" s="1"/>
  <c r="H136" i="16"/>
  <c r="M124" i="20"/>
  <c r="H125" i="16"/>
  <c r="M125" i="20"/>
  <c r="H126" i="16"/>
  <c r="M68" i="20"/>
  <c r="H69" i="16"/>
  <c r="E40" i="16"/>
  <c r="H40" i="16"/>
  <c r="K40" i="16"/>
  <c r="N40" i="16"/>
  <c r="Q40" i="16"/>
  <c r="T40" i="16"/>
  <c r="W40" i="16"/>
  <c r="M20" i="20"/>
  <c r="E21" i="16"/>
  <c r="H21" i="16"/>
  <c r="K21" i="16"/>
  <c r="N21" i="16"/>
  <c r="Q21" i="16"/>
  <c r="T21" i="16"/>
  <c r="W21" i="16"/>
  <c r="B136" i="15"/>
  <c r="L135" i="20" s="1"/>
  <c r="B125" i="15"/>
  <c r="L124" i="20" s="1"/>
  <c r="B126" i="15"/>
  <c r="L125" i="20" s="1"/>
  <c r="B69" i="15"/>
  <c r="L68" i="20" s="1"/>
  <c r="B40" i="15"/>
  <c r="L39" i="20" s="1"/>
  <c r="E40" i="15"/>
  <c r="J40" i="15"/>
  <c r="O40" i="15"/>
  <c r="T40" i="15"/>
  <c r="Y40" i="15"/>
  <c r="AD40" i="15"/>
  <c r="AI40" i="15"/>
  <c r="AN40" i="15"/>
  <c r="AS40" i="15"/>
  <c r="AX40" i="15"/>
  <c r="BC40" i="15"/>
  <c r="BH40" i="15"/>
  <c r="B21" i="15"/>
  <c r="E21" i="15"/>
  <c r="J21" i="15"/>
  <c r="O21" i="15"/>
  <c r="T21" i="15"/>
  <c r="Y21" i="15"/>
  <c r="AD21" i="15"/>
  <c r="AI21" i="15"/>
  <c r="AN21" i="15"/>
  <c r="AS21" i="15"/>
  <c r="AX21" i="15"/>
  <c r="BC21" i="15"/>
  <c r="BH21" i="15"/>
  <c r="B136" i="9"/>
  <c r="K135" i="20" s="1"/>
  <c r="K136" i="9"/>
  <c r="AL136" i="9"/>
  <c r="B125" i="9"/>
  <c r="K124" i="20" s="1"/>
  <c r="K125" i="9"/>
  <c r="AL125" i="9"/>
  <c r="B126" i="9"/>
  <c r="K125" i="20" s="1"/>
  <c r="K126" i="9"/>
  <c r="AL126" i="9"/>
  <c r="B69" i="9"/>
  <c r="K68" i="20" s="1"/>
  <c r="AL69" i="9"/>
  <c r="B40" i="9"/>
  <c r="H40" i="9"/>
  <c r="K40" i="9"/>
  <c r="Z40" i="9"/>
  <c r="AC40" i="9"/>
  <c r="AF40" i="9"/>
  <c r="AI40" i="9"/>
  <c r="AL40" i="9"/>
  <c r="B21" i="9"/>
  <c r="Z21" i="9"/>
  <c r="AC21" i="9"/>
  <c r="AF21" i="9"/>
  <c r="AI21" i="9"/>
  <c r="AL21" i="9"/>
  <c r="B135" i="6"/>
  <c r="J135" i="20" s="1"/>
  <c r="G135" i="6"/>
  <c r="I135" i="6"/>
  <c r="B124" i="6"/>
  <c r="J124" i="20" s="1"/>
  <c r="G124" i="6"/>
  <c r="I124" i="6"/>
  <c r="B125" i="6"/>
  <c r="J125" i="20" s="1"/>
  <c r="G125" i="6"/>
  <c r="I125" i="6"/>
  <c r="B68" i="6"/>
  <c r="J68" i="20" s="1"/>
  <c r="G68" i="6"/>
  <c r="I68" i="6"/>
  <c r="B39" i="6"/>
  <c r="J39" i="20" s="1"/>
  <c r="G39" i="6"/>
  <c r="I39" i="6"/>
  <c r="S39" i="6"/>
  <c r="U39" i="6"/>
  <c r="W39" i="6"/>
  <c r="Y39" i="6"/>
  <c r="AA39" i="6"/>
  <c r="B20" i="6"/>
  <c r="G20" i="6"/>
  <c r="I20" i="6"/>
  <c r="S20" i="6"/>
  <c r="U20" i="6"/>
  <c r="W20" i="6"/>
  <c r="Y20" i="6"/>
  <c r="AA20" i="6"/>
  <c r="B135" i="7"/>
  <c r="I135" i="20" s="1"/>
  <c r="G135" i="7"/>
  <c r="I135" i="7"/>
  <c r="B124" i="7"/>
  <c r="I124" i="20" s="1"/>
  <c r="G124" i="7"/>
  <c r="I124" i="7"/>
  <c r="B125" i="7"/>
  <c r="I125" i="20" s="1"/>
  <c r="G125" i="7"/>
  <c r="I125" i="7"/>
  <c r="B68" i="7"/>
  <c r="I68" i="20" s="1"/>
  <c r="G68" i="7"/>
  <c r="I68" i="7"/>
  <c r="B69" i="7"/>
  <c r="I69" i="20" s="1"/>
  <c r="G69" i="7"/>
  <c r="I69" i="7"/>
  <c r="B70" i="7"/>
  <c r="I70" i="20" s="1"/>
  <c r="G70" i="7"/>
  <c r="I70" i="7"/>
  <c r="B71" i="7"/>
  <c r="I71" i="20" s="1"/>
  <c r="G71" i="7"/>
  <c r="I71" i="7"/>
  <c r="B72" i="7"/>
  <c r="I72" i="20" s="1"/>
  <c r="G72" i="7"/>
  <c r="I72" i="7"/>
  <c r="B73" i="7"/>
  <c r="I73" i="20" s="1"/>
  <c r="G73" i="7"/>
  <c r="I73" i="7"/>
  <c r="B74" i="7"/>
  <c r="I74" i="20" s="1"/>
  <c r="G74" i="7"/>
  <c r="I74" i="7"/>
  <c r="B75" i="7"/>
  <c r="I75" i="20" s="1"/>
  <c r="G75" i="7"/>
  <c r="I75" i="7"/>
  <c r="B76" i="7"/>
  <c r="I76" i="20" s="1"/>
  <c r="G76" i="7"/>
  <c r="I76" i="7"/>
  <c r="B77" i="7"/>
  <c r="I77" i="20" s="1"/>
  <c r="G77" i="7"/>
  <c r="I77" i="7"/>
  <c r="B39" i="7"/>
  <c r="I39" i="20" s="1"/>
  <c r="G39" i="7"/>
  <c r="I39" i="7"/>
  <c r="W39" i="7"/>
  <c r="B20" i="7"/>
  <c r="I20" i="20" s="1"/>
  <c r="G20" i="7"/>
  <c r="I20" i="7"/>
  <c r="B136" i="8"/>
  <c r="H135" i="20" s="1"/>
  <c r="B125" i="8"/>
  <c r="H124" i="20" s="1"/>
  <c r="B126" i="8"/>
  <c r="H125" i="20" s="1"/>
  <c r="B69" i="8"/>
  <c r="H68" i="20" s="1"/>
  <c r="O69" i="8"/>
  <c r="B40" i="8"/>
  <c r="H39" i="20" s="1"/>
  <c r="O40" i="8"/>
  <c r="AI40" i="8"/>
  <c r="AN40" i="8"/>
  <c r="AS40" i="8"/>
  <c r="AX40" i="8"/>
  <c r="BC40" i="8"/>
  <c r="BH40" i="8"/>
  <c r="B21" i="8"/>
  <c r="H20" i="20" s="1"/>
  <c r="AI21" i="8"/>
  <c r="AN21" i="8"/>
  <c r="AS21" i="8"/>
  <c r="AX21" i="8"/>
  <c r="BC21" i="8"/>
  <c r="BH21" i="8"/>
  <c r="B136" i="10"/>
  <c r="G135" i="20" s="1"/>
  <c r="B125" i="10"/>
  <c r="G124" i="20" s="1"/>
  <c r="B126" i="10"/>
  <c r="G125" i="20" s="1"/>
  <c r="B69" i="10"/>
  <c r="G68" i="20" s="1"/>
  <c r="B40" i="10"/>
  <c r="G39" i="20" s="1"/>
  <c r="B21" i="10"/>
  <c r="G20" i="20" s="1"/>
  <c r="B20" i="11"/>
  <c r="F20" i="20" s="1"/>
  <c r="E20" i="11"/>
  <c r="G20" i="11"/>
  <c r="I20" i="11"/>
  <c r="K20" i="11"/>
  <c r="M20" i="11"/>
  <c r="O20" i="11"/>
  <c r="Y20" i="11"/>
  <c r="AA20" i="11"/>
  <c r="B39" i="11"/>
  <c r="F39" i="20" s="1"/>
  <c r="E39" i="11"/>
  <c r="G39" i="11"/>
  <c r="I39" i="11"/>
  <c r="K39" i="11"/>
  <c r="M39" i="11"/>
  <c r="O39" i="11"/>
  <c r="Y39" i="11"/>
  <c r="AA39" i="11"/>
  <c r="B68" i="11"/>
  <c r="F68" i="20" s="1"/>
  <c r="G68" i="11"/>
  <c r="I68" i="11"/>
  <c r="B135" i="11"/>
  <c r="F135" i="20" s="1"/>
  <c r="G135" i="11"/>
  <c r="I135" i="11"/>
  <c r="B124" i="11"/>
  <c r="F124" i="20" s="1"/>
  <c r="B125" i="11"/>
  <c r="F125" i="20" s="1"/>
  <c r="G124" i="11"/>
  <c r="I124" i="11"/>
  <c r="G125" i="11"/>
  <c r="I125" i="11"/>
  <c r="B135" i="18"/>
  <c r="E135" i="20" s="1"/>
  <c r="G135" i="18"/>
  <c r="I135" i="18"/>
  <c r="B124" i="18"/>
  <c r="E124" i="20" s="1"/>
  <c r="G124" i="18"/>
  <c r="I124" i="18"/>
  <c r="B125" i="18"/>
  <c r="E125" i="20" s="1"/>
  <c r="G125" i="18"/>
  <c r="I125" i="18"/>
  <c r="B68" i="18"/>
  <c r="E68" i="20" s="1"/>
  <c r="G68" i="18"/>
  <c r="I68" i="18"/>
  <c r="B39" i="18"/>
  <c r="G39" i="18"/>
  <c r="I39" i="18"/>
  <c r="S39" i="18"/>
  <c r="U39" i="18"/>
  <c r="W39" i="18"/>
  <c r="Y39" i="18"/>
  <c r="AA39" i="18"/>
  <c r="B20" i="18"/>
  <c r="E20" i="20" s="1"/>
  <c r="G20" i="18"/>
  <c r="I20" i="18"/>
  <c r="S20" i="18"/>
  <c r="U20" i="18"/>
  <c r="W20" i="18"/>
  <c r="Y20" i="18"/>
  <c r="AA20" i="18"/>
  <c r="B136" i="17"/>
  <c r="N135" i="20" s="1"/>
  <c r="H136" i="17"/>
  <c r="AL136" i="17"/>
  <c r="B125" i="17"/>
  <c r="N124" i="20" s="1"/>
  <c r="H125" i="17"/>
  <c r="AL125" i="17"/>
  <c r="B126" i="17"/>
  <c r="N125" i="20" s="1"/>
  <c r="H126" i="17"/>
  <c r="AL126" i="17"/>
  <c r="B69" i="17"/>
  <c r="N68" i="20" s="1"/>
  <c r="H69" i="17"/>
  <c r="AL69" i="17"/>
  <c r="E40" i="17"/>
  <c r="H40" i="17"/>
  <c r="K40" i="17"/>
  <c r="N40" i="17"/>
  <c r="Q40" i="17"/>
  <c r="T40" i="17"/>
  <c r="W40" i="17"/>
  <c r="Z40" i="17"/>
  <c r="AC40" i="17"/>
  <c r="AF40" i="17"/>
  <c r="AI40" i="17"/>
  <c r="AL40" i="17"/>
  <c r="B40" i="17"/>
  <c r="Z21" i="17"/>
  <c r="AC21" i="17"/>
  <c r="AF21" i="17"/>
  <c r="AI21" i="17"/>
  <c r="AL21" i="17"/>
  <c r="E21" i="17"/>
  <c r="N21" i="17"/>
  <c r="Q21" i="17"/>
  <c r="W21" i="17"/>
  <c r="T21" i="17"/>
  <c r="H21" i="17"/>
  <c r="B21" i="17"/>
  <c r="BS121" i="19"/>
  <c r="BS122" i="19"/>
  <c r="BS123" i="19"/>
  <c r="BS124" i="19"/>
  <c r="BS125" i="19"/>
  <c r="BS126" i="19"/>
  <c r="BS127" i="19"/>
  <c r="BS128" i="19"/>
  <c r="BS129" i="19"/>
  <c r="BS130" i="19"/>
  <c r="BS131" i="19"/>
  <c r="BS132" i="19"/>
  <c r="BS133" i="19"/>
  <c r="BS134" i="19"/>
  <c r="BS135" i="19"/>
  <c r="BS136" i="19"/>
  <c r="BS137" i="19"/>
  <c r="BS138" i="19"/>
  <c r="BS139" i="19"/>
  <c r="BS140" i="19"/>
  <c r="BS141" i="19"/>
  <c r="BS142" i="19"/>
  <c r="BS143" i="19"/>
  <c r="BS144" i="19"/>
  <c r="BS145" i="19"/>
  <c r="BS146" i="19"/>
  <c r="BS147" i="19"/>
  <c r="BS148" i="19"/>
  <c r="BS149" i="19"/>
  <c r="BS150" i="19"/>
  <c r="BS151" i="19"/>
  <c r="BS152" i="19"/>
  <c r="BS153" i="19"/>
  <c r="BS154" i="19"/>
  <c r="BS155" i="19"/>
  <c r="BS156" i="19"/>
  <c r="BS157" i="19"/>
  <c r="BS158" i="19"/>
  <c r="BS159" i="19"/>
  <c r="BS160" i="19"/>
  <c r="BS161" i="19"/>
  <c r="BS162" i="19"/>
  <c r="AU121" i="19"/>
  <c r="AU122" i="19"/>
  <c r="AU123" i="19"/>
  <c r="AU124" i="19"/>
  <c r="AU125" i="19"/>
  <c r="AU126" i="19"/>
  <c r="AU127" i="19"/>
  <c r="AU128" i="19"/>
  <c r="AU129" i="19"/>
  <c r="AU130" i="19"/>
  <c r="AU131" i="19"/>
  <c r="AU132" i="19"/>
  <c r="AU133" i="19"/>
  <c r="AU134" i="19"/>
  <c r="AU135" i="19"/>
  <c r="AU136" i="19"/>
  <c r="AU137" i="19"/>
  <c r="AU138" i="19"/>
  <c r="AU139" i="19"/>
  <c r="AU140" i="19"/>
  <c r="AU141" i="19"/>
  <c r="AU142" i="19"/>
  <c r="AU143" i="19"/>
  <c r="AU144" i="19"/>
  <c r="AU145" i="19"/>
  <c r="AU146" i="19"/>
  <c r="AU147" i="19"/>
  <c r="AU148" i="19"/>
  <c r="AU149" i="19"/>
  <c r="AU150" i="19"/>
  <c r="AU151" i="19"/>
  <c r="AU152" i="19"/>
  <c r="AU153" i="19"/>
  <c r="AU154" i="19"/>
  <c r="AU155" i="19"/>
  <c r="AU156" i="19"/>
  <c r="AU157" i="19"/>
  <c r="AU158" i="19"/>
  <c r="AU159" i="19"/>
  <c r="AU160" i="19"/>
  <c r="AU161" i="19"/>
  <c r="AU162" i="19"/>
  <c r="B121" i="19"/>
  <c r="B122" i="19"/>
  <c r="B123" i="19"/>
  <c r="B124" i="19"/>
  <c r="B125" i="19"/>
  <c r="B126" i="19"/>
  <c r="B127" i="19"/>
  <c r="B128" i="19"/>
  <c r="B129" i="19"/>
  <c r="B130" i="19"/>
  <c r="B131" i="19"/>
  <c r="B132" i="19"/>
  <c r="B133" i="19"/>
  <c r="B134" i="19"/>
  <c r="B135" i="19"/>
  <c r="B136" i="19"/>
  <c r="B137" i="19"/>
  <c r="B138" i="19"/>
  <c r="B139" i="19"/>
  <c r="B140" i="19"/>
  <c r="B141" i="19"/>
  <c r="B142" i="19"/>
  <c r="D141" i="20" s="1"/>
  <c r="B143" i="19"/>
  <c r="B144" i="19"/>
  <c r="B145" i="19"/>
  <c r="B146" i="19"/>
  <c r="B147" i="19"/>
  <c r="B148" i="19"/>
  <c r="B149" i="19"/>
  <c r="B150" i="19"/>
  <c r="B151" i="19"/>
  <c r="B152" i="19"/>
  <c r="B153" i="19"/>
  <c r="B154" i="19"/>
  <c r="B155" i="19"/>
  <c r="B156" i="19"/>
  <c r="B157" i="19"/>
  <c r="B158" i="19"/>
  <c r="B159" i="19"/>
  <c r="B160" i="19"/>
  <c r="B161" i="19"/>
  <c r="B162" i="19"/>
  <c r="D161" i="20" s="1"/>
  <c r="B69" i="19"/>
  <c r="B70" i="19"/>
  <c r="B71" i="19"/>
  <c r="B72" i="19"/>
  <c r="B73" i="19"/>
  <c r="B74" i="19"/>
  <c r="B75" i="19"/>
  <c r="B76" i="19"/>
  <c r="B77" i="19"/>
  <c r="AU28" i="19"/>
  <c r="AU29" i="19"/>
  <c r="AU30" i="19"/>
  <c r="AU31" i="19"/>
  <c r="AU32" i="19"/>
  <c r="AU33" i="19"/>
  <c r="AU34" i="19"/>
  <c r="AU35" i="19"/>
  <c r="AU36" i="19"/>
  <c r="AU37" i="19"/>
  <c r="AU38" i="19"/>
  <c r="AU39" i="19"/>
  <c r="AU40" i="19"/>
  <c r="BS28" i="19"/>
  <c r="BS29" i="19"/>
  <c r="BS30" i="19"/>
  <c r="BS31" i="19"/>
  <c r="BS32" i="19"/>
  <c r="BS33" i="19"/>
  <c r="BS34" i="19"/>
  <c r="BS35" i="19"/>
  <c r="BS36" i="19"/>
  <c r="BS37" i="19"/>
  <c r="BS38" i="19"/>
  <c r="BS39" i="19"/>
  <c r="BS40" i="19"/>
  <c r="AU6" i="19"/>
  <c r="AU7" i="19"/>
  <c r="AU8" i="19"/>
  <c r="AU9" i="19"/>
  <c r="AU10" i="19"/>
  <c r="AU11" i="19"/>
  <c r="AU12" i="19"/>
  <c r="AU13" i="19"/>
  <c r="AU14" i="19"/>
  <c r="AU15" i="19"/>
  <c r="AU16" i="19"/>
  <c r="AU17" i="19"/>
  <c r="AU18" i="19"/>
  <c r="AU19" i="19"/>
  <c r="AU20" i="19"/>
  <c r="AU21" i="19"/>
  <c r="BA6" i="19"/>
  <c r="BA7" i="19"/>
  <c r="BA8" i="19"/>
  <c r="BA9" i="19"/>
  <c r="BA10" i="19"/>
  <c r="BA11" i="19"/>
  <c r="BA12" i="19"/>
  <c r="BA13" i="19"/>
  <c r="BA14" i="19"/>
  <c r="BA15" i="19"/>
  <c r="BA16" i="19"/>
  <c r="BA17" i="19"/>
  <c r="BA18" i="19"/>
  <c r="BA19" i="19"/>
  <c r="BA20" i="19"/>
  <c r="BA21" i="19"/>
  <c r="BS6" i="19"/>
  <c r="BS7" i="19"/>
  <c r="BS8" i="19"/>
  <c r="BS9" i="19"/>
  <c r="BS10" i="19"/>
  <c r="BS11" i="19"/>
  <c r="BS12" i="19"/>
  <c r="BS13" i="19"/>
  <c r="BS14" i="19"/>
  <c r="BS15" i="19"/>
  <c r="BS16" i="19"/>
  <c r="BS17" i="19"/>
  <c r="BS18" i="19"/>
  <c r="BS19" i="19"/>
  <c r="BS20" i="19"/>
  <c r="BS21" i="19"/>
  <c r="W40" i="19"/>
  <c r="B40" i="19"/>
  <c r="AC21" i="19"/>
  <c r="W21" i="19"/>
  <c r="B6" i="19"/>
  <c r="B7" i="19"/>
  <c r="B8" i="19"/>
  <c r="B9" i="19"/>
  <c r="B10" i="19"/>
  <c r="B11" i="19"/>
  <c r="B12" i="19"/>
  <c r="B13" i="19"/>
  <c r="B14" i="19"/>
  <c r="B15" i="19"/>
  <c r="B16" i="19"/>
  <c r="B17" i="19"/>
  <c r="B18" i="19"/>
  <c r="B19" i="19"/>
  <c r="B20" i="19"/>
  <c r="B21" i="19"/>
  <c r="M39" i="20"/>
  <c r="O17" i="20"/>
  <c r="D133" i="20" l="1"/>
  <c r="D18" i="20"/>
  <c r="D14" i="20"/>
  <c r="D132" i="20"/>
  <c r="D129" i="20"/>
  <c r="D7" i="20"/>
  <c r="D74" i="20"/>
  <c r="D128" i="20"/>
  <c r="D73" i="20"/>
  <c r="D13" i="20"/>
  <c r="D76" i="20"/>
  <c r="D72" i="20"/>
  <c r="D16" i="20"/>
  <c r="D75" i="20"/>
  <c r="K39" i="20"/>
  <c r="L20" i="20"/>
  <c r="N39" i="20"/>
  <c r="O39" i="20"/>
  <c r="M135" i="20"/>
  <c r="K20" i="20"/>
  <c r="J20" i="20"/>
  <c r="E39" i="20"/>
  <c r="N20" i="20"/>
  <c r="D159" i="20"/>
  <c r="D155" i="20"/>
  <c r="D151" i="20"/>
  <c r="D146" i="20"/>
  <c r="D143" i="20"/>
  <c r="D142" i="20"/>
  <c r="D138" i="20"/>
  <c r="D131" i="20"/>
  <c r="D130" i="20"/>
  <c r="D127" i="20"/>
  <c r="D126" i="20"/>
  <c r="B56" i="10"/>
  <c r="G55" i="20" l="1"/>
  <c r="D162" i="13"/>
  <c r="D118" i="13"/>
  <c r="E135" i="13" s="1"/>
  <c r="D110" i="13"/>
  <c r="D78" i="13"/>
  <c r="D54" i="13"/>
  <c r="E68" i="13" s="1"/>
  <c r="D40" i="13"/>
  <c r="D25" i="13"/>
  <c r="E39" i="13" s="1"/>
  <c r="D21" i="13"/>
  <c r="D3" i="13"/>
  <c r="E20" i="13" s="1"/>
  <c r="E69" i="17"/>
  <c r="D163" i="16"/>
  <c r="E136" i="16"/>
  <c r="E69" i="16"/>
  <c r="D163" i="15"/>
  <c r="D119" i="15"/>
  <c r="E136" i="15" s="1"/>
  <c r="D111" i="15"/>
  <c r="D79" i="15"/>
  <c r="E69" i="15"/>
  <c r="D163" i="9"/>
  <c r="D119" i="9"/>
  <c r="E136" i="9" s="1"/>
  <c r="D111" i="9"/>
  <c r="D79" i="9"/>
  <c r="D55" i="9"/>
  <c r="E69" i="9" s="1"/>
  <c r="D41" i="9"/>
  <c r="D26" i="9"/>
  <c r="E40" i="9" s="1"/>
  <c r="D22" i="9"/>
  <c r="D4" i="9"/>
  <c r="E21" i="9" s="1"/>
  <c r="D162" i="6"/>
  <c r="D118" i="6"/>
  <c r="E135" i="6" s="1"/>
  <c r="D110" i="6"/>
  <c r="D78" i="6"/>
  <c r="D54" i="6"/>
  <c r="E68" i="6" s="1"/>
  <c r="D40" i="6"/>
  <c r="D25" i="6"/>
  <c r="E39" i="6" s="1"/>
  <c r="D21" i="6"/>
  <c r="D3" i="6"/>
  <c r="E20" i="6" s="1"/>
  <c r="D162" i="7"/>
  <c r="D118" i="7"/>
  <c r="E135" i="7" s="1"/>
  <c r="D110" i="7"/>
  <c r="D78" i="7"/>
  <c r="D54" i="7"/>
  <c r="E68" i="7" s="1"/>
  <c r="D40" i="7"/>
  <c r="D25" i="7"/>
  <c r="E39" i="7" s="1"/>
  <c r="D21" i="7"/>
  <c r="D3" i="7"/>
  <c r="E20" i="7" s="1"/>
  <c r="D163" i="8"/>
  <c r="D119" i="8"/>
  <c r="E136" i="8" s="1"/>
  <c r="D111" i="8"/>
  <c r="D79" i="8"/>
  <c r="D55" i="8"/>
  <c r="E69" i="8" s="1"/>
  <c r="D41" i="8"/>
  <c r="D26" i="8"/>
  <c r="E40" i="8" s="1"/>
  <c r="D22" i="8"/>
  <c r="D4" i="8"/>
  <c r="E21" i="8" s="1"/>
  <c r="D163" i="10"/>
  <c r="D119" i="10"/>
  <c r="E136" i="10" s="1"/>
  <c r="D111" i="10"/>
  <c r="D79" i="10"/>
  <c r="D55" i="10"/>
  <c r="E69" i="10" s="1"/>
  <c r="D41" i="10"/>
  <c r="D26" i="10"/>
  <c r="E40" i="10" s="1"/>
  <c r="D22" i="10"/>
  <c r="D4" i="10"/>
  <c r="E21" i="10" s="1"/>
  <c r="E135" i="11"/>
  <c r="E68" i="11"/>
  <c r="D162" i="18"/>
  <c r="D118" i="18"/>
  <c r="E135" i="18" s="1"/>
  <c r="D110" i="18"/>
  <c r="D78" i="18"/>
  <c r="D54" i="18"/>
  <c r="E68" i="18" s="1"/>
  <c r="D40" i="18"/>
  <c r="D25" i="18"/>
  <c r="E39" i="18" s="1"/>
  <c r="D21" i="18"/>
  <c r="D3" i="18"/>
  <c r="E20" i="18" s="1"/>
  <c r="E125" i="13" l="1"/>
  <c r="E124" i="13"/>
  <c r="E126" i="16"/>
  <c r="E125" i="16"/>
  <c r="E126" i="15"/>
  <c r="E125" i="15"/>
  <c r="E126" i="9"/>
  <c r="E125" i="9"/>
  <c r="E125" i="6"/>
  <c r="E124" i="6"/>
  <c r="E125" i="7"/>
  <c r="E124" i="7"/>
  <c r="E70" i="7"/>
  <c r="E72" i="7"/>
  <c r="E74" i="7"/>
  <c r="E76" i="7"/>
  <c r="E69" i="7"/>
  <c r="E71" i="7"/>
  <c r="E73" i="7"/>
  <c r="E75" i="7"/>
  <c r="E77" i="7"/>
  <c r="E126" i="8"/>
  <c r="E125" i="8"/>
  <c r="E126" i="10"/>
  <c r="E125" i="10"/>
  <c r="E125" i="11"/>
  <c r="E124" i="11"/>
  <c r="E125" i="18"/>
  <c r="E124" i="18"/>
  <c r="D163" i="17" l="1"/>
  <c r="E136" i="17"/>
  <c r="E125" i="17" l="1"/>
  <c r="E126" i="17"/>
  <c r="B52" i="19"/>
  <c r="AA135" i="13" l="1"/>
  <c r="AA68" i="13"/>
  <c r="Y135" i="13"/>
  <c r="Y68" i="13"/>
  <c r="W135" i="13"/>
  <c r="W68" i="13"/>
  <c r="U135" i="13"/>
  <c r="U68" i="13"/>
  <c r="S135" i="13"/>
  <c r="S68" i="13"/>
  <c r="Q135" i="13"/>
  <c r="Q68" i="13"/>
  <c r="O135" i="13"/>
  <c r="N54" i="13"/>
  <c r="O68" i="13" s="1"/>
  <c r="N40" i="13"/>
  <c r="N25" i="13"/>
  <c r="O39" i="13" s="1"/>
  <c r="N21" i="13"/>
  <c r="N3" i="13"/>
  <c r="O20" i="13" s="1"/>
  <c r="L40" i="13"/>
  <c r="L3" i="13"/>
  <c r="M20" i="13" s="1"/>
  <c r="AI136" i="17"/>
  <c r="AI69" i="17"/>
  <c r="AF136" i="17"/>
  <c r="AF69" i="17"/>
  <c r="AC136" i="17"/>
  <c r="AC69" i="17"/>
  <c r="Z136" i="17"/>
  <c r="Z69" i="17"/>
  <c r="R163" i="16"/>
  <c r="BH136" i="15"/>
  <c r="BH69" i="15"/>
  <c r="AY163" i="15"/>
  <c r="AY119" i="15"/>
  <c r="BC136" i="15" s="1"/>
  <c r="AY111" i="15"/>
  <c r="AY79" i="15"/>
  <c r="BC69" i="15"/>
  <c r="AT163" i="15"/>
  <c r="AT119" i="15"/>
  <c r="AX136" i="15" s="1"/>
  <c r="AT111" i="15"/>
  <c r="AT79" i="15"/>
  <c r="AX69" i="15"/>
  <c r="AO163" i="15"/>
  <c r="AO119" i="15"/>
  <c r="AS136" i="15" s="1"/>
  <c r="AO111" i="15"/>
  <c r="AO79" i="15"/>
  <c r="AS69" i="15"/>
  <c r="AJ163" i="15"/>
  <c r="AJ119" i="15"/>
  <c r="AN136" i="15" s="1"/>
  <c r="AJ111" i="15"/>
  <c r="AJ79" i="15"/>
  <c r="AN69" i="15"/>
  <c r="AE163" i="15"/>
  <c r="AE119" i="15"/>
  <c r="AI136" i="15" s="1"/>
  <c r="AE111" i="15"/>
  <c r="AE79" i="15"/>
  <c r="AI69" i="15"/>
  <c r="Z163" i="15"/>
  <c r="Z119" i="15"/>
  <c r="AD136" i="15" s="1"/>
  <c r="Z111" i="15"/>
  <c r="Z79" i="15"/>
  <c r="AD69" i="15"/>
  <c r="U163" i="15"/>
  <c r="U119" i="15"/>
  <c r="Y136" i="15" s="1"/>
  <c r="U111" i="15"/>
  <c r="U79" i="15"/>
  <c r="Y69" i="15"/>
  <c r="AI136" i="9"/>
  <c r="AI69" i="9"/>
  <c r="AF136" i="9"/>
  <c r="AF69" i="9"/>
  <c r="AC136" i="9"/>
  <c r="AC69" i="9"/>
  <c r="Z136" i="9"/>
  <c r="Z69" i="9"/>
  <c r="R163" i="9"/>
  <c r="R119" i="9"/>
  <c r="R111" i="9"/>
  <c r="R79" i="9"/>
  <c r="R55" i="9"/>
  <c r="R41" i="9"/>
  <c r="R26" i="9"/>
  <c r="R22" i="9"/>
  <c r="R4" i="9"/>
  <c r="O163" i="9"/>
  <c r="O119" i="9"/>
  <c r="Q136" i="9" s="1"/>
  <c r="O111" i="9"/>
  <c r="O79" i="9"/>
  <c r="O55" i="9"/>
  <c r="Q69" i="9" s="1"/>
  <c r="O41" i="9"/>
  <c r="O26" i="9"/>
  <c r="Q40" i="9" s="1"/>
  <c r="O22" i="9"/>
  <c r="O4" i="9"/>
  <c r="Q21" i="9" s="1"/>
  <c r="AA135" i="6"/>
  <c r="AA68" i="6"/>
  <c r="Y135" i="6"/>
  <c r="Y68" i="6"/>
  <c r="W135" i="6"/>
  <c r="W68" i="6"/>
  <c r="U135" i="6"/>
  <c r="U68" i="6"/>
  <c r="S135" i="6"/>
  <c r="S68" i="6"/>
  <c r="Q135" i="6"/>
  <c r="Q68" i="6"/>
  <c r="Q39" i="6"/>
  <c r="Q20" i="6"/>
  <c r="N118" i="6"/>
  <c r="O135" i="6" s="1"/>
  <c r="N110" i="6"/>
  <c r="N78" i="6"/>
  <c r="N54" i="6"/>
  <c r="O68" i="6" s="1"/>
  <c r="N40" i="6"/>
  <c r="N25" i="6"/>
  <c r="O39" i="6" s="1"/>
  <c r="N21" i="6"/>
  <c r="N3" i="6"/>
  <c r="O20" i="6" s="1"/>
  <c r="L40" i="6"/>
  <c r="L3" i="6"/>
  <c r="M20" i="6" s="1"/>
  <c r="Z162" i="7"/>
  <c r="Z118" i="7"/>
  <c r="AA135" i="7" s="1"/>
  <c r="Z110" i="7"/>
  <c r="Z78" i="7"/>
  <c r="Z54" i="7"/>
  <c r="AA68" i="7" s="1"/>
  <c r="Z40" i="7"/>
  <c r="Z25" i="7"/>
  <c r="AA39" i="7" s="1"/>
  <c r="Z21" i="7"/>
  <c r="Z3" i="7"/>
  <c r="AA20" i="7" s="1"/>
  <c r="X162" i="7"/>
  <c r="X118" i="7"/>
  <c r="Y135" i="7" s="1"/>
  <c r="X110" i="7"/>
  <c r="X78" i="7"/>
  <c r="X54" i="7"/>
  <c r="Y68" i="7" s="1"/>
  <c r="X40" i="7"/>
  <c r="X25" i="7"/>
  <c r="Y39" i="7" s="1"/>
  <c r="X21" i="7"/>
  <c r="X3" i="7"/>
  <c r="Y20" i="7" s="1"/>
  <c r="V162" i="7"/>
  <c r="V118" i="7"/>
  <c r="W135" i="7" s="1"/>
  <c r="V110" i="7"/>
  <c r="V78" i="7"/>
  <c r="V54" i="7"/>
  <c r="W68" i="7" s="1"/>
  <c r="V40" i="7"/>
  <c r="V21" i="7"/>
  <c r="V3" i="7"/>
  <c r="W20" i="7" s="1"/>
  <c r="T162" i="7"/>
  <c r="T118" i="7"/>
  <c r="U135" i="7" s="1"/>
  <c r="T110" i="7"/>
  <c r="T78" i="7"/>
  <c r="T54" i="7"/>
  <c r="U68" i="7" s="1"/>
  <c r="T40" i="7"/>
  <c r="T25" i="7"/>
  <c r="U39" i="7" s="1"/>
  <c r="T21" i="7"/>
  <c r="T3" i="7"/>
  <c r="U20" i="7" s="1"/>
  <c r="R162" i="7"/>
  <c r="R118" i="7"/>
  <c r="S135" i="7" s="1"/>
  <c r="R110" i="7"/>
  <c r="R78" i="7"/>
  <c r="R54" i="7"/>
  <c r="S68" i="7" s="1"/>
  <c r="R40" i="7"/>
  <c r="R25" i="7"/>
  <c r="S39" i="7" s="1"/>
  <c r="R21" i="7"/>
  <c r="R3" i="7"/>
  <c r="S20" i="7" s="1"/>
  <c r="P162" i="7"/>
  <c r="P118" i="7"/>
  <c r="Q135" i="7" s="1"/>
  <c r="P110" i="7"/>
  <c r="P78" i="7"/>
  <c r="P54" i="7"/>
  <c r="Q68" i="7" s="1"/>
  <c r="P40" i="7"/>
  <c r="P25" i="7"/>
  <c r="Q39" i="7" s="1"/>
  <c r="P21" i="7"/>
  <c r="P3" i="7"/>
  <c r="Q20" i="7" s="1"/>
  <c r="N162" i="7"/>
  <c r="N118" i="7"/>
  <c r="O135" i="7" s="1"/>
  <c r="N110" i="7"/>
  <c r="N78" i="7"/>
  <c r="N54" i="7"/>
  <c r="O68" i="7" s="1"/>
  <c r="N40" i="7"/>
  <c r="N25" i="7"/>
  <c r="O39" i="7" s="1"/>
  <c r="N21" i="7"/>
  <c r="N3" i="7"/>
  <c r="O20" i="7" s="1"/>
  <c r="L78" i="7"/>
  <c r="L54" i="7"/>
  <c r="M68" i="7" s="1"/>
  <c r="L40" i="7"/>
  <c r="L25" i="7"/>
  <c r="M39" i="7" s="1"/>
  <c r="L21" i="7"/>
  <c r="L3" i="7"/>
  <c r="M20" i="7" s="1"/>
  <c r="BD163" i="8"/>
  <c r="BD119" i="8"/>
  <c r="BH136" i="8" s="1"/>
  <c r="BD111" i="8"/>
  <c r="BD79" i="8"/>
  <c r="BD55" i="8"/>
  <c r="BH69" i="8" s="1"/>
  <c r="BD41" i="8"/>
  <c r="BD22" i="8"/>
  <c r="AY163" i="8"/>
  <c r="AY119" i="8"/>
  <c r="BC136" i="8" s="1"/>
  <c r="AY111" i="8"/>
  <c r="AY79" i="8"/>
  <c r="AY55" i="8"/>
  <c r="BC69" i="8" s="1"/>
  <c r="AY41" i="8"/>
  <c r="AY22" i="8"/>
  <c r="AT163" i="8"/>
  <c r="AT119" i="8"/>
  <c r="AX136" i="8" s="1"/>
  <c r="AT111" i="8"/>
  <c r="AT79" i="8"/>
  <c r="AT55" i="8"/>
  <c r="AX69" i="8" s="1"/>
  <c r="AT41" i="8"/>
  <c r="AT22" i="8"/>
  <c r="AO163" i="8"/>
  <c r="AO119" i="8"/>
  <c r="AS136" i="8" s="1"/>
  <c r="AO111" i="8"/>
  <c r="AO79" i="8"/>
  <c r="AO55" i="8"/>
  <c r="AS69" i="8" s="1"/>
  <c r="AO41" i="8"/>
  <c r="AO22" i="8"/>
  <c r="AJ163" i="8"/>
  <c r="AJ119" i="8"/>
  <c r="AN136" i="8" s="1"/>
  <c r="AJ111" i="8"/>
  <c r="AJ79" i="8"/>
  <c r="AJ55" i="8"/>
  <c r="AN69" i="8" s="1"/>
  <c r="AJ22" i="8"/>
  <c r="AI136" i="8"/>
  <c r="AI69" i="8"/>
  <c r="Z163" i="8"/>
  <c r="Z119" i="8"/>
  <c r="AD136" i="8" s="1"/>
  <c r="Z111" i="8"/>
  <c r="Z79" i="8"/>
  <c r="Z55" i="8"/>
  <c r="AD69" i="8" s="1"/>
  <c r="Z41" i="8"/>
  <c r="Z26" i="8"/>
  <c r="AD40" i="8" s="1"/>
  <c r="Z22" i="8"/>
  <c r="Z4" i="8"/>
  <c r="AD21" i="8" s="1"/>
  <c r="U163" i="8"/>
  <c r="U119" i="8"/>
  <c r="Y136" i="8" s="1"/>
  <c r="U111" i="8"/>
  <c r="U79" i="8"/>
  <c r="U55" i="8"/>
  <c r="Y69" i="8" s="1"/>
  <c r="U41" i="8"/>
  <c r="U26" i="8"/>
  <c r="Y40" i="8" s="1"/>
  <c r="U22" i="8"/>
  <c r="U4" i="8"/>
  <c r="Y21" i="8" s="1"/>
  <c r="AW136" i="10"/>
  <c r="AW69" i="10"/>
  <c r="AW40" i="10"/>
  <c r="AW21" i="10"/>
  <c r="AP163" i="10"/>
  <c r="AP119" i="10"/>
  <c r="AS136" i="10" s="1"/>
  <c r="AP111" i="10"/>
  <c r="AP79" i="10"/>
  <c r="AP55" i="10"/>
  <c r="AS69" i="10" s="1"/>
  <c r="AP41" i="10"/>
  <c r="AS40" i="10"/>
  <c r="AS21" i="10"/>
  <c r="AL163" i="10"/>
  <c r="AL119" i="10"/>
  <c r="AO136" i="10" s="1"/>
  <c r="AL111" i="10"/>
  <c r="AL55" i="10"/>
  <c r="AO69" i="10" s="1"/>
  <c r="AO40" i="10"/>
  <c r="AO21" i="10"/>
  <c r="AH163" i="10"/>
  <c r="AH119" i="10"/>
  <c r="AK136" i="10" s="1"/>
  <c r="AH111" i="10"/>
  <c r="AH79" i="10"/>
  <c r="AH55" i="10"/>
  <c r="AK69" i="10" s="1"/>
  <c r="AK40" i="10"/>
  <c r="AK21" i="10"/>
  <c r="AD163" i="10"/>
  <c r="AD119" i="10"/>
  <c r="AG136" i="10" s="1"/>
  <c r="AD111" i="10"/>
  <c r="AD79" i="10"/>
  <c r="AD55" i="10"/>
  <c r="AG69" i="10" s="1"/>
  <c r="AG40" i="10"/>
  <c r="AD22" i="10"/>
  <c r="AG21" i="10"/>
  <c r="Z163" i="10"/>
  <c r="Z119" i="10"/>
  <c r="AC136" i="10" s="1"/>
  <c r="Z111" i="10"/>
  <c r="Z79" i="10"/>
  <c r="Z55" i="10"/>
  <c r="AC69" i="10" s="1"/>
  <c r="AC40" i="10"/>
  <c r="Z22" i="10"/>
  <c r="AC21" i="10"/>
  <c r="V163" i="10"/>
  <c r="V119" i="10"/>
  <c r="Y136" i="10" s="1"/>
  <c r="V111" i="10"/>
  <c r="V79" i="10"/>
  <c r="V55" i="10"/>
  <c r="V41" i="10"/>
  <c r="V26" i="10"/>
  <c r="Y40" i="10" s="1"/>
  <c r="V22" i="10"/>
  <c r="V4" i="10"/>
  <c r="Y21" i="10" s="1"/>
  <c r="R163" i="10"/>
  <c r="R119" i="10"/>
  <c r="U136" i="10" s="1"/>
  <c r="R111" i="10"/>
  <c r="R79" i="10"/>
  <c r="R55" i="10"/>
  <c r="U69" i="10" s="1"/>
  <c r="R41" i="10"/>
  <c r="R26" i="10"/>
  <c r="U40" i="10" s="1"/>
  <c r="R22" i="10"/>
  <c r="R4" i="10"/>
  <c r="U21" i="10" s="1"/>
  <c r="AA135" i="11"/>
  <c r="AA68" i="11"/>
  <c r="Y135" i="11"/>
  <c r="Y68" i="11"/>
  <c r="W135" i="11"/>
  <c r="W68" i="11"/>
  <c r="W39" i="11"/>
  <c r="W20" i="11"/>
  <c r="U135" i="11"/>
  <c r="U68" i="11"/>
  <c r="U39" i="11"/>
  <c r="U20" i="11"/>
  <c r="S135" i="11"/>
  <c r="S68" i="11"/>
  <c r="S39" i="11"/>
  <c r="S20" i="11"/>
  <c r="Q135" i="11"/>
  <c r="Q68" i="11"/>
  <c r="Q39" i="11"/>
  <c r="Q20" i="11"/>
  <c r="O135" i="11"/>
  <c r="O68" i="11"/>
  <c r="AA135" i="18"/>
  <c r="AA68" i="18"/>
  <c r="Y135" i="18"/>
  <c r="Y68" i="18"/>
  <c r="W135" i="18"/>
  <c r="W68" i="18"/>
  <c r="U135" i="18"/>
  <c r="U68" i="18"/>
  <c r="S135" i="18"/>
  <c r="S68" i="18"/>
  <c r="Q135" i="18"/>
  <c r="Q68" i="18"/>
  <c r="Q39" i="18"/>
  <c r="Q20" i="18"/>
  <c r="N162" i="18"/>
  <c r="N118" i="18"/>
  <c r="O135" i="18" s="1"/>
  <c r="N110" i="18"/>
  <c r="N78" i="18"/>
  <c r="N54" i="18"/>
  <c r="O68" i="18" s="1"/>
  <c r="N40" i="18"/>
  <c r="N25" i="18"/>
  <c r="O39" i="18" s="1"/>
  <c r="N21" i="18"/>
  <c r="N3" i="18"/>
  <c r="O20" i="18" s="1"/>
  <c r="L40" i="18"/>
  <c r="L3" i="18"/>
  <c r="J40" i="18"/>
  <c r="J3" i="18"/>
  <c r="K20" i="18" s="1"/>
  <c r="J40" i="7"/>
  <c r="J3" i="7"/>
  <c r="K20" i="7" s="1"/>
  <c r="J40" i="6"/>
  <c r="J3" i="6"/>
  <c r="K20" i="6" s="1"/>
  <c r="J40" i="13"/>
  <c r="J3" i="13"/>
  <c r="K20" i="13" s="1"/>
  <c r="N136" i="17"/>
  <c r="N69" i="17"/>
  <c r="L163" i="16"/>
  <c r="N136" i="16"/>
  <c r="N69" i="16"/>
  <c r="P163" i="15"/>
  <c r="P119" i="15"/>
  <c r="T136" i="15" s="1"/>
  <c r="P111" i="15"/>
  <c r="P79" i="15"/>
  <c r="T69" i="15"/>
  <c r="L163" i="9"/>
  <c r="L119" i="9"/>
  <c r="N136" i="9" s="1"/>
  <c r="L111" i="9"/>
  <c r="L79" i="9"/>
  <c r="L55" i="9"/>
  <c r="N69" i="9" s="1"/>
  <c r="L41" i="9"/>
  <c r="L26" i="9"/>
  <c r="N40" i="9" s="1"/>
  <c r="L22" i="9"/>
  <c r="L4" i="9"/>
  <c r="N21" i="9" s="1"/>
  <c r="P4" i="8"/>
  <c r="T21" i="8" s="1"/>
  <c r="N4" i="10"/>
  <c r="Q21" i="10" s="1"/>
  <c r="M5" i="18" l="1"/>
  <c r="M20" i="18"/>
  <c r="W21" i="9"/>
  <c r="T21" i="9"/>
  <c r="T40" i="9"/>
  <c r="W40" i="9"/>
  <c r="O125" i="13"/>
  <c r="O124" i="13"/>
  <c r="W125" i="13"/>
  <c r="W124" i="13"/>
  <c r="Q124" i="13"/>
  <c r="Q125" i="13"/>
  <c r="Y124" i="13"/>
  <c r="Y125" i="13"/>
  <c r="S124" i="13"/>
  <c r="S125" i="13"/>
  <c r="AA124" i="13"/>
  <c r="AA125" i="13"/>
  <c r="U125" i="13"/>
  <c r="U124" i="13"/>
  <c r="T136" i="16"/>
  <c r="W136" i="16"/>
  <c r="W125" i="16"/>
  <c r="T125" i="16"/>
  <c r="T126" i="16"/>
  <c r="W126" i="16"/>
  <c r="N126" i="16"/>
  <c r="N125" i="16"/>
  <c r="W69" i="16"/>
  <c r="T69" i="16"/>
  <c r="AN125" i="15"/>
  <c r="AN126" i="15"/>
  <c r="BH125" i="15"/>
  <c r="BH126" i="15"/>
  <c r="Y126" i="15"/>
  <c r="Y125" i="15"/>
  <c r="AS126" i="15"/>
  <c r="AS125" i="15"/>
  <c r="T125" i="15"/>
  <c r="T126" i="15"/>
  <c r="AD126" i="15"/>
  <c r="AD125" i="15"/>
  <c r="AX126" i="15"/>
  <c r="AX125" i="15"/>
  <c r="AI125" i="15"/>
  <c r="AI126" i="15"/>
  <c r="BC125" i="15"/>
  <c r="BC126" i="15"/>
  <c r="W136" i="9"/>
  <c r="T136" i="9"/>
  <c r="Z126" i="9"/>
  <c r="Z125" i="9"/>
  <c r="N125" i="9"/>
  <c r="N126" i="9"/>
  <c r="AC126" i="9"/>
  <c r="AC125" i="9"/>
  <c r="W125" i="9"/>
  <c r="T125" i="9"/>
  <c r="T126" i="9"/>
  <c r="W126" i="9"/>
  <c r="AF126" i="9"/>
  <c r="AF125" i="9"/>
  <c r="Q126" i="9"/>
  <c r="Q125" i="9"/>
  <c r="AI125" i="9"/>
  <c r="AI126" i="9"/>
  <c r="W69" i="9"/>
  <c r="T69" i="9"/>
  <c r="S124" i="6"/>
  <c r="S125" i="6"/>
  <c r="AA124" i="6"/>
  <c r="AA125" i="6"/>
  <c r="U125" i="6"/>
  <c r="U124" i="6"/>
  <c r="O125" i="6"/>
  <c r="O124" i="6"/>
  <c r="W125" i="6"/>
  <c r="W124" i="6"/>
  <c r="Q124" i="6"/>
  <c r="Q125" i="6"/>
  <c r="Y124" i="6"/>
  <c r="Y125" i="6"/>
  <c r="U125" i="7"/>
  <c r="U124" i="7"/>
  <c r="O125" i="7"/>
  <c r="O124" i="7"/>
  <c r="W125" i="7"/>
  <c r="W124" i="7"/>
  <c r="Q124" i="7"/>
  <c r="Q125" i="7"/>
  <c r="Y124" i="7"/>
  <c r="Y125" i="7"/>
  <c r="S124" i="7"/>
  <c r="S125" i="7"/>
  <c r="AA124" i="7"/>
  <c r="AA125" i="7"/>
  <c r="M70" i="7"/>
  <c r="M72" i="7"/>
  <c r="M74" i="7"/>
  <c r="M76" i="7"/>
  <c r="M69" i="7"/>
  <c r="M71" i="7"/>
  <c r="M73" i="7"/>
  <c r="M75" i="7"/>
  <c r="M77" i="7"/>
  <c r="S69" i="7"/>
  <c r="S71" i="7"/>
  <c r="S73" i="7"/>
  <c r="S75" i="7"/>
  <c r="S77" i="7"/>
  <c r="S70" i="7"/>
  <c r="S72" i="7"/>
  <c r="S74" i="7"/>
  <c r="S76" i="7"/>
  <c r="AA69" i="7"/>
  <c r="AA71" i="7"/>
  <c r="AA73" i="7"/>
  <c r="AA75" i="7"/>
  <c r="AA77" i="7"/>
  <c r="AA70" i="7"/>
  <c r="AA72" i="7"/>
  <c r="AA74" i="7"/>
  <c r="AA76" i="7"/>
  <c r="U70" i="7"/>
  <c r="U72" i="7"/>
  <c r="U74" i="7"/>
  <c r="U76" i="7"/>
  <c r="U69" i="7"/>
  <c r="U71" i="7"/>
  <c r="U73" i="7"/>
  <c r="U75" i="7"/>
  <c r="U77" i="7"/>
  <c r="O70" i="7"/>
  <c r="O72" i="7"/>
  <c r="O74" i="7"/>
  <c r="O76" i="7"/>
  <c r="O69" i="7"/>
  <c r="O71" i="7"/>
  <c r="O73" i="7"/>
  <c r="O75" i="7"/>
  <c r="O77" i="7"/>
  <c r="W70" i="7"/>
  <c r="W72" i="7"/>
  <c r="W74" i="7"/>
  <c r="W76" i="7"/>
  <c r="W69" i="7"/>
  <c r="W71" i="7"/>
  <c r="W73" i="7"/>
  <c r="W75" i="7"/>
  <c r="W77" i="7"/>
  <c r="Q69" i="7"/>
  <c r="Q71" i="7"/>
  <c r="Q73" i="7"/>
  <c r="Q75" i="7"/>
  <c r="Q77" i="7"/>
  <c r="Q70" i="7"/>
  <c r="Q72" i="7"/>
  <c r="Q74" i="7"/>
  <c r="Q76" i="7"/>
  <c r="Y69" i="7"/>
  <c r="Y71" i="7"/>
  <c r="Y73" i="7"/>
  <c r="Y75" i="7"/>
  <c r="Y77" i="7"/>
  <c r="Y70" i="7"/>
  <c r="Y72" i="7"/>
  <c r="Y74" i="7"/>
  <c r="Y76" i="7"/>
  <c r="AD126" i="8"/>
  <c r="AD125" i="8"/>
  <c r="AX126" i="8"/>
  <c r="AX125" i="8"/>
  <c r="AI126" i="8"/>
  <c r="BC125" i="8"/>
  <c r="BC126" i="8"/>
  <c r="AN125" i="8"/>
  <c r="AN126" i="8"/>
  <c r="BH125" i="8"/>
  <c r="BH126" i="8"/>
  <c r="Y126" i="8"/>
  <c r="Y125" i="8"/>
  <c r="AS126" i="8"/>
  <c r="AS125" i="8"/>
  <c r="AG125" i="10"/>
  <c r="AG126" i="10"/>
  <c r="AW125" i="10"/>
  <c r="AW126" i="10"/>
  <c r="U126" i="10"/>
  <c r="U125" i="10"/>
  <c r="AK126" i="10"/>
  <c r="AK125" i="10"/>
  <c r="Y126" i="10"/>
  <c r="Y125" i="10"/>
  <c r="AO126" i="10"/>
  <c r="AO125" i="10"/>
  <c r="AC125" i="10"/>
  <c r="AC126" i="10"/>
  <c r="AS125" i="10"/>
  <c r="AS126" i="10"/>
  <c r="Y56" i="10"/>
  <c r="Y69" i="10"/>
  <c r="O125" i="11"/>
  <c r="O124" i="11"/>
  <c r="W125" i="11"/>
  <c r="W124" i="11"/>
  <c r="Q124" i="11"/>
  <c r="Q125" i="11"/>
  <c r="Y124" i="11"/>
  <c r="Y125" i="11"/>
  <c r="S124" i="11"/>
  <c r="S125" i="11"/>
  <c r="AA124" i="11"/>
  <c r="AA125" i="11"/>
  <c r="U125" i="11"/>
  <c r="U124" i="11"/>
  <c r="Q124" i="18"/>
  <c r="Q125" i="18"/>
  <c r="Y124" i="18"/>
  <c r="Y125" i="18"/>
  <c r="S124" i="18"/>
  <c r="S125" i="18"/>
  <c r="AA124" i="18"/>
  <c r="AA125" i="18"/>
  <c r="U125" i="18"/>
  <c r="U124" i="18"/>
  <c r="O125" i="18"/>
  <c r="O124" i="18"/>
  <c r="W125" i="18"/>
  <c r="W124" i="18"/>
  <c r="W136" i="17"/>
  <c r="T136" i="17"/>
  <c r="AC125" i="17"/>
  <c r="AC126" i="17"/>
  <c r="W126" i="17"/>
  <c r="T125" i="17"/>
  <c r="W125" i="17"/>
  <c r="T126" i="17"/>
  <c r="AF125" i="17"/>
  <c r="AF126" i="17"/>
  <c r="N126" i="17"/>
  <c r="N125" i="17"/>
  <c r="AI126" i="17"/>
  <c r="AI125" i="17"/>
  <c r="Z126" i="17"/>
  <c r="Z125" i="17"/>
  <c r="W69" i="17"/>
  <c r="T69" i="17"/>
  <c r="N163" i="10"/>
  <c r="N119" i="10"/>
  <c r="Q136" i="10" s="1"/>
  <c r="N111" i="10"/>
  <c r="N79" i="10"/>
  <c r="N55" i="10"/>
  <c r="Q69" i="10" s="1"/>
  <c r="N41" i="10"/>
  <c r="N26" i="10"/>
  <c r="Q40" i="10" s="1"/>
  <c r="N22" i="10"/>
  <c r="J4" i="10"/>
  <c r="M21" i="10" s="1"/>
  <c r="Q125" i="10" l="1"/>
  <c r="Q126" i="10"/>
  <c r="P163" i="8"/>
  <c r="P119" i="8"/>
  <c r="T136" i="8" s="1"/>
  <c r="P111" i="8"/>
  <c r="P79" i="8"/>
  <c r="P55" i="8"/>
  <c r="T69" i="8" s="1"/>
  <c r="P41" i="8"/>
  <c r="P26" i="8"/>
  <c r="T40" i="8" s="1"/>
  <c r="P22" i="8"/>
  <c r="T125" i="8" l="1"/>
  <c r="T126" i="8"/>
  <c r="AA53" i="6"/>
  <c r="Y53" i="6"/>
  <c r="W53" i="6"/>
  <c r="U53" i="6"/>
  <c r="S53" i="6"/>
  <c r="Q53" i="6"/>
  <c r="O53" i="6"/>
  <c r="M53" i="6"/>
  <c r="I53" i="6"/>
  <c r="G53" i="6"/>
  <c r="E53" i="6"/>
  <c r="B53" i="6"/>
  <c r="J53" i="20" s="1"/>
  <c r="J54" i="6"/>
  <c r="K68" i="6" s="1"/>
  <c r="J119" i="10" l="1"/>
  <c r="M136" i="10" s="1"/>
  <c r="J111" i="10"/>
  <c r="J79" i="10"/>
  <c r="J55" i="10"/>
  <c r="M69" i="10" s="1"/>
  <c r="J41" i="10"/>
  <c r="J26" i="10"/>
  <c r="M40" i="10" s="1"/>
  <c r="J22" i="10"/>
  <c r="M125" i="10" l="1"/>
  <c r="M126" i="10"/>
  <c r="K163" i="8"/>
  <c r="K119" i="8"/>
  <c r="O136" i="8" s="1"/>
  <c r="K111" i="8"/>
  <c r="K79" i="8"/>
  <c r="K4" i="8"/>
  <c r="O125" i="8" l="1"/>
  <c r="O126" i="8"/>
  <c r="B55" i="7"/>
  <c r="B56" i="7"/>
  <c r="I56" i="20" s="1"/>
  <c r="B57" i="7"/>
  <c r="I57" i="20" s="1"/>
  <c r="B58" i="7"/>
  <c r="I58" i="20" s="1"/>
  <c r="B59" i="7"/>
  <c r="I59" i="20" s="1"/>
  <c r="B60" i="7"/>
  <c r="I60" i="20" s="1"/>
  <c r="B61" i="7"/>
  <c r="I61" i="20" s="1"/>
  <c r="B62" i="7"/>
  <c r="I62" i="20" s="1"/>
  <c r="B63" i="7"/>
  <c r="I63" i="20" s="1"/>
  <c r="B64" i="7"/>
  <c r="I64" i="20" s="1"/>
  <c r="B65" i="7"/>
  <c r="I65" i="20" s="1"/>
  <c r="B66" i="7"/>
  <c r="I66" i="20" s="1"/>
  <c r="B67" i="7"/>
  <c r="I67" i="20" s="1"/>
  <c r="I55" i="20" l="1"/>
  <c r="B54" i="7"/>
  <c r="B51" i="7"/>
  <c r="I51" i="20" s="1"/>
  <c r="I111" i="9" l="1"/>
  <c r="I79" i="9"/>
  <c r="I55" i="9"/>
  <c r="K69" i="9" s="1"/>
  <c r="I4" i="9"/>
  <c r="K21" i="9" s="1"/>
  <c r="K163" i="15" l="1"/>
  <c r="K119" i="15"/>
  <c r="O136" i="15" s="1"/>
  <c r="K111" i="15"/>
  <c r="O112" i="15" s="1"/>
  <c r="K79" i="15"/>
  <c r="O69" i="15"/>
  <c r="O125" i="15" l="1"/>
  <c r="O126" i="15"/>
  <c r="I163" i="16"/>
  <c r="K136" i="16"/>
  <c r="K69" i="16"/>
  <c r="K125" i="16" l="1"/>
  <c r="K126" i="16"/>
  <c r="K136" i="17"/>
  <c r="K69" i="17"/>
  <c r="K21" i="17"/>
  <c r="K126" i="17" l="1"/>
  <c r="K125" i="17"/>
  <c r="F163" i="15"/>
  <c r="F119" i="15"/>
  <c r="J136" i="15" s="1"/>
  <c r="F111" i="15"/>
  <c r="F79" i="15"/>
  <c r="J69" i="15"/>
  <c r="J126" i="15" l="1"/>
  <c r="J125" i="15"/>
  <c r="F163" i="9"/>
  <c r="F119" i="9"/>
  <c r="H136" i="9" s="1"/>
  <c r="F111" i="9"/>
  <c r="F79" i="9"/>
  <c r="F55" i="9"/>
  <c r="H69" i="9" s="1"/>
  <c r="F4" i="9"/>
  <c r="H21" i="9" s="1"/>
  <c r="H126" i="9" l="1"/>
  <c r="H125" i="9"/>
  <c r="F163" i="8"/>
  <c r="F119" i="8"/>
  <c r="J136" i="8" s="1"/>
  <c r="F79" i="8"/>
  <c r="F55" i="8"/>
  <c r="J69" i="8" s="1"/>
  <c r="F41" i="8"/>
  <c r="F26" i="8"/>
  <c r="J40" i="8" s="1"/>
  <c r="F22" i="8"/>
  <c r="F4" i="8"/>
  <c r="J21" i="8" l="1"/>
  <c r="O21" i="8"/>
  <c r="J126" i="8"/>
  <c r="J125" i="8"/>
  <c r="F163" i="10"/>
  <c r="F119" i="10"/>
  <c r="I136" i="10" s="1"/>
  <c r="F111" i="10"/>
  <c r="F79" i="10"/>
  <c r="F55" i="10"/>
  <c r="I69" i="10" s="1"/>
  <c r="F41" i="10"/>
  <c r="B27" i="10"/>
  <c r="F26" i="10"/>
  <c r="I40" i="10" s="1"/>
  <c r="F22" i="10"/>
  <c r="F4" i="10"/>
  <c r="I21" i="10" s="1"/>
  <c r="G26" i="20" l="1"/>
  <c r="I126" i="10"/>
  <c r="I125" i="10"/>
  <c r="B165" i="13"/>
  <c r="O165" i="20" s="1"/>
  <c r="B131" i="13"/>
  <c r="O131" i="20" s="1"/>
  <c r="B114" i="13"/>
  <c r="O114" i="20" s="1"/>
  <c r="B86" i="13"/>
  <c r="O86" i="20" s="1"/>
  <c r="B62" i="13"/>
  <c r="O62" i="20" s="1"/>
  <c r="B46" i="13"/>
  <c r="O46" i="20" s="1"/>
  <c r="B31" i="13"/>
  <c r="O31" i="20" s="1"/>
  <c r="B22" i="13"/>
  <c r="B5" i="13"/>
  <c r="O5" i="20" s="1"/>
  <c r="B166" i="17"/>
  <c r="N165" i="20" s="1"/>
  <c r="B128" i="17"/>
  <c r="N127" i="20" s="1"/>
  <c r="B115" i="17"/>
  <c r="N114" i="20" s="1"/>
  <c r="B84" i="17"/>
  <c r="N83" i="20" s="1"/>
  <c r="B61" i="17"/>
  <c r="N60" i="20" s="1"/>
  <c r="B47" i="17"/>
  <c r="N46" i="20" s="1"/>
  <c r="B34" i="17"/>
  <c r="N33" i="20" s="1"/>
  <c r="B25" i="17"/>
  <c r="N24" i="20" s="1"/>
  <c r="B6" i="17"/>
  <c r="N5" i="20" s="1"/>
  <c r="M164" i="20"/>
  <c r="M122" i="20"/>
  <c r="M113" i="20"/>
  <c r="M84" i="20"/>
  <c r="M62" i="20"/>
  <c r="M45" i="20"/>
  <c r="M30" i="20"/>
  <c r="M5" i="20"/>
  <c r="B169" i="15"/>
  <c r="L168" i="20" s="1"/>
  <c r="B166" i="15"/>
  <c r="L165" i="20" s="1"/>
  <c r="B151" i="15"/>
  <c r="L150" i="20" s="1"/>
  <c r="B132" i="15"/>
  <c r="L131" i="20" s="1"/>
  <c r="B115" i="15"/>
  <c r="L114" i="20" s="1"/>
  <c r="B90" i="15"/>
  <c r="L89" i="20" s="1"/>
  <c r="B65" i="15"/>
  <c r="L64" i="20" s="1"/>
  <c r="B47" i="15"/>
  <c r="L46" i="20" s="1"/>
  <c r="B35" i="15"/>
  <c r="L34" i="20" s="1"/>
  <c r="B24" i="15"/>
  <c r="L23" i="20" s="1"/>
  <c r="B6" i="15"/>
  <c r="L5" i="20" s="1"/>
  <c r="B169" i="9"/>
  <c r="K168" i="20" s="1"/>
  <c r="B164" i="9"/>
  <c r="B127" i="9"/>
  <c r="K126" i="20" s="1"/>
  <c r="B113" i="9"/>
  <c r="K112" i="20" s="1"/>
  <c r="B86" i="9"/>
  <c r="K85" i="20" s="1"/>
  <c r="B61" i="9"/>
  <c r="K60" i="20" s="1"/>
  <c r="B49" i="9"/>
  <c r="K48" i="20" s="1"/>
  <c r="B33" i="9"/>
  <c r="K32" i="20" s="1"/>
  <c r="B23" i="9"/>
  <c r="B6" i="9"/>
  <c r="K5" i="20" s="1"/>
  <c r="B164" i="6"/>
  <c r="J164" i="20" s="1"/>
  <c r="B128" i="6"/>
  <c r="J128" i="20" s="1"/>
  <c r="B111" i="6"/>
  <c r="B83" i="6"/>
  <c r="J83" i="20" s="1"/>
  <c r="B58" i="6"/>
  <c r="J58" i="20" s="1"/>
  <c r="B48" i="6"/>
  <c r="J48" i="20" s="1"/>
  <c r="B33" i="6"/>
  <c r="J33" i="20" s="1"/>
  <c r="B23" i="6"/>
  <c r="J23" i="20" s="1"/>
  <c r="B4" i="6"/>
  <c r="B168" i="7"/>
  <c r="I168" i="20" s="1"/>
  <c r="B165" i="7"/>
  <c r="I165" i="20" s="1"/>
  <c r="B26" i="7"/>
  <c r="B5" i="7"/>
  <c r="I5" i="20" s="1"/>
  <c r="B6" i="7"/>
  <c r="I6" i="20" s="1"/>
  <c r="B7" i="7"/>
  <c r="I7" i="20" s="1"/>
  <c r="B8" i="7"/>
  <c r="I8" i="20" s="1"/>
  <c r="B9" i="7"/>
  <c r="I9" i="20" s="1"/>
  <c r="B10" i="7"/>
  <c r="I10" i="20" s="1"/>
  <c r="B11" i="7"/>
  <c r="I11" i="20" s="1"/>
  <c r="B12" i="7"/>
  <c r="I12" i="20" s="1"/>
  <c r="B13" i="7"/>
  <c r="I13" i="20" s="1"/>
  <c r="B14" i="7"/>
  <c r="I14" i="20" s="1"/>
  <c r="B15" i="7"/>
  <c r="I15" i="20" s="1"/>
  <c r="B16" i="7"/>
  <c r="I16" i="20" s="1"/>
  <c r="B17" i="7"/>
  <c r="I17" i="20" s="1"/>
  <c r="B18" i="7"/>
  <c r="I18" i="20" s="1"/>
  <c r="B19" i="7"/>
  <c r="I19" i="20" s="1"/>
  <c r="B114" i="10"/>
  <c r="G113" i="20" s="1"/>
  <c r="B74" i="10"/>
  <c r="G73" i="20" s="1"/>
  <c r="B50" i="10"/>
  <c r="G49" i="20" s="1"/>
  <c r="B49" i="10"/>
  <c r="G48" i="20" s="1"/>
  <c r="B30" i="10"/>
  <c r="G29" i="20" s="1"/>
  <c r="B23" i="10"/>
  <c r="B5" i="10"/>
  <c r="B164" i="11"/>
  <c r="F164" i="20" s="1"/>
  <c r="B126" i="11"/>
  <c r="F126" i="20" s="1"/>
  <c r="B113" i="11"/>
  <c r="F113" i="20" s="1"/>
  <c r="B87" i="11"/>
  <c r="F87" i="20" s="1"/>
  <c r="B60" i="11"/>
  <c r="F60" i="20" s="1"/>
  <c r="B45" i="11"/>
  <c r="F45" i="20" s="1"/>
  <c r="B29" i="11"/>
  <c r="F29" i="20" s="1"/>
  <c r="B23" i="11"/>
  <c r="F23" i="20" s="1"/>
  <c r="B15" i="11"/>
  <c r="F15" i="20" s="1"/>
  <c r="B19" i="11"/>
  <c r="F19" i="20" s="1"/>
  <c r="B5" i="11"/>
  <c r="F5" i="20" s="1"/>
  <c r="B6" i="11"/>
  <c r="F6" i="20" s="1"/>
  <c r="B7" i="11"/>
  <c r="F7" i="20" s="1"/>
  <c r="B8" i="11"/>
  <c r="F8" i="20" s="1"/>
  <c r="B9" i="11"/>
  <c r="F9" i="20" s="1"/>
  <c r="B10" i="11"/>
  <c r="F10" i="20" s="1"/>
  <c r="B11" i="11"/>
  <c r="F11" i="20" s="1"/>
  <c r="B12" i="11"/>
  <c r="F12" i="20" s="1"/>
  <c r="B13" i="11"/>
  <c r="F13" i="20" s="1"/>
  <c r="B14" i="11"/>
  <c r="F14" i="20" s="1"/>
  <c r="B16" i="11"/>
  <c r="F16" i="20" s="1"/>
  <c r="B17" i="11"/>
  <c r="F17" i="20" s="1"/>
  <c r="B18" i="11"/>
  <c r="F18" i="20" s="1"/>
  <c r="B4" i="11"/>
  <c r="B164" i="18"/>
  <c r="E164" i="20" s="1"/>
  <c r="B165" i="18"/>
  <c r="E165" i="20" s="1"/>
  <c r="B166" i="18"/>
  <c r="E166" i="20" s="1"/>
  <c r="B167" i="18"/>
  <c r="E167" i="20" s="1"/>
  <c r="B163" i="18"/>
  <c r="B120" i="18"/>
  <c r="E120" i="20" s="1"/>
  <c r="B121" i="18"/>
  <c r="E121" i="20" s="1"/>
  <c r="B122" i="18"/>
  <c r="E122" i="20" s="1"/>
  <c r="B123" i="18"/>
  <c r="E123" i="20" s="1"/>
  <c r="B126" i="18"/>
  <c r="E126" i="20" s="1"/>
  <c r="B127" i="18"/>
  <c r="E127" i="20" s="1"/>
  <c r="B128" i="18"/>
  <c r="E128" i="20" s="1"/>
  <c r="B129" i="18"/>
  <c r="E129" i="20" s="1"/>
  <c r="B130" i="18"/>
  <c r="E130" i="20" s="1"/>
  <c r="B131" i="18"/>
  <c r="E131" i="20" s="1"/>
  <c r="B132" i="18"/>
  <c r="E132" i="20" s="1"/>
  <c r="B133" i="18"/>
  <c r="E133" i="20" s="1"/>
  <c r="B134" i="18"/>
  <c r="E134" i="20" s="1"/>
  <c r="B136" i="18"/>
  <c r="E136" i="20" s="1"/>
  <c r="B137" i="18"/>
  <c r="E137" i="20" s="1"/>
  <c r="B138" i="18"/>
  <c r="E138" i="20" s="1"/>
  <c r="B139" i="18"/>
  <c r="E139" i="20" s="1"/>
  <c r="B140" i="18"/>
  <c r="E140" i="20" s="1"/>
  <c r="B141" i="18"/>
  <c r="E141" i="20" s="1"/>
  <c r="B142" i="18"/>
  <c r="E142" i="20" s="1"/>
  <c r="B143" i="18"/>
  <c r="E143" i="20" s="1"/>
  <c r="B144" i="18"/>
  <c r="E144" i="20" s="1"/>
  <c r="B145" i="18"/>
  <c r="E145" i="20" s="1"/>
  <c r="B146" i="18"/>
  <c r="E146" i="20" s="1"/>
  <c r="B147" i="18"/>
  <c r="E147" i="20" s="1"/>
  <c r="B148" i="18"/>
  <c r="E148" i="20" s="1"/>
  <c r="B149" i="18"/>
  <c r="E149" i="20" s="1"/>
  <c r="B150" i="18"/>
  <c r="E150" i="20" s="1"/>
  <c r="B151" i="18"/>
  <c r="E151" i="20" s="1"/>
  <c r="B152" i="18"/>
  <c r="E152" i="20" s="1"/>
  <c r="B153" i="18"/>
  <c r="E153" i="20" s="1"/>
  <c r="B154" i="18"/>
  <c r="E154" i="20" s="1"/>
  <c r="B155" i="18"/>
  <c r="E155" i="20" s="1"/>
  <c r="B156" i="18"/>
  <c r="E156" i="20" s="1"/>
  <c r="B157" i="18"/>
  <c r="E157" i="20" s="1"/>
  <c r="B158" i="18"/>
  <c r="E158" i="20" s="1"/>
  <c r="B159" i="18"/>
  <c r="E159" i="20" s="1"/>
  <c r="B160" i="18"/>
  <c r="E160" i="20" s="1"/>
  <c r="B161" i="18"/>
  <c r="E161" i="20" s="1"/>
  <c r="B119" i="18"/>
  <c r="B112" i="18"/>
  <c r="E112" i="20" s="1"/>
  <c r="B113" i="18"/>
  <c r="E113" i="20" s="1"/>
  <c r="B114" i="18"/>
  <c r="E114" i="20" s="1"/>
  <c r="B115" i="18"/>
  <c r="E115" i="20" s="1"/>
  <c r="B116" i="18"/>
  <c r="E116" i="20" s="1"/>
  <c r="B117" i="18"/>
  <c r="E117" i="20" s="1"/>
  <c r="B111" i="18"/>
  <c r="B80" i="18"/>
  <c r="E80" i="20" s="1"/>
  <c r="B81" i="18"/>
  <c r="E81" i="20" s="1"/>
  <c r="B82" i="18"/>
  <c r="E82" i="20" s="1"/>
  <c r="B83" i="18"/>
  <c r="E83" i="20" s="1"/>
  <c r="B84" i="18"/>
  <c r="E84" i="20" s="1"/>
  <c r="B85" i="18"/>
  <c r="E85" i="20" s="1"/>
  <c r="B86" i="18"/>
  <c r="E86" i="20" s="1"/>
  <c r="B87" i="18"/>
  <c r="E87" i="20" s="1"/>
  <c r="B88" i="18"/>
  <c r="E88" i="20" s="1"/>
  <c r="B89" i="18"/>
  <c r="E89" i="20" s="1"/>
  <c r="B90" i="18"/>
  <c r="E90" i="20" s="1"/>
  <c r="B91" i="18"/>
  <c r="E91" i="20" s="1"/>
  <c r="B92" i="18"/>
  <c r="E92" i="20" s="1"/>
  <c r="B93" i="18"/>
  <c r="E93" i="20" s="1"/>
  <c r="B94" i="18"/>
  <c r="E94" i="20" s="1"/>
  <c r="B95" i="18"/>
  <c r="E95" i="20" s="1"/>
  <c r="B96" i="18"/>
  <c r="E96" i="20" s="1"/>
  <c r="B97" i="18"/>
  <c r="E97" i="20" s="1"/>
  <c r="B98" i="18"/>
  <c r="E98" i="20" s="1"/>
  <c r="B99" i="18"/>
  <c r="E99" i="20" s="1"/>
  <c r="B100" i="18"/>
  <c r="E100" i="20" s="1"/>
  <c r="B101" i="18"/>
  <c r="E101" i="20" s="1"/>
  <c r="B102" i="18"/>
  <c r="E102" i="20" s="1"/>
  <c r="B103" i="18"/>
  <c r="E103" i="20" s="1"/>
  <c r="B104" i="18"/>
  <c r="E104" i="20" s="1"/>
  <c r="B105" i="18"/>
  <c r="E105" i="20" s="1"/>
  <c r="B106" i="18"/>
  <c r="E106" i="20" s="1"/>
  <c r="B107" i="18"/>
  <c r="E107" i="20" s="1"/>
  <c r="B108" i="18"/>
  <c r="E108" i="20" s="1"/>
  <c r="B109" i="18"/>
  <c r="E109" i="20" s="1"/>
  <c r="B79" i="18"/>
  <c r="B56" i="18"/>
  <c r="E56" i="20" s="1"/>
  <c r="B57" i="18"/>
  <c r="E57" i="20" s="1"/>
  <c r="B58" i="18"/>
  <c r="E58" i="20" s="1"/>
  <c r="B59" i="18"/>
  <c r="E59" i="20" s="1"/>
  <c r="B60" i="18"/>
  <c r="E60" i="20" s="1"/>
  <c r="B61" i="18"/>
  <c r="E61" i="20" s="1"/>
  <c r="B62" i="18"/>
  <c r="E62" i="20" s="1"/>
  <c r="B63" i="18"/>
  <c r="E63" i="20" s="1"/>
  <c r="B64" i="18"/>
  <c r="E64" i="20" s="1"/>
  <c r="B65" i="18"/>
  <c r="E65" i="20" s="1"/>
  <c r="B66" i="18"/>
  <c r="E66" i="20" s="1"/>
  <c r="B67" i="18"/>
  <c r="E67" i="20" s="1"/>
  <c r="B69" i="18"/>
  <c r="E69" i="20" s="1"/>
  <c r="B70" i="18"/>
  <c r="E70" i="20" s="1"/>
  <c r="B71" i="18"/>
  <c r="E71" i="20" s="1"/>
  <c r="B72" i="18"/>
  <c r="E72" i="20" s="1"/>
  <c r="B73" i="18"/>
  <c r="E73" i="20" s="1"/>
  <c r="B74" i="18"/>
  <c r="E74" i="20" s="1"/>
  <c r="B75" i="18"/>
  <c r="E75" i="20" s="1"/>
  <c r="B76" i="18"/>
  <c r="E76" i="20" s="1"/>
  <c r="B77" i="18"/>
  <c r="E77" i="20" s="1"/>
  <c r="B55" i="18"/>
  <c r="B42" i="18"/>
  <c r="E42" i="20" s="1"/>
  <c r="B43" i="18"/>
  <c r="E43" i="20" s="1"/>
  <c r="B44" i="18"/>
  <c r="E44" i="20" s="1"/>
  <c r="B45" i="18"/>
  <c r="E45" i="20" s="1"/>
  <c r="B46" i="18"/>
  <c r="E46" i="20" s="1"/>
  <c r="B47" i="18"/>
  <c r="E47" i="20" s="1"/>
  <c r="B48" i="18"/>
  <c r="E48" i="20" s="1"/>
  <c r="B49" i="18"/>
  <c r="E49" i="20" s="1"/>
  <c r="B50" i="18"/>
  <c r="E50" i="20" s="1"/>
  <c r="B51" i="18"/>
  <c r="E51" i="20" s="1"/>
  <c r="B52" i="18"/>
  <c r="E52" i="20" s="1"/>
  <c r="B53" i="18"/>
  <c r="E53" i="20" s="1"/>
  <c r="B41" i="18"/>
  <c r="B27" i="18"/>
  <c r="E27" i="20" s="1"/>
  <c r="B28" i="18"/>
  <c r="E28" i="20" s="1"/>
  <c r="B29" i="18"/>
  <c r="E29" i="20" s="1"/>
  <c r="B30" i="18"/>
  <c r="E30" i="20" s="1"/>
  <c r="B31" i="18"/>
  <c r="E31" i="20" s="1"/>
  <c r="B32" i="18"/>
  <c r="E32" i="20" s="1"/>
  <c r="B33" i="18"/>
  <c r="E33" i="20" s="1"/>
  <c r="B34" i="18"/>
  <c r="E34" i="20" s="1"/>
  <c r="B35" i="18"/>
  <c r="E35" i="20" s="1"/>
  <c r="B36" i="18"/>
  <c r="E36" i="20" s="1"/>
  <c r="B37" i="18"/>
  <c r="E37" i="20" s="1"/>
  <c r="B38" i="18"/>
  <c r="E38" i="20" s="1"/>
  <c r="B26" i="18"/>
  <c r="B23" i="18"/>
  <c r="E23" i="20" s="1"/>
  <c r="B24" i="18"/>
  <c r="E24" i="20" s="1"/>
  <c r="B22" i="18"/>
  <c r="B5" i="18"/>
  <c r="E5" i="20" s="1"/>
  <c r="B6" i="18"/>
  <c r="E6" i="20" s="1"/>
  <c r="B7" i="18"/>
  <c r="E7" i="20" s="1"/>
  <c r="B8" i="18"/>
  <c r="E8" i="20" s="1"/>
  <c r="B9" i="18"/>
  <c r="E9" i="20" s="1"/>
  <c r="B10" i="18"/>
  <c r="E10" i="20" s="1"/>
  <c r="B11" i="18"/>
  <c r="E11" i="20" s="1"/>
  <c r="B12" i="18"/>
  <c r="E12" i="20" s="1"/>
  <c r="B13" i="18"/>
  <c r="E13" i="20" s="1"/>
  <c r="B14" i="18"/>
  <c r="E14" i="20" s="1"/>
  <c r="B15" i="18"/>
  <c r="E15" i="20" s="1"/>
  <c r="B16" i="18"/>
  <c r="E16" i="20" s="1"/>
  <c r="B17" i="18"/>
  <c r="E17" i="20" s="1"/>
  <c r="B18" i="18"/>
  <c r="E18" i="20" s="1"/>
  <c r="B19" i="18"/>
  <c r="E19" i="20" s="1"/>
  <c r="B4" i="18"/>
  <c r="B170" i="19"/>
  <c r="B169" i="19"/>
  <c r="B165" i="19"/>
  <c r="B166" i="19"/>
  <c r="D165" i="20" s="1"/>
  <c r="B167" i="19"/>
  <c r="D166" i="20" s="1"/>
  <c r="B168" i="19"/>
  <c r="D167" i="20" s="1"/>
  <c r="B164" i="19"/>
  <c r="B120" i="19"/>
  <c r="B118" i="19"/>
  <c r="B113" i="19"/>
  <c r="B114" i="19"/>
  <c r="B115" i="19"/>
  <c r="B116" i="19"/>
  <c r="D5" i="20" s="1"/>
  <c r="B117" i="19"/>
  <c r="B112" i="19"/>
  <c r="B81" i="19"/>
  <c r="B82" i="19"/>
  <c r="D156" i="20" s="1"/>
  <c r="B83" i="19"/>
  <c r="B84" i="19"/>
  <c r="B85" i="19"/>
  <c r="D20" i="20" s="1"/>
  <c r="B20" i="20" s="1"/>
  <c r="B86" i="19"/>
  <c r="B87" i="19"/>
  <c r="B88" i="19"/>
  <c r="B89" i="19"/>
  <c r="D158" i="20" s="1"/>
  <c r="B90" i="19"/>
  <c r="B91" i="19"/>
  <c r="B92" i="19"/>
  <c r="B93" i="19"/>
  <c r="B94" i="19"/>
  <c r="B95" i="19"/>
  <c r="B96" i="19"/>
  <c r="B97" i="19"/>
  <c r="B98" i="19"/>
  <c r="B99" i="19"/>
  <c r="B100" i="19"/>
  <c r="D6" i="20" s="1"/>
  <c r="B101" i="19"/>
  <c r="D149" i="20" s="1"/>
  <c r="B102" i="19"/>
  <c r="D157" i="20" s="1"/>
  <c r="B103" i="19"/>
  <c r="B104" i="19"/>
  <c r="B105" i="19"/>
  <c r="B106" i="19"/>
  <c r="B107" i="19"/>
  <c r="B108" i="19"/>
  <c r="D8" i="20" s="1"/>
  <c r="B109" i="19"/>
  <c r="B110" i="19"/>
  <c r="B80" i="19"/>
  <c r="D134" i="20" s="1"/>
  <c r="B57" i="19"/>
  <c r="D145" i="20" s="1"/>
  <c r="B58" i="19"/>
  <c r="B59" i="19"/>
  <c r="D154" i="20" s="1"/>
  <c r="B60" i="19"/>
  <c r="B61" i="19"/>
  <c r="B62" i="19"/>
  <c r="B63" i="19"/>
  <c r="D62" i="20" s="1"/>
  <c r="B64" i="19"/>
  <c r="D63" i="20" s="1"/>
  <c r="B65" i="19"/>
  <c r="B66" i="19"/>
  <c r="B67" i="19"/>
  <c r="B68" i="19"/>
  <c r="B78" i="19"/>
  <c r="D77" i="20" s="1"/>
  <c r="B56" i="19"/>
  <c r="D12" i="20" s="1"/>
  <c r="B43" i="19"/>
  <c r="B44" i="19"/>
  <c r="B45" i="19"/>
  <c r="B46" i="19"/>
  <c r="B47" i="19"/>
  <c r="D46" i="20" s="1"/>
  <c r="B48" i="19"/>
  <c r="B49" i="19"/>
  <c r="D48" i="20" s="1"/>
  <c r="B50" i="19"/>
  <c r="D49" i="20" s="1"/>
  <c r="B51" i="19"/>
  <c r="B53" i="19"/>
  <c r="B54" i="19"/>
  <c r="B42" i="19"/>
  <c r="D150" i="20" s="1"/>
  <c r="B27" i="19"/>
  <c r="D11" i="20" s="1"/>
  <c r="B28" i="19"/>
  <c r="B29" i="19"/>
  <c r="D139" i="20" s="1"/>
  <c r="B30" i="19"/>
  <c r="B31" i="19"/>
  <c r="B32" i="19"/>
  <c r="B33" i="19"/>
  <c r="D124" i="20" s="1"/>
  <c r="B124" i="20" s="1"/>
  <c r="B34" i="19"/>
  <c r="B35" i="19"/>
  <c r="B36" i="19"/>
  <c r="B37" i="19"/>
  <c r="B38" i="19"/>
  <c r="B39" i="19"/>
  <c r="B24" i="19"/>
  <c r="D23" i="20" s="1"/>
  <c r="B25" i="19"/>
  <c r="B23" i="19"/>
  <c r="B5" i="19"/>
  <c r="D10" i="20" s="1"/>
  <c r="D169" i="20" l="1"/>
  <c r="D37" i="20"/>
  <c r="D33" i="20"/>
  <c r="D114" i="20"/>
  <c r="D35" i="20"/>
  <c r="D43" i="20"/>
  <c r="D59" i="20"/>
  <c r="D106" i="20"/>
  <c r="D102" i="20"/>
  <c r="D94" i="20"/>
  <c r="D112" i="20"/>
  <c r="D31" i="20"/>
  <c r="D136" i="20"/>
  <c r="D52" i="20"/>
  <c r="D9" i="20"/>
  <c r="D86" i="20"/>
  <c r="D135" i="20"/>
  <c r="B135" i="20" s="1"/>
  <c r="D116" i="20"/>
  <c r="D148" i="20"/>
  <c r="D38" i="20"/>
  <c r="D50" i="20"/>
  <c r="D29" i="20"/>
  <c r="D153" i="20"/>
  <c r="D61" i="20"/>
  <c r="D125" i="20"/>
  <c r="B125" i="20" s="1"/>
  <c r="D140" i="20"/>
  <c r="D80" i="20"/>
  <c r="D152" i="20"/>
  <c r="D122" i="20"/>
  <c r="D123" i="20"/>
  <c r="D27" i="20"/>
  <c r="D144" i="20"/>
  <c r="D98" i="20"/>
  <c r="D15" i="20"/>
  <c r="D90" i="20"/>
  <c r="D19" i="20"/>
  <c r="D168" i="20"/>
  <c r="D160" i="20"/>
  <c r="D60" i="20"/>
  <c r="D137" i="20"/>
  <c r="D164" i="20"/>
  <c r="D147" i="20"/>
  <c r="D47" i="20"/>
  <c r="D51" i="20"/>
  <c r="D67" i="20"/>
  <c r="D71" i="20"/>
  <c r="D82" i="20"/>
  <c r="D34" i="20"/>
  <c r="D39" i="20"/>
  <c r="B39" i="20" s="1"/>
  <c r="D66" i="20"/>
  <c r="D70" i="20"/>
  <c r="D109" i="20"/>
  <c r="D105" i="20"/>
  <c r="D101" i="20"/>
  <c r="D97" i="20"/>
  <c r="D93" i="20"/>
  <c r="D85" i="20"/>
  <c r="D115" i="20"/>
  <c r="D117" i="20"/>
  <c r="D120" i="20"/>
  <c r="D45" i="20"/>
  <c r="D65" i="20"/>
  <c r="D69" i="20"/>
  <c r="D108" i="20"/>
  <c r="D104" i="20"/>
  <c r="D100" i="20"/>
  <c r="D96" i="20"/>
  <c r="D92" i="20"/>
  <c r="D88" i="20"/>
  <c r="D84" i="20"/>
  <c r="D36" i="20"/>
  <c r="D32" i="20"/>
  <c r="D28" i="20"/>
  <c r="D53" i="20"/>
  <c r="D64" i="20"/>
  <c r="D68" i="20"/>
  <c r="B68" i="20" s="1"/>
  <c r="D56" i="20"/>
  <c r="D107" i="20"/>
  <c r="D103" i="20"/>
  <c r="D99" i="20"/>
  <c r="D95" i="20"/>
  <c r="D91" i="20"/>
  <c r="D83" i="20"/>
  <c r="F4" i="20"/>
  <c r="F3" i="20" s="1"/>
  <c r="B3" i="11"/>
  <c r="G22" i="20"/>
  <c r="G4" i="20"/>
  <c r="I26" i="20"/>
  <c r="D163" i="20"/>
  <c r="D119" i="20"/>
  <c r="D111" i="20"/>
  <c r="B111" i="19"/>
  <c r="D24" i="20" s="1"/>
  <c r="D55" i="20"/>
  <c r="D41" i="20"/>
  <c r="D22" i="20"/>
  <c r="B22" i="19"/>
  <c r="D21" i="20" s="1"/>
  <c r="D4" i="20"/>
  <c r="O22" i="20"/>
  <c r="E163" i="20"/>
  <c r="B162" i="18"/>
  <c r="E119" i="20"/>
  <c r="B118" i="18"/>
  <c r="E111" i="20"/>
  <c r="B110" i="18"/>
  <c r="E79" i="20"/>
  <c r="B78" i="18"/>
  <c r="E55" i="20"/>
  <c r="B54" i="18"/>
  <c r="E41" i="20"/>
  <c r="B40" i="18"/>
  <c r="B25" i="18"/>
  <c r="C39" i="18" s="1"/>
  <c r="E22" i="20"/>
  <c r="B21" i="18"/>
  <c r="E4" i="20"/>
  <c r="E3" i="20" s="1"/>
  <c r="B3" i="18"/>
  <c r="J111" i="20"/>
  <c r="J4" i="20"/>
  <c r="K163" i="20"/>
  <c r="K22" i="20"/>
  <c r="M22" i="20"/>
  <c r="E26" i="20"/>
  <c r="I19" i="13"/>
  <c r="I18" i="13"/>
  <c r="D42" i="20" l="1"/>
  <c r="D113" i="20"/>
  <c r="D26" i="20"/>
  <c r="I41" i="7"/>
  <c r="M78" i="10" l="1"/>
  <c r="B53" i="13" l="1"/>
  <c r="O53" i="20" s="1"/>
  <c r="AL54" i="17"/>
  <c r="B54" i="17"/>
  <c r="N53" i="20" s="1"/>
  <c r="AL20" i="17"/>
  <c r="B20" i="17"/>
  <c r="N19" i="20" s="1"/>
  <c r="AL19" i="17"/>
  <c r="B19" i="17"/>
  <c r="N18" i="20" s="1"/>
  <c r="M19" i="20"/>
  <c r="M18" i="20"/>
  <c r="BH54" i="15"/>
  <c r="BC54" i="15"/>
  <c r="AX54" i="15"/>
  <c r="AS54" i="15"/>
  <c r="AN54" i="15"/>
  <c r="AI54" i="15"/>
  <c r="AD54" i="15"/>
  <c r="Y54" i="15"/>
  <c r="T54" i="15"/>
  <c r="J54" i="15"/>
  <c r="B54" i="15"/>
  <c r="L53" i="20" s="1"/>
  <c r="B20" i="15"/>
  <c r="L19" i="20" s="1"/>
  <c r="B19" i="15"/>
  <c r="L18" i="20" s="1"/>
  <c r="AL54" i="9"/>
  <c r="B54" i="9"/>
  <c r="K53" i="20" s="1"/>
  <c r="AL20" i="9"/>
  <c r="B20" i="9"/>
  <c r="K19" i="20" s="1"/>
  <c r="AL19" i="9"/>
  <c r="B19" i="9"/>
  <c r="K18" i="20" s="1"/>
  <c r="B19" i="6"/>
  <c r="J19" i="20" s="1"/>
  <c r="B18" i="6"/>
  <c r="J18" i="20" s="1"/>
  <c r="M53" i="20" l="1"/>
  <c r="B53" i="7"/>
  <c r="I53" i="20" s="1"/>
  <c r="BH54" i="8"/>
  <c r="BC54" i="8"/>
  <c r="AX54" i="8"/>
  <c r="AS54" i="8"/>
  <c r="AN54" i="8"/>
  <c r="AI54" i="8"/>
  <c r="AD54" i="8"/>
  <c r="Y54" i="8"/>
  <c r="T54" i="8"/>
  <c r="J54" i="8"/>
  <c r="B54" i="8"/>
  <c r="H53" i="20" s="1"/>
  <c r="B20" i="8"/>
  <c r="H19" i="20" s="1"/>
  <c r="B19" i="8"/>
  <c r="H18" i="20" s="1"/>
  <c r="AW54" i="10"/>
  <c r="AO54" i="10"/>
  <c r="AK54" i="10"/>
  <c r="AG54" i="10"/>
  <c r="AC54" i="10"/>
  <c r="Y54" i="10"/>
  <c r="U54" i="10"/>
  <c r="Q54" i="10"/>
  <c r="M54" i="10"/>
  <c r="I54" i="10"/>
  <c r="B54" i="10"/>
  <c r="G53" i="20" s="1"/>
  <c r="B20" i="10"/>
  <c r="B19" i="10"/>
  <c r="G18" i="20" s="1"/>
  <c r="B79" i="11"/>
  <c r="B53" i="11"/>
  <c r="F53" i="20" s="1"/>
  <c r="AU54" i="19"/>
  <c r="K54" i="19"/>
  <c r="D17" i="20" l="1"/>
  <c r="D3" i="20" s="1"/>
  <c r="B4" i="19"/>
  <c r="B53" i="20"/>
  <c r="B18" i="20"/>
  <c r="F79" i="20"/>
  <c r="G19" i="20"/>
  <c r="B19" i="20" s="1"/>
  <c r="AU43" i="19"/>
  <c r="AU44" i="19"/>
  <c r="AU45" i="19"/>
  <c r="AU46" i="19"/>
  <c r="AU47" i="19"/>
  <c r="AU48" i="19"/>
  <c r="AU49" i="19"/>
  <c r="AU50" i="19"/>
  <c r="AU51" i="19"/>
  <c r="AU52" i="19"/>
  <c r="AU53" i="19"/>
  <c r="AU42" i="19"/>
  <c r="BS165" i="19"/>
  <c r="BS91" i="19"/>
  <c r="BS66" i="19"/>
  <c r="BS23" i="19"/>
  <c r="BM116" i="19"/>
  <c r="BG118" i="19"/>
  <c r="BG23" i="19"/>
  <c r="BA116" i="19"/>
  <c r="BA25" i="19"/>
  <c r="AU167" i="19"/>
  <c r="AU84" i="19"/>
  <c r="AU57" i="19"/>
  <c r="AU23" i="19"/>
  <c r="W166" i="19"/>
  <c r="W96" i="19"/>
  <c r="W30" i="19"/>
  <c r="Q24" i="19"/>
  <c r="K43" i="19"/>
  <c r="K44" i="19"/>
  <c r="K45" i="19"/>
  <c r="K46" i="19"/>
  <c r="K47" i="19"/>
  <c r="K48" i="19"/>
  <c r="K49" i="19"/>
  <c r="K50" i="19"/>
  <c r="K51" i="19"/>
  <c r="K52" i="19"/>
  <c r="K53" i="19"/>
  <c r="K42" i="19"/>
  <c r="K117" i="19"/>
  <c r="K23" i="19"/>
  <c r="E117" i="19"/>
  <c r="E24" i="19"/>
  <c r="B169" i="18"/>
  <c r="E169" i="20" s="1"/>
  <c r="B168" i="18"/>
  <c r="E168" i="20" s="1"/>
  <c r="AA166" i="18"/>
  <c r="W167" i="18"/>
  <c r="S166" i="18"/>
  <c r="O167" i="18"/>
  <c r="L162" i="18"/>
  <c r="J162" i="18"/>
  <c r="K166" i="18" s="1"/>
  <c r="I167" i="18"/>
  <c r="G167" i="18"/>
  <c r="E165" i="18"/>
  <c r="AA129" i="18"/>
  <c r="Y126" i="18"/>
  <c r="U138" i="18"/>
  <c r="S138" i="18"/>
  <c r="Q122" i="18"/>
  <c r="L118" i="18"/>
  <c r="M135" i="18" s="1"/>
  <c r="J118" i="18"/>
  <c r="K135" i="18" s="1"/>
  <c r="I126" i="18"/>
  <c r="G126" i="18"/>
  <c r="E138" i="18"/>
  <c r="Y116" i="18"/>
  <c r="W116" i="18"/>
  <c r="U114" i="18"/>
  <c r="S116" i="18"/>
  <c r="Q116" i="18"/>
  <c r="O114" i="18"/>
  <c r="L110" i="18"/>
  <c r="M114" i="18" s="1"/>
  <c r="J110" i="18"/>
  <c r="I116" i="18"/>
  <c r="G112" i="18"/>
  <c r="AA105" i="18"/>
  <c r="W82" i="18"/>
  <c r="U81" i="18"/>
  <c r="S93" i="18"/>
  <c r="Q108" i="18"/>
  <c r="O81" i="18"/>
  <c r="L78" i="18"/>
  <c r="M97" i="18" s="1"/>
  <c r="J78" i="18"/>
  <c r="K90" i="18" s="1"/>
  <c r="I104" i="18"/>
  <c r="E103" i="18"/>
  <c r="Y58" i="18"/>
  <c r="W77" i="18"/>
  <c r="S59" i="18"/>
  <c r="Q61" i="18"/>
  <c r="O77" i="18"/>
  <c r="L54" i="18"/>
  <c r="M68" i="18" s="1"/>
  <c r="J54" i="18"/>
  <c r="K68" i="18" s="1"/>
  <c r="I75" i="18"/>
  <c r="G77" i="18"/>
  <c r="E77" i="18"/>
  <c r="I44" i="18"/>
  <c r="Y53" i="18"/>
  <c r="Q53" i="18"/>
  <c r="I41" i="18"/>
  <c r="AA38" i="18"/>
  <c r="Y37" i="18"/>
  <c r="W35" i="18"/>
  <c r="U36" i="18"/>
  <c r="S30" i="18"/>
  <c r="Q35" i="18"/>
  <c r="O32" i="18"/>
  <c r="L25" i="18"/>
  <c r="J25" i="18"/>
  <c r="I38" i="18"/>
  <c r="G32" i="18"/>
  <c r="E37" i="18"/>
  <c r="AA23" i="18"/>
  <c r="Y23" i="18"/>
  <c r="W23" i="18"/>
  <c r="U23" i="18"/>
  <c r="S23" i="18"/>
  <c r="Q23" i="18"/>
  <c r="O23" i="18"/>
  <c r="L21" i="18"/>
  <c r="M23" i="18" s="1"/>
  <c r="J21" i="18"/>
  <c r="K23" i="18" s="1"/>
  <c r="I23" i="18"/>
  <c r="G23" i="18"/>
  <c r="E23" i="18"/>
  <c r="C7" i="19" l="1"/>
  <c r="C5" i="19"/>
  <c r="C21" i="19"/>
  <c r="C17" i="19"/>
  <c r="C9" i="19"/>
  <c r="C15" i="19"/>
  <c r="C12" i="19"/>
  <c r="C8" i="19"/>
  <c r="C10" i="19"/>
  <c r="C13" i="19"/>
  <c r="C6" i="19"/>
  <c r="C18" i="19"/>
  <c r="C20" i="19"/>
  <c r="C16" i="19"/>
  <c r="C11" i="19"/>
  <c r="C14" i="19"/>
  <c r="C19" i="19"/>
  <c r="K32" i="18"/>
  <c r="K39" i="18"/>
  <c r="M34" i="18"/>
  <c r="M39" i="18"/>
  <c r="K133" i="18"/>
  <c r="K124" i="18"/>
  <c r="K125" i="18"/>
  <c r="M133" i="18"/>
  <c r="M125" i="18"/>
  <c r="M124" i="18"/>
  <c r="W121" i="19"/>
  <c r="W125" i="19"/>
  <c r="W129" i="19"/>
  <c r="W133" i="19"/>
  <c r="W137" i="19"/>
  <c r="W141" i="19"/>
  <c r="W145" i="19"/>
  <c r="W149" i="19"/>
  <c r="W153" i="19"/>
  <c r="W157" i="19"/>
  <c r="W161" i="19"/>
  <c r="W127" i="19"/>
  <c r="W131" i="19"/>
  <c r="W139" i="19"/>
  <c r="W147" i="19"/>
  <c r="W159" i="19"/>
  <c r="W128" i="19"/>
  <c r="W132" i="19"/>
  <c r="W140" i="19"/>
  <c r="W148" i="19"/>
  <c r="W156" i="19"/>
  <c r="W122" i="19"/>
  <c r="W126" i="19"/>
  <c r="W130" i="19"/>
  <c r="W134" i="19"/>
  <c r="W138" i="19"/>
  <c r="W142" i="19"/>
  <c r="W146" i="19"/>
  <c r="W150" i="19"/>
  <c r="W154" i="19"/>
  <c r="W158" i="19"/>
  <c r="W162" i="19"/>
  <c r="W123" i="19"/>
  <c r="W135" i="19"/>
  <c r="W143" i="19"/>
  <c r="W151" i="19"/>
  <c r="W155" i="19"/>
  <c r="W124" i="19"/>
  <c r="W136" i="19"/>
  <c r="W144" i="19"/>
  <c r="W152" i="19"/>
  <c r="W160" i="19"/>
  <c r="W57" i="19"/>
  <c r="W61" i="19"/>
  <c r="W65" i="19"/>
  <c r="W69" i="19"/>
  <c r="W73" i="19"/>
  <c r="W77" i="19"/>
  <c r="W58" i="19"/>
  <c r="W62" i="19"/>
  <c r="W66" i="19"/>
  <c r="W70" i="19"/>
  <c r="W74" i="19"/>
  <c r="W78" i="19"/>
  <c r="W59" i="19"/>
  <c r="W63" i="19"/>
  <c r="W67" i="19"/>
  <c r="W71" i="19"/>
  <c r="W75" i="19"/>
  <c r="W60" i="19"/>
  <c r="W64" i="19"/>
  <c r="W68" i="19"/>
  <c r="W72" i="19"/>
  <c r="W76" i="19"/>
  <c r="AA146" i="18"/>
  <c r="AA121" i="18"/>
  <c r="AA154" i="18"/>
  <c r="AA127" i="18"/>
  <c r="Q22" i="18"/>
  <c r="S131" i="18"/>
  <c r="AU120" i="19"/>
  <c r="Q25" i="19"/>
  <c r="I16" i="18"/>
  <c r="I19" i="18"/>
  <c r="I18" i="18"/>
  <c r="Y16" i="18"/>
  <c r="Y18" i="18"/>
  <c r="Y19" i="18"/>
  <c r="E15" i="18"/>
  <c r="E18" i="18"/>
  <c r="E19" i="18"/>
  <c r="M15" i="18"/>
  <c r="M19" i="18"/>
  <c r="M18" i="18"/>
  <c r="U15" i="18"/>
  <c r="U19" i="18"/>
  <c r="U18" i="18"/>
  <c r="K26" i="18"/>
  <c r="K28" i="18"/>
  <c r="K30" i="18"/>
  <c r="S32" i="18"/>
  <c r="G52" i="18"/>
  <c r="G53" i="18"/>
  <c r="O52" i="18"/>
  <c r="O53" i="18"/>
  <c r="W52" i="18"/>
  <c r="W53" i="18"/>
  <c r="C42" i="18"/>
  <c r="O43" i="18"/>
  <c r="K86" i="18"/>
  <c r="K88" i="18"/>
  <c r="G17" i="18"/>
  <c r="G18" i="18"/>
  <c r="G19" i="18"/>
  <c r="O17" i="18"/>
  <c r="O18" i="18"/>
  <c r="O19" i="18"/>
  <c r="W17" i="18"/>
  <c r="W18" i="18"/>
  <c r="W19" i="18"/>
  <c r="I4" i="18"/>
  <c r="AA26" i="18"/>
  <c r="AA28" i="18"/>
  <c r="AA30" i="18"/>
  <c r="O42" i="18"/>
  <c r="G45" i="18"/>
  <c r="O47" i="18"/>
  <c r="K82" i="18"/>
  <c r="S86" i="18"/>
  <c r="Q111" i="18"/>
  <c r="K119" i="18"/>
  <c r="S129" i="18"/>
  <c r="K136" i="18"/>
  <c r="AA152" i="18"/>
  <c r="Q16" i="18"/>
  <c r="Q18" i="18"/>
  <c r="Q19" i="18"/>
  <c r="I17" i="18"/>
  <c r="K44" i="18"/>
  <c r="K53" i="18"/>
  <c r="S45" i="18"/>
  <c r="S53" i="18"/>
  <c r="AA44" i="18"/>
  <c r="AA53" i="18"/>
  <c r="O45" i="18"/>
  <c r="S85" i="18"/>
  <c r="Y122" i="18"/>
  <c r="K5" i="18"/>
  <c r="K18" i="18"/>
  <c r="K19" i="18"/>
  <c r="S5" i="18"/>
  <c r="S18" i="18"/>
  <c r="S19" i="18"/>
  <c r="AA18" i="18"/>
  <c r="AA19" i="18"/>
  <c r="I52" i="18"/>
  <c r="I53" i="18"/>
  <c r="E53" i="18"/>
  <c r="M51" i="18"/>
  <c r="M53" i="18"/>
  <c r="U51" i="18"/>
  <c r="U53" i="18"/>
  <c r="G43" i="18"/>
  <c r="O44" i="18"/>
  <c r="S83" i="18"/>
  <c r="I141" i="18"/>
  <c r="AA144" i="18"/>
  <c r="AA160" i="18"/>
  <c r="BA112" i="19"/>
  <c r="W16" i="19"/>
  <c r="W20" i="19"/>
  <c r="W19" i="19"/>
  <c r="AU100" i="19"/>
  <c r="AC11" i="19"/>
  <c r="AC20" i="19"/>
  <c r="AC19" i="19"/>
  <c r="W164" i="19"/>
  <c r="AU95" i="19"/>
  <c r="BS47" i="19"/>
  <c r="BS54" i="19"/>
  <c r="AU110" i="19"/>
  <c r="AU89" i="19"/>
  <c r="BS99" i="19"/>
  <c r="Q23" i="19"/>
  <c r="W45" i="19"/>
  <c r="W54" i="19"/>
  <c r="AU105" i="19"/>
  <c r="BS83" i="19"/>
  <c r="AU74" i="19"/>
  <c r="AU168" i="19"/>
  <c r="BS166" i="19"/>
  <c r="W12" i="19"/>
  <c r="AU70" i="19"/>
  <c r="AU109" i="19"/>
  <c r="AU99" i="19"/>
  <c r="AU88" i="19"/>
  <c r="AU76" i="19"/>
  <c r="AU64" i="19"/>
  <c r="AU80" i="19"/>
  <c r="AU107" i="19"/>
  <c r="AU101" i="19"/>
  <c r="AU96" i="19"/>
  <c r="AU91" i="19"/>
  <c r="AU85" i="19"/>
  <c r="AU81" i="19"/>
  <c r="BM115" i="19"/>
  <c r="BS106" i="19"/>
  <c r="BS90" i="19"/>
  <c r="AU63" i="19"/>
  <c r="BS67" i="19"/>
  <c r="AU25" i="19"/>
  <c r="AU59" i="19"/>
  <c r="AU104" i="19"/>
  <c r="AU93" i="19"/>
  <c r="AU83" i="19"/>
  <c r="BG112" i="19"/>
  <c r="BS98" i="19"/>
  <c r="W9" i="19"/>
  <c r="AU24" i="19"/>
  <c r="AU68" i="19"/>
  <c r="AU108" i="19"/>
  <c r="AU103" i="19"/>
  <c r="AU97" i="19"/>
  <c r="AU92" i="19"/>
  <c r="AU87" i="19"/>
  <c r="AU82" i="19"/>
  <c r="BA5" i="19"/>
  <c r="BS107" i="19"/>
  <c r="AU114" i="19"/>
  <c r="AU118" i="19"/>
  <c r="BS27" i="19"/>
  <c r="BS113" i="19"/>
  <c r="BS117" i="19"/>
  <c r="BS116" i="19"/>
  <c r="BS112" i="19"/>
  <c r="BS118" i="19"/>
  <c r="W82" i="19"/>
  <c r="BS115" i="19"/>
  <c r="BS45" i="19"/>
  <c r="BS49" i="19"/>
  <c r="BS53" i="19"/>
  <c r="BS44" i="19"/>
  <c r="BS48" i="19"/>
  <c r="BS52" i="19"/>
  <c r="BS43" i="19"/>
  <c r="BS51" i="19"/>
  <c r="BS50" i="19"/>
  <c r="AC15" i="19"/>
  <c r="AU58" i="19"/>
  <c r="AU62" i="19"/>
  <c r="AU66" i="19"/>
  <c r="AU71" i="19"/>
  <c r="AU75" i="19"/>
  <c r="AU56" i="19"/>
  <c r="AU165" i="19"/>
  <c r="AU164" i="19"/>
  <c r="BG113" i="19"/>
  <c r="BG117" i="19"/>
  <c r="BG116" i="19"/>
  <c r="BM23" i="19"/>
  <c r="BM24" i="19"/>
  <c r="BM25" i="19"/>
  <c r="BS57" i="19"/>
  <c r="BS61" i="19"/>
  <c r="BS65" i="19"/>
  <c r="BS70" i="19"/>
  <c r="BS74" i="19"/>
  <c r="BS78" i="19"/>
  <c r="BS60" i="19"/>
  <c r="BS64" i="19"/>
  <c r="BS68" i="19"/>
  <c r="BS73" i="19"/>
  <c r="BS77" i="19"/>
  <c r="BS63" i="19"/>
  <c r="BS72" i="19"/>
  <c r="BS62" i="19"/>
  <c r="BS71" i="19"/>
  <c r="BS56" i="19"/>
  <c r="BS168" i="19"/>
  <c r="BS167" i="19"/>
  <c r="BS164" i="19"/>
  <c r="W106" i="19"/>
  <c r="AU73" i="19"/>
  <c r="AU67" i="19"/>
  <c r="AU115" i="19"/>
  <c r="AU5" i="19"/>
  <c r="AU77" i="19"/>
  <c r="AU72" i="19"/>
  <c r="AU65" i="19"/>
  <c r="AU60" i="19"/>
  <c r="AU112" i="19"/>
  <c r="AU113" i="19"/>
  <c r="BA24" i="19"/>
  <c r="BG114" i="19"/>
  <c r="BS42" i="19"/>
  <c r="BS75" i="19"/>
  <c r="BS58" i="19"/>
  <c r="W90" i="19"/>
  <c r="W92" i="19"/>
  <c r="AU27" i="19"/>
  <c r="AU117" i="19"/>
  <c r="BA114" i="19"/>
  <c r="BA118" i="19"/>
  <c r="BA113" i="19"/>
  <c r="BA117" i="19"/>
  <c r="BG25" i="19"/>
  <c r="BG24" i="19"/>
  <c r="BS120" i="19"/>
  <c r="W80" i="19"/>
  <c r="W81" i="19"/>
  <c r="AU116" i="19"/>
  <c r="BS46" i="19"/>
  <c r="BS114" i="19"/>
  <c r="AU78" i="19"/>
  <c r="AU61" i="19"/>
  <c r="AU166" i="19"/>
  <c r="BA23" i="19"/>
  <c r="BA115" i="19"/>
  <c r="BG115" i="19"/>
  <c r="BS5" i="19"/>
  <c r="BS76" i="19"/>
  <c r="BS59" i="19"/>
  <c r="BM114" i="19"/>
  <c r="BM118" i="19"/>
  <c r="BM113" i="19"/>
  <c r="BM117" i="19"/>
  <c r="BS25" i="19"/>
  <c r="BS24" i="19"/>
  <c r="BS82" i="19"/>
  <c r="BS85" i="19"/>
  <c r="BS89" i="19"/>
  <c r="BS93" i="19"/>
  <c r="BS97" i="19"/>
  <c r="BS101" i="19"/>
  <c r="BS105" i="19"/>
  <c r="BS109" i="19"/>
  <c r="BS81" i="19"/>
  <c r="BS84" i="19"/>
  <c r="BS88" i="19"/>
  <c r="BS92" i="19"/>
  <c r="BS96" i="19"/>
  <c r="BS100" i="19"/>
  <c r="BS104" i="19"/>
  <c r="BS108" i="19"/>
  <c r="BS80" i="19"/>
  <c r="W56" i="19"/>
  <c r="AU106" i="19"/>
  <c r="AU102" i="19"/>
  <c r="AU98" i="19"/>
  <c r="AU94" i="19"/>
  <c r="AU90" i="19"/>
  <c r="AU86" i="19"/>
  <c r="BM112" i="19"/>
  <c r="BS102" i="19"/>
  <c r="BS94" i="19"/>
  <c r="BS86" i="19"/>
  <c r="BS110" i="19"/>
  <c r="BS103" i="19"/>
  <c r="BS95" i="19"/>
  <c r="BS87" i="19"/>
  <c r="C24" i="19"/>
  <c r="U103" i="18"/>
  <c r="G116" i="18"/>
  <c r="U121" i="18"/>
  <c r="Q4" i="18"/>
  <c r="G12" i="18"/>
  <c r="Q17" i="18"/>
  <c r="E79" i="18"/>
  <c r="U82" i="18"/>
  <c r="E96" i="18"/>
  <c r="I113" i="18"/>
  <c r="W4" i="18"/>
  <c r="O6" i="18"/>
  <c r="W8" i="18"/>
  <c r="W10" i="18"/>
  <c r="O12" i="18"/>
  <c r="Y17" i="18"/>
  <c r="W42" i="18"/>
  <c r="U43" i="18"/>
  <c r="O51" i="18"/>
  <c r="Y56" i="18"/>
  <c r="Q59" i="18"/>
  <c r="M79" i="18"/>
  <c r="E81" i="18"/>
  <c r="W84" i="18"/>
  <c r="W85" i="18"/>
  <c r="U92" i="18"/>
  <c r="E99" i="18"/>
  <c r="W102" i="18"/>
  <c r="E107" i="18"/>
  <c r="S113" i="18"/>
  <c r="Q115" i="18"/>
  <c r="I117" i="18"/>
  <c r="M119" i="18"/>
  <c r="E121" i="18"/>
  <c r="M123" i="18"/>
  <c r="K127" i="18"/>
  <c r="Y128" i="18"/>
  <c r="AA133" i="18"/>
  <c r="M136" i="18"/>
  <c r="AA142" i="18"/>
  <c r="AA150" i="18"/>
  <c r="AA158" i="18"/>
  <c r="M129" i="18"/>
  <c r="M131" i="18"/>
  <c r="O10" i="18"/>
  <c r="O14" i="18"/>
  <c r="E92" i="18"/>
  <c r="U133" i="18"/>
  <c r="Y4" i="18"/>
  <c r="Q6" i="18"/>
  <c r="K34" i="18"/>
  <c r="W37" i="18"/>
  <c r="G41" i="18"/>
  <c r="E45" i="18"/>
  <c r="O49" i="18"/>
  <c r="O79" i="18"/>
  <c r="E82" i="18"/>
  <c r="K83" i="18"/>
  <c r="AA84" i="18"/>
  <c r="K87" i="18"/>
  <c r="K89" i="18"/>
  <c r="K91" i="18"/>
  <c r="E95" i="18"/>
  <c r="S105" i="18"/>
  <c r="W112" i="18"/>
  <c r="Y113" i="18"/>
  <c r="Y117" i="18"/>
  <c r="AA119" i="18"/>
  <c r="K121" i="18"/>
  <c r="S123" i="18"/>
  <c r="M127" i="18"/>
  <c r="M132" i="18"/>
  <c r="AA148" i="18"/>
  <c r="AA156" i="18"/>
  <c r="E17" i="18"/>
  <c r="U17" i="18"/>
  <c r="G22" i="18"/>
  <c r="G24" i="18"/>
  <c r="W24" i="18"/>
  <c r="K41" i="18"/>
  <c r="AA41" i="18"/>
  <c r="AA46" i="18"/>
  <c r="C48" i="18"/>
  <c r="AA48" i="18"/>
  <c r="AA50" i="18"/>
  <c r="K76" i="18"/>
  <c r="K59" i="18"/>
  <c r="K61" i="18"/>
  <c r="AA76" i="18"/>
  <c r="AA77" i="18"/>
  <c r="AA61" i="18"/>
  <c r="AA59" i="18"/>
  <c r="S55" i="18"/>
  <c r="Q165" i="18"/>
  <c r="Q167" i="18"/>
  <c r="Q164" i="18"/>
  <c r="Y167" i="18"/>
  <c r="Y165" i="18"/>
  <c r="G6" i="18"/>
  <c r="W6" i="18"/>
  <c r="G8" i="18"/>
  <c r="W12" i="18"/>
  <c r="W14" i="18"/>
  <c r="I22" i="18"/>
  <c r="Y22" i="18"/>
  <c r="I24" i="18"/>
  <c r="Y24" i="18"/>
  <c r="Q26" i="18"/>
  <c r="Q28" i="18"/>
  <c r="Q30" i="18"/>
  <c r="AA32" i="18"/>
  <c r="AA34" i="18"/>
  <c r="S36" i="18"/>
  <c r="M41" i="18"/>
  <c r="K43" i="18"/>
  <c r="AA43" i="18"/>
  <c r="U45" i="18"/>
  <c r="K46" i="18"/>
  <c r="S47" i="18"/>
  <c r="K48" i="18"/>
  <c r="S49" i="18"/>
  <c r="K50" i="18"/>
  <c r="S51" i="18"/>
  <c r="K52" i="18"/>
  <c r="M77" i="18"/>
  <c r="M61" i="18"/>
  <c r="M76" i="18"/>
  <c r="M74" i="18"/>
  <c r="M72" i="18"/>
  <c r="M70" i="18"/>
  <c r="M67" i="18"/>
  <c r="M65" i="18"/>
  <c r="M63" i="18"/>
  <c r="U73" i="18"/>
  <c r="U76" i="18"/>
  <c r="U74" i="18"/>
  <c r="U72" i="18"/>
  <c r="U70" i="18"/>
  <c r="U67" i="18"/>
  <c r="U65" i="18"/>
  <c r="U63" i="18"/>
  <c r="U60" i="18"/>
  <c r="U77" i="18"/>
  <c r="U59" i="18"/>
  <c r="U55" i="18"/>
  <c r="I56" i="18"/>
  <c r="I61" i="18"/>
  <c r="I62" i="18"/>
  <c r="I64" i="18"/>
  <c r="I66" i="18"/>
  <c r="I69" i="18"/>
  <c r="I71" i="18"/>
  <c r="I73" i="18"/>
  <c r="K77" i="18"/>
  <c r="I166" i="18"/>
  <c r="O4" i="18"/>
  <c r="I6" i="18"/>
  <c r="Y6" i="18"/>
  <c r="O8" i="18"/>
  <c r="G10" i="18"/>
  <c r="M17" i="18"/>
  <c r="O22" i="18"/>
  <c r="O24" i="18"/>
  <c r="S26" i="18"/>
  <c r="S28" i="18"/>
  <c r="K38" i="18"/>
  <c r="E41" i="18"/>
  <c r="O41" i="18"/>
  <c r="M43" i="18"/>
  <c r="W44" i="18"/>
  <c r="K45" i="18"/>
  <c r="AA45" i="18"/>
  <c r="O46" i="18"/>
  <c r="AA47" i="18"/>
  <c r="O48" i="18"/>
  <c r="AA49" i="18"/>
  <c r="O50" i="18"/>
  <c r="AA51" i="18"/>
  <c r="K55" i="18"/>
  <c r="Y55" i="18"/>
  <c r="M56" i="18"/>
  <c r="K57" i="18"/>
  <c r="M98" i="18"/>
  <c r="M93" i="18"/>
  <c r="M81" i="18"/>
  <c r="M99" i="18"/>
  <c r="M94" i="18"/>
  <c r="M82" i="18"/>
  <c r="U99" i="18"/>
  <c r="U96" i="18"/>
  <c r="U107" i="18"/>
  <c r="U95" i="18"/>
  <c r="U91" i="18"/>
  <c r="U79" i="18"/>
  <c r="M103" i="18"/>
  <c r="M107" i="18"/>
  <c r="S111" i="18"/>
  <c r="S115" i="18"/>
  <c r="Y132" i="18"/>
  <c r="Y166" i="18"/>
  <c r="W22" i="18"/>
  <c r="AA52" i="18"/>
  <c r="S77" i="18"/>
  <c r="S57" i="18"/>
  <c r="AA57" i="18"/>
  <c r="Q24" i="18"/>
  <c r="I26" i="18"/>
  <c r="Y26" i="18"/>
  <c r="I28" i="18"/>
  <c r="Y28" i="18"/>
  <c r="I30" i="18"/>
  <c r="Y30" i="18"/>
  <c r="O35" i="18"/>
  <c r="G37" i="18"/>
  <c r="U41" i="18"/>
  <c r="I42" i="18"/>
  <c r="E43" i="18"/>
  <c r="M45" i="18"/>
  <c r="S46" i="18"/>
  <c r="K47" i="18"/>
  <c r="S48" i="18"/>
  <c r="K49" i="18"/>
  <c r="S50" i="18"/>
  <c r="K51" i="18"/>
  <c r="S52" i="18"/>
  <c r="I77" i="18"/>
  <c r="I57" i="18"/>
  <c r="I59" i="18"/>
  <c r="I58" i="18"/>
  <c r="Q76" i="18"/>
  <c r="Q58" i="18"/>
  <c r="Q75" i="18"/>
  <c r="Q73" i="18"/>
  <c r="Q71" i="18"/>
  <c r="Q69" i="18"/>
  <c r="Q66" i="18"/>
  <c r="Q64" i="18"/>
  <c r="Q62" i="18"/>
  <c r="Q60" i="18"/>
  <c r="Y77" i="18"/>
  <c r="Y75" i="18"/>
  <c r="Y73" i="18"/>
  <c r="Y71" i="18"/>
  <c r="Y69" i="18"/>
  <c r="Y66" i="18"/>
  <c r="Y64" i="18"/>
  <c r="Y62" i="18"/>
  <c r="Y57" i="18"/>
  <c r="Y61" i="18"/>
  <c r="Q55" i="18"/>
  <c r="AA55" i="18"/>
  <c r="U56" i="18"/>
  <c r="M57" i="18"/>
  <c r="M60" i="18"/>
  <c r="S61" i="18"/>
  <c r="E63" i="18"/>
  <c r="E65" i="18"/>
  <c r="E67" i="18"/>
  <c r="E70" i="18"/>
  <c r="E72" i="18"/>
  <c r="E74" i="18"/>
  <c r="E76" i="18"/>
  <c r="G98" i="18"/>
  <c r="G79" i="18"/>
  <c r="O82" i="18"/>
  <c r="O106" i="18"/>
  <c r="O96" i="18"/>
  <c r="W94" i="18"/>
  <c r="W80" i="18"/>
  <c r="W86" i="18"/>
  <c r="W83" i="18"/>
  <c r="W81" i="18"/>
  <c r="O80" i="18"/>
  <c r="G84" i="18"/>
  <c r="W109" i="18"/>
  <c r="K116" i="18"/>
  <c r="K115" i="18"/>
  <c r="K111" i="18"/>
  <c r="K117" i="18"/>
  <c r="K113" i="18"/>
  <c r="AA116" i="18"/>
  <c r="AA115" i="18"/>
  <c r="AA111" i="18"/>
  <c r="AA117" i="18"/>
  <c r="AA113" i="18"/>
  <c r="S117" i="18"/>
  <c r="I122" i="18"/>
  <c r="I128" i="18"/>
  <c r="Q128" i="18"/>
  <c r="Q120" i="18"/>
  <c r="Q137" i="18"/>
  <c r="Q163" i="18"/>
  <c r="I165" i="18"/>
  <c r="S80" i="18"/>
  <c r="K81" i="18"/>
  <c r="AA82" i="18"/>
  <c r="K84" i="18"/>
  <c r="AA85" i="18"/>
  <c r="S87" i="18"/>
  <c r="S88" i="18"/>
  <c r="S89" i="18"/>
  <c r="S90" i="18"/>
  <c r="K101" i="18"/>
  <c r="I111" i="18"/>
  <c r="Y111" i="18"/>
  <c r="O112" i="18"/>
  <c r="I115" i="18"/>
  <c r="Y115" i="18"/>
  <c r="O116" i="18"/>
  <c r="S119" i="18"/>
  <c r="M121" i="18"/>
  <c r="U123" i="18"/>
  <c r="S127" i="18"/>
  <c r="E129" i="18"/>
  <c r="U129" i="18"/>
  <c r="E131" i="18"/>
  <c r="U131" i="18"/>
  <c r="AA136" i="18"/>
  <c r="M138" i="18"/>
  <c r="S140" i="18"/>
  <c r="AA141" i="18"/>
  <c r="AA143" i="18"/>
  <c r="AA145" i="18"/>
  <c r="AA147" i="18"/>
  <c r="AA149" i="18"/>
  <c r="AA151" i="18"/>
  <c r="AA153" i="18"/>
  <c r="AA155" i="18"/>
  <c r="AA157" i="18"/>
  <c r="AA159" i="18"/>
  <c r="AA161" i="18"/>
  <c r="K79" i="18"/>
  <c r="AA79" i="18"/>
  <c r="AA81" i="18"/>
  <c r="AA83" i="18"/>
  <c r="S84" i="18"/>
  <c r="K85" i="18"/>
  <c r="AA86" i="18"/>
  <c r="AA87" i="18"/>
  <c r="AA88" i="18"/>
  <c r="AA89" i="18"/>
  <c r="AA90" i="18"/>
  <c r="AA95" i="18"/>
  <c r="AA101" i="18"/>
  <c r="Q113" i="18"/>
  <c r="Q117" i="18"/>
  <c r="U119" i="18"/>
  <c r="S121" i="18"/>
  <c r="K123" i="18"/>
  <c r="AA123" i="18"/>
  <c r="U127" i="18"/>
  <c r="K129" i="18"/>
  <c r="K131" i="18"/>
  <c r="U140" i="18"/>
  <c r="G102" i="18"/>
  <c r="G109" i="18"/>
  <c r="G83" i="18"/>
  <c r="G4" i="18"/>
  <c r="G14" i="18"/>
  <c r="E119" i="18"/>
  <c r="E123" i="18"/>
  <c r="E132" i="18"/>
  <c r="E133" i="18"/>
  <c r="E140" i="18"/>
  <c r="E127" i="18"/>
  <c r="E55" i="18"/>
  <c r="E56" i="18"/>
  <c r="E59" i="18"/>
  <c r="E60" i="18"/>
  <c r="K115" i="19"/>
  <c r="K113" i="19"/>
  <c r="W43" i="19"/>
  <c r="W47" i="19"/>
  <c r="W51" i="19"/>
  <c r="W44" i="19"/>
  <c r="W48" i="19"/>
  <c r="W52" i="19"/>
  <c r="W46" i="19"/>
  <c r="W42" i="19"/>
  <c r="W49" i="19"/>
  <c r="W50" i="19"/>
  <c r="W53" i="19"/>
  <c r="W120" i="19"/>
  <c r="AC116" i="19"/>
  <c r="AC115" i="19"/>
  <c r="AC112" i="19"/>
  <c r="AC117" i="19"/>
  <c r="AC118" i="19"/>
  <c r="AC114" i="19"/>
  <c r="AI118" i="19"/>
  <c r="AI114" i="19"/>
  <c r="AI113" i="19"/>
  <c r="AI112" i="19"/>
  <c r="AI117" i="19"/>
  <c r="AI115" i="19"/>
  <c r="AI116" i="19"/>
  <c r="AO24" i="19"/>
  <c r="AO23" i="19"/>
  <c r="AO25" i="19"/>
  <c r="W28" i="19"/>
  <c r="W32" i="19"/>
  <c r="W36" i="19"/>
  <c r="W27" i="19"/>
  <c r="W29" i="19"/>
  <c r="W33" i="19"/>
  <c r="W37" i="19"/>
  <c r="W35" i="19"/>
  <c r="W31" i="19"/>
  <c r="W34" i="19"/>
  <c r="W38" i="19"/>
  <c r="W115" i="19"/>
  <c r="W112" i="19"/>
  <c r="W117" i="19"/>
  <c r="W113" i="19"/>
  <c r="W118" i="19"/>
  <c r="W116" i="19"/>
  <c r="W114" i="19"/>
  <c r="AC23" i="19"/>
  <c r="AC24" i="19"/>
  <c r="AI25" i="19"/>
  <c r="AI24" i="19"/>
  <c r="AI23" i="19"/>
  <c r="W39" i="19"/>
  <c r="AC25" i="19"/>
  <c r="AC113" i="19"/>
  <c r="W6" i="19"/>
  <c r="W10" i="19"/>
  <c r="W14" i="19"/>
  <c r="W18" i="19"/>
  <c r="W7" i="19"/>
  <c r="W11" i="19"/>
  <c r="W15" i="19"/>
  <c r="W5" i="19"/>
  <c r="W13" i="19"/>
  <c r="W165" i="19"/>
  <c r="W167" i="19"/>
  <c r="W168" i="19"/>
  <c r="AO115" i="19"/>
  <c r="AO114" i="19"/>
  <c r="AO112" i="19"/>
  <c r="AO113" i="19"/>
  <c r="AO118" i="19"/>
  <c r="AO116" i="19"/>
  <c r="AO117" i="19"/>
  <c r="W17" i="19"/>
  <c r="W8" i="19"/>
  <c r="W102" i="19"/>
  <c r="Q118" i="19"/>
  <c r="W24" i="19"/>
  <c r="W23" i="19"/>
  <c r="W83" i="19"/>
  <c r="W87" i="19"/>
  <c r="W91" i="19"/>
  <c r="W95" i="19"/>
  <c r="W99" i="19"/>
  <c r="W103" i="19"/>
  <c r="W107" i="19"/>
  <c r="W110" i="19"/>
  <c r="W88" i="19"/>
  <c r="W93" i="19"/>
  <c r="W98" i="19"/>
  <c r="W104" i="19"/>
  <c r="W109" i="19"/>
  <c r="W84" i="19"/>
  <c r="W89" i="19"/>
  <c r="W94" i="19"/>
  <c r="W100" i="19"/>
  <c r="W105" i="19"/>
  <c r="W86" i="19"/>
  <c r="W97" i="19"/>
  <c r="W108" i="19"/>
  <c r="AC9" i="19"/>
  <c r="AC13" i="19"/>
  <c r="AC17" i="19"/>
  <c r="AC7" i="19"/>
  <c r="AC12" i="19"/>
  <c r="AC18" i="19"/>
  <c r="AC8" i="19"/>
  <c r="AC14" i="19"/>
  <c r="AC5" i="19"/>
  <c r="AC6" i="19"/>
  <c r="AC16" i="19"/>
  <c r="W25" i="19"/>
  <c r="W101" i="19"/>
  <c r="W85" i="19"/>
  <c r="AC10" i="19"/>
  <c r="K116" i="19"/>
  <c r="K118" i="19"/>
  <c r="K114" i="19"/>
  <c r="K25" i="19"/>
  <c r="K24" i="19"/>
  <c r="Q112" i="19"/>
  <c r="K112" i="19"/>
  <c r="E23" i="19"/>
  <c r="E25" i="19"/>
  <c r="E112" i="19"/>
  <c r="Q113" i="19"/>
  <c r="E114" i="19"/>
  <c r="Q115" i="19"/>
  <c r="E116" i="19"/>
  <c r="Q117" i="19"/>
  <c r="E118" i="19"/>
  <c r="E113" i="19"/>
  <c r="Q114" i="19"/>
  <c r="E115" i="19"/>
  <c r="Q116" i="19"/>
  <c r="K15" i="18"/>
  <c r="K13" i="18"/>
  <c r="K9" i="18"/>
  <c r="K17" i="18"/>
  <c r="K16" i="18"/>
  <c r="K14" i="18"/>
  <c r="K12" i="18"/>
  <c r="K10" i="18"/>
  <c r="K8" i="18"/>
  <c r="K6" i="18"/>
  <c r="K4" i="18"/>
  <c r="K11" i="18"/>
  <c r="K7" i="18"/>
  <c r="S15" i="18"/>
  <c r="S13" i="18"/>
  <c r="S11" i="18"/>
  <c r="S7" i="18"/>
  <c r="S17" i="18"/>
  <c r="S16" i="18"/>
  <c r="S14" i="18"/>
  <c r="S12" i="18"/>
  <c r="S10" i="18"/>
  <c r="S8" i="18"/>
  <c r="S6" i="18"/>
  <c r="S4" i="18"/>
  <c r="S9" i="18"/>
  <c r="AA15" i="18"/>
  <c r="AA9" i="18"/>
  <c r="AA17" i="18"/>
  <c r="AA16" i="18"/>
  <c r="AA14" i="18"/>
  <c r="AA12" i="18"/>
  <c r="AA10" i="18"/>
  <c r="AA8" i="18"/>
  <c r="AA6" i="18"/>
  <c r="AA4" i="18"/>
  <c r="AA13" i="18"/>
  <c r="AA11" i="18"/>
  <c r="AA7" i="18"/>
  <c r="AA5" i="18"/>
  <c r="G5" i="18"/>
  <c r="O5" i="18"/>
  <c r="W5" i="18"/>
  <c r="G7" i="18"/>
  <c r="O7" i="18"/>
  <c r="W7" i="18"/>
  <c r="G9" i="18"/>
  <c r="O9" i="18"/>
  <c r="W9" i="18"/>
  <c r="G11" i="18"/>
  <c r="O11" i="18"/>
  <c r="W11" i="18"/>
  <c r="G13" i="18"/>
  <c r="O13" i="18"/>
  <c r="W13" i="18"/>
  <c r="G15" i="18"/>
  <c r="O15" i="18"/>
  <c r="W15" i="18"/>
  <c r="K22" i="18"/>
  <c r="S22" i="18"/>
  <c r="AA22" i="18"/>
  <c r="K24" i="18"/>
  <c r="S24" i="18"/>
  <c r="AA24" i="18"/>
  <c r="E26" i="18"/>
  <c r="M26" i="18"/>
  <c r="U26" i="18"/>
  <c r="I27" i="18"/>
  <c r="Q27" i="18"/>
  <c r="Y27" i="18"/>
  <c r="E28" i="18"/>
  <c r="M28" i="18"/>
  <c r="U28" i="18"/>
  <c r="I29" i="18"/>
  <c r="Q29" i="18"/>
  <c r="Y29" i="18"/>
  <c r="E30" i="18"/>
  <c r="M30" i="18"/>
  <c r="U30" i="18"/>
  <c r="I31" i="18"/>
  <c r="Q31" i="18"/>
  <c r="Y31" i="18"/>
  <c r="E32" i="18"/>
  <c r="M32" i="18"/>
  <c r="U32" i="18"/>
  <c r="I33" i="18"/>
  <c r="Q33" i="18"/>
  <c r="Y33" i="18"/>
  <c r="E34" i="18"/>
  <c r="Q34" i="18"/>
  <c r="I35" i="18"/>
  <c r="U35" i="18"/>
  <c r="M36" i="18"/>
  <c r="Y36" i="18"/>
  <c r="Q37" i="18"/>
  <c r="U38" i="18"/>
  <c r="I93" i="18"/>
  <c r="Q95" i="18"/>
  <c r="G161" i="18"/>
  <c r="G160" i="18"/>
  <c r="G159" i="18"/>
  <c r="G158" i="18"/>
  <c r="G157" i="18"/>
  <c r="G156" i="18"/>
  <c r="G155" i="18"/>
  <c r="G154" i="18"/>
  <c r="G153" i="18"/>
  <c r="G152" i="18"/>
  <c r="G151" i="18"/>
  <c r="G150" i="18"/>
  <c r="G149" i="18"/>
  <c r="G148" i="18"/>
  <c r="G147" i="18"/>
  <c r="G146" i="18"/>
  <c r="G145" i="18"/>
  <c r="G144" i="18"/>
  <c r="G143" i="18"/>
  <c r="G142" i="18"/>
  <c r="G140" i="18"/>
  <c r="G138" i="18"/>
  <c r="G136" i="18"/>
  <c r="G133" i="18"/>
  <c r="G134" i="18"/>
  <c r="G137" i="18"/>
  <c r="G132" i="18"/>
  <c r="G131" i="18"/>
  <c r="G129" i="18"/>
  <c r="G127" i="18"/>
  <c r="G123" i="18"/>
  <c r="G121" i="18"/>
  <c r="G119" i="18"/>
  <c r="G122" i="18"/>
  <c r="G141" i="18"/>
  <c r="G128" i="18"/>
  <c r="G139" i="18"/>
  <c r="G130" i="18"/>
  <c r="O140" i="18"/>
  <c r="O138" i="18"/>
  <c r="O136" i="18"/>
  <c r="O133" i="18"/>
  <c r="O161" i="18"/>
  <c r="O160" i="18"/>
  <c r="O159" i="18"/>
  <c r="O158" i="18"/>
  <c r="O157" i="18"/>
  <c r="O156" i="18"/>
  <c r="O155" i="18"/>
  <c r="O154" i="18"/>
  <c r="O153" i="18"/>
  <c r="O152" i="18"/>
  <c r="O151" i="18"/>
  <c r="O150" i="18"/>
  <c r="O149" i="18"/>
  <c r="O148" i="18"/>
  <c r="O147" i="18"/>
  <c r="O146" i="18"/>
  <c r="O145" i="18"/>
  <c r="O144" i="18"/>
  <c r="O143" i="18"/>
  <c r="O142" i="18"/>
  <c r="O139" i="18"/>
  <c r="O141" i="18"/>
  <c r="O131" i="18"/>
  <c r="O129" i="18"/>
  <c r="O127" i="18"/>
  <c r="O123" i="18"/>
  <c r="O121" i="18"/>
  <c r="O119" i="18"/>
  <c r="O128" i="18"/>
  <c r="O137" i="18"/>
  <c r="O122" i="18"/>
  <c r="O134" i="18"/>
  <c r="O132" i="18"/>
  <c r="O120" i="18"/>
  <c r="W161" i="18"/>
  <c r="W160" i="18"/>
  <c r="W159" i="18"/>
  <c r="W158" i="18"/>
  <c r="W157" i="18"/>
  <c r="W156" i="18"/>
  <c r="W155" i="18"/>
  <c r="W154" i="18"/>
  <c r="W153" i="18"/>
  <c r="W152" i="18"/>
  <c r="W151" i="18"/>
  <c r="W150" i="18"/>
  <c r="W149" i="18"/>
  <c r="W148" i="18"/>
  <c r="W147" i="18"/>
  <c r="W146" i="18"/>
  <c r="W145" i="18"/>
  <c r="W144" i="18"/>
  <c r="W143" i="18"/>
  <c r="W142" i="18"/>
  <c r="W141" i="18"/>
  <c r="W140" i="18"/>
  <c r="W138" i="18"/>
  <c r="W136" i="18"/>
  <c r="W133" i="18"/>
  <c r="W131" i="18"/>
  <c r="W134" i="18"/>
  <c r="W137" i="18"/>
  <c r="W129" i="18"/>
  <c r="W127" i="18"/>
  <c r="W123" i="18"/>
  <c r="W121" i="18"/>
  <c r="W119" i="18"/>
  <c r="W122" i="18"/>
  <c r="W132" i="18"/>
  <c r="W128" i="18"/>
  <c r="W130" i="18"/>
  <c r="W126" i="18"/>
  <c r="W120" i="18"/>
  <c r="G120" i="18"/>
  <c r="O126" i="18"/>
  <c r="W139" i="18"/>
  <c r="E4" i="18"/>
  <c r="M4" i="18"/>
  <c r="U4" i="18"/>
  <c r="I5" i="18"/>
  <c r="Q5" i="18"/>
  <c r="Y5" i="18"/>
  <c r="E6" i="18"/>
  <c r="M6" i="18"/>
  <c r="U6" i="18"/>
  <c r="I7" i="18"/>
  <c r="Q7" i="18"/>
  <c r="Y7" i="18"/>
  <c r="E8" i="18"/>
  <c r="M8" i="18"/>
  <c r="U8" i="18"/>
  <c r="I9" i="18"/>
  <c r="Q9" i="18"/>
  <c r="Y9" i="18"/>
  <c r="E10" i="18"/>
  <c r="M10" i="18"/>
  <c r="U10" i="18"/>
  <c r="I11" i="18"/>
  <c r="Q11" i="18"/>
  <c r="Y11" i="18"/>
  <c r="E12" i="18"/>
  <c r="M12" i="18"/>
  <c r="U12" i="18"/>
  <c r="I13" i="18"/>
  <c r="Q13" i="18"/>
  <c r="Y13" i="18"/>
  <c r="E14" i="18"/>
  <c r="M14" i="18"/>
  <c r="U14" i="18"/>
  <c r="I15" i="18"/>
  <c r="Q15" i="18"/>
  <c r="Y15" i="18"/>
  <c r="E16" i="18"/>
  <c r="M16" i="18"/>
  <c r="U16" i="18"/>
  <c r="E22" i="18"/>
  <c r="M22" i="18"/>
  <c r="U22" i="18"/>
  <c r="E24" i="18"/>
  <c r="M24" i="18"/>
  <c r="U24" i="18"/>
  <c r="K37" i="18"/>
  <c r="K35" i="18"/>
  <c r="S37" i="18"/>
  <c r="S35" i="18"/>
  <c r="AA37" i="18"/>
  <c r="AA35" i="18"/>
  <c r="G26" i="18"/>
  <c r="O26" i="18"/>
  <c r="W26" i="18"/>
  <c r="K27" i="18"/>
  <c r="S27" i="18"/>
  <c r="AA27" i="18"/>
  <c r="G28" i="18"/>
  <c r="O28" i="18"/>
  <c r="W28" i="18"/>
  <c r="K29" i="18"/>
  <c r="S29" i="18"/>
  <c r="AA29" i="18"/>
  <c r="G30" i="18"/>
  <c r="O30" i="18"/>
  <c r="W30" i="18"/>
  <c r="K31" i="18"/>
  <c r="S31" i="18"/>
  <c r="AA31" i="18"/>
  <c r="W32" i="18"/>
  <c r="K33" i="18"/>
  <c r="S33" i="18"/>
  <c r="AA33" i="18"/>
  <c r="I34" i="18"/>
  <c r="S34" i="18"/>
  <c r="M35" i="18"/>
  <c r="E36" i="18"/>
  <c r="Q36" i="18"/>
  <c r="AA36" i="18"/>
  <c r="I37" i="18"/>
  <c r="U37" i="18"/>
  <c r="M38" i="18"/>
  <c r="Y38" i="18"/>
  <c r="W41" i="18"/>
  <c r="G42" i="18"/>
  <c r="S42" i="18"/>
  <c r="W43" i="18"/>
  <c r="G44" i="18"/>
  <c r="S44" i="18"/>
  <c r="W45" i="18"/>
  <c r="G46" i="18"/>
  <c r="W46" i="18"/>
  <c r="G47" i="18"/>
  <c r="W47" i="18"/>
  <c r="G48" i="18"/>
  <c r="W48" i="18"/>
  <c r="G49" i="18"/>
  <c r="W49" i="18"/>
  <c r="G50" i="18"/>
  <c r="W50" i="18"/>
  <c r="G51" i="18"/>
  <c r="W51" i="18"/>
  <c r="I55" i="18"/>
  <c r="Q56" i="18"/>
  <c r="E57" i="18"/>
  <c r="Q57" i="18"/>
  <c r="M58" i="18"/>
  <c r="M59" i="18"/>
  <c r="Y59" i="18"/>
  <c r="I60" i="18"/>
  <c r="Y60" i="18"/>
  <c r="U61" i="18"/>
  <c r="E62" i="18"/>
  <c r="U62" i="18"/>
  <c r="I63" i="18"/>
  <c r="Y63" i="18"/>
  <c r="M64" i="18"/>
  <c r="Q65" i="18"/>
  <c r="E66" i="18"/>
  <c r="U66" i="18"/>
  <c r="I67" i="18"/>
  <c r="Y67" i="18"/>
  <c r="M69" i="18"/>
  <c r="Q70" i="18"/>
  <c r="E71" i="18"/>
  <c r="U71" i="18"/>
  <c r="I72" i="18"/>
  <c r="Y72" i="18"/>
  <c r="M73" i="18"/>
  <c r="Q74" i="18"/>
  <c r="E75" i="18"/>
  <c r="U75" i="18"/>
  <c r="I76" i="18"/>
  <c r="Y76" i="18"/>
  <c r="Q77" i="18"/>
  <c r="I92" i="18"/>
  <c r="Q100" i="18"/>
  <c r="O130" i="18"/>
  <c r="G16" i="18"/>
  <c r="O16" i="18"/>
  <c r="W16" i="18"/>
  <c r="E27" i="18"/>
  <c r="M27" i="18"/>
  <c r="U27" i="18"/>
  <c r="E29" i="18"/>
  <c r="M29" i="18"/>
  <c r="U29" i="18"/>
  <c r="E31" i="18"/>
  <c r="M31" i="18"/>
  <c r="U31" i="18"/>
  <c r="I32" i="18"/>
  <c r="Q32" i="18"/>
  <c r="Y32" i="18"/>
  <c r="E33" i="18"/>
  <c r="M33" i="18"/>
  <c r="U33" i="18"/>
  <c r="U34" i="18"/>
  <c r="E35" i="18"/>
  <c r="Y35" i="18"/>
  <c r="I36" i="18"/>
  <c r="M37" i="18"/>
  <c r="E38" i="18"/>
  <c r="Q38" i="18"/>
  <c r="Q52" i="18"/>
  <c r="Q50" i="18"/>
  <c r="Q48" i="18"/>
  <c r="Q46" i="18"/>
  <c r="Q44" i="18"/>
  <c r="Q42" i="18"/>
  <c r="Q51" i="18"/>
  <c r="Q49" i="18"/>
  <c r="Q47" i="18"/>
  <c r="Q45" i="18"/>
  <c r="Q43" i="18"/>
  <c r="Q41" i="18"/>
  <c r="Y52" i="18"/>
  <c r="Y50" i="18"/>
  <c r="Y48" i="18"/>
  <c r="Y46" i="18"/>
  <c r="Y44" i="18"/>
  <c r="Y42" i="18"/>
  <c r="Y51" i="18"/>
  <c r="Y49" i="18"/>
  <c r="Y47" i="18"/>
  <c r="Y45" i="18"/>
  <c r="Y43" i="18"/>
  <c r="Y41" i="18"/>
  <c r="I107" i="18"/>
  <c r="I105" i="18"/>
  <c r="I103" i="18"/>
  <c r="I101" i="18"/>
  <c r="I99" i="18"/>
  <c r="I106" i="18"/>
  <c r="I94" i="18"/>
  <c r="I91" i="18"/>
  <c r="I89" i="18"/>
  <c r="I87" i="18"/>
  <c r="I85" i="18"/>
  <c r="I83" i="18"/>
  <c r="I109" i="18"/>
  <c r="I102" i="18"/>
  <c r="I98" i="18"/>
  <c r="I95" i="18"/>
  <c r="I90" i="18"/>
  <c r="I88" i="18"/>
  <c r="I86" i="18"/>
  <c r="I84" i="18"/>
  <c r="I82" i="18"/>
  <c r="I81" i="18"/>
  <c r="I79" i="18"/>
  <c r="I108" i="18"/>
  <c r="I97" i="18"/>
  <c r="I100" i="18"/>
  <c r="I96" i="18"/>
  <c r="Q107" i="18"/>
  <c r="Q105" i="18"/>
  <c r="Q103" i="18"/>
  <c r="Q101" i="18"/>
  <c r="Q99" i="18"/>
  <c r="Q109" i="18"/>
  <c r="Q102" i="18"/>
  <c r="Q96" i="18"/>
  <c r="Q93" i="18"/>
  <c r="Q89" i="18"/>
  <c r="Q87" i="18"/>
  <c r="Q85" i="18"/>
  <c r="Q83" i="18"/>
  <c r="Q106" i="18"/>
  <c r="Q97" i="18"/>
  <c r="Q92" i="18"/>
  <c r="Q90" i="18"/>
  <c r="Q88" i="18"/>
  <c r="Q86" i="18"/>
  <c r="Q84" i="18"/>
  <c r="Q82" i="18"/>
  <c r="Q81" i="18"/>
  <c r="Q79" i="18"/>
  <c r="Q104" i="18"/>
  <c r="Q94" i="18"/>
  <c r="Q91" i="18"/>
  <c r="Q80" i="18"/>
  <c r="Y107" i="18"/>
  <c r="Y105" i="18"/>
  <c r="Y103" i="18"/>
  <c r="Y101" i="18"/>
  <c r="Y99" i="18"/>
  <c r="Y106" i="18"/>
  <c r="Y98" i="18"/>
  <c r="Y95" i="18"/>
  <c r="Y89" i="18"/>
  <c r="Y87" i="18"/>
  <c r="Y85" i="18"/>
  <c r="Y83" i="18"/>
  <c r="Y109" i="18"/>
  <c r="Y102" i="18"/>
  <c r="Y94" i="18"/>
  <c r="Y91" i="18"/>
  <c r="Y90" i="18"/>
  <c r="Y88" i="18"/>
  <c r="Y86" i="18"/>
  <c r="Y84" i="18"/>
  <c r="Y82" i="18"/>
  <c r="Y81" i="18"/>
  <c r="Y79" i="18"/>
  <c r="Y100" i="18"/>
  <c r="Y93" i="18"/>
  <c r="Y108" i="18"/>
  <c r="Y92" i="18"/>
  <c r="I80" i="18"/>
  <c r="Y80" i="18"/>
  <c r="Y104" i="18"/>
  <c r="E5" i="18"/>
  <c r="U5" i="18"/>
  <c r="E7" i="18"/>
  <c r="M7" i="18"/>
  <c r="U7" i="18"/>
  <c r="I8" i="18"/>
  <c r="Q8" i="18"/>
  <c r="Y8" i="18"/>
  <c r="E9" i="18"/>
  <c r="M9" i="18"/>
  <c r="U9" i="18"/>
  <c r="I10" i="18"/>
  <c r="Q10" i="18"/>
  <c r="Y10" i="18"/>
  <c r="E11" i="18"/>
  <c r="M11" i="18"/>
  <c r="U11" i="18"/>
  <c r="I12" i="18"/>
  <c r="Q12" i="18"/>
  <c r="Y12" i="18"/>
  <c r="E13" i="18"/>
  <c r="M13" i="18"/>
  <c r="U13" i="18"/>
  <c r="I14" i="18"/>
  <c r="Q14" i="18"/>
  <c r="Y14" i="18"/>
  <c r="G38" i="18"/>
  <c r="G36" i="18"/>
  <c r="G34" i="18"/>
  <c r="O38" i="18"/>
  <c r="O36" i="18"/>
  <c r="O34" i="18"/>
  <c r="W38" i="18"/>
  <c r="W36" i="18"/>
  <c r="W34" i="18"/>
  <c r="G27" i="18"/>
  <c r="O27" i="18"/>
  <c r="W27" i="18"/>
  <c r="G29" i="18"/>
  <c r="O29" i="18"/>
  <c r="W29" i="18"/>
  <c r="G31" i="18"/>
  <c r="O31" i="18"/>
  <c r="W31" i="18"/>
  <c r="G33" i="18"/>
  <c r="O33" i="18"/>
  <c r="W33" i="18"/>
  <c r="Y34" i="18"/>
  <c r="G35" i="18"/>
  <c r="K36" i="18"/>
  <c r="O37" i="18"/>
  <c r="S38" i="18"/>
  <c r="S41" i="18"/>
  <c r="K42" i="18"/>
  <c r="AA42" i="18"/>
  <c r="S43" i="18"/>
  <c r="C68" i="18"/>
  <c r="M55" i="18"/>
  <c r="U57" i="18"/>
  <c r="E58" i="18"/>
  <c r="U58" i="18"/>
  <c r="E61" i="18"/>
  <c r="M62" i="18"/>
  <c r="Q63" i="18"/>
  <c r="E64" i="18"/>
  <c r="U64" i="18"/>
  <c r="I65" i="18"/>
  <c r="Y65" i="18"/>
  <c r="M66" i="18"/>
  <c r="Q67" i="18"/>
  <c r="E69" i="18"/>
  <c r="U69" i="18"/>
  <c r="I70" i="18"/>
  <c r="Y70" i="18"/>
  <c r="M71" i="18"/>
  <c r="Q72" i="18"/>
  <c r="E73" i="18"/>
  <c r="I74" i="18"/>
  <c r="Y74" i="18"/>
  <c r="M75" i="18"/>
  <c r="Y96" i="18"/>
  <c r="Y97" i="18"/>
  <c r="Q98" i="18"/>
  <c r="E42" i="18"/>
  <c r="M42" i="18"/>
  <c r="U42" i="18"/>
  <c r="I43" i="18"/>
  <c r="E44" i="18"/>
  <c r="M44" i="18"/>
  <c r="U44" i="18"/>
  <c r="I45" i="18"/>
  <c r="E46" i="18"/>
  <c r="M46" i="18"/>
  <c r="U46" i="18"/>
  <c r="I47" i="18"/>
  <c r="E48" i="18"/>
  <c r="M48" i="18"/>
  <c r="U48" i="18"/>
  <c r="I49" i="18"/>
  <c r="E50" i="18"/>
  <c r="M50" i="18"/>
  <c r="U50" i="18"/>
  <c r="I51" i="18"/>
  <c r="E52" i="18"/>
  <c r="M52" i="18"/>
  <c r="U52" i="18"/>
  <c r="G55" i="18"/>
  <c r="O55" i="18"/>
  <c r="W55" i="18"/>
  <c r="K56" i="18"/>
  <c r="S56" i="18"/>
  <c r="AA56" i="18"/>
  <c r="G57" i="18"/>
  <c r="O57" i="18"/>
  <c r="W57" i="18"/>
  <c r="K58" i="18"/>
  <c r="S58" i="18"/>
  <c r="AA58" i="18"/>
  <c r="G59" i="18"/>
  <c r="O59" i="18"/>
  <c r="W59" i="18"/>
  <c r="K60" i="18"/>
  <c r="S60" i="18"/>
  <c r="AA60" i="18"/>
  <c r="G61" i="18"/>
  <c r="O61" i="18"/>
  <c r="W61" i="18"/>
  <c r="K62" i="18"/>
  <c r="S62" i="18"/>
  <c r="AA62" i="18"/>
  <c r="G63" i="18"/>
  <c r="O63" i="18"/>
  <c r="W63" i="18"/>
  <c r="K64" i="18"/>
  <c r="S64" i="18"/>
  <c r="AA64" i="18"/>
  <c r="G65" i="18"/>
  <c r="O65" i="18"/>
  <c r="W65" i="18"/>
  <c r="K66" i="18"/>
  <c r="S66" i="18"/>
  <c r="AA66" i="18"/>
  <c r="G67" i="18"/>
  <c r="O67" i="18"/>
  <c r="W67" i="18"/>
  <c r="K69" i="18"/>
  <c r="S69" i="18"/>
  <c r="AA69" i="18"/>
  <c r="G70" i="18"/>
  <c r="O70" i="18"/>
  <c r="W70" i="18"/>
  <c r="K71" i="18"/>
  <c r="S71" i="18"/>
  <c r="AA71" i="18"/>
  <c r="G72" i="18"/>
  <c r="O72" i="18"/>
  <c r="W72" i="18"/>
  <c r="K73" i="18"/>
  <c r="S73" i="18"/>
  <c r="AA73" i="18"/>
  <c r="G74" i="18"/>
  <c r="O74" i="18"/>
  <c r="W74" i="18"/>
  <c r="K75" i="18"/>
  <c r="S75" i="18"/>
  <c r="AA75" i="18"/>
  <c r="G76" i="18"/>
  <c r="O76" i="18"/>
  <c r="W76" i="18"/>
  <c r="G107" i="18"/>
  <c r="G105" i="18"/>
  <c r="G103" i="18"/>
  <c r="G101" i="18"/>
  <c r="G99" i="18"/>
  <c r="G97" i="18"/>
  <c r="G95" i="18"/>
  <c r="G93" i="18"/>
  <c r="G104" i="18"/>
  <c r="G96" i="18"/>
  <c r="G108" i="18"/>
  <c r="G100" i="18"/>
  <c r="G92" i="18"/>
  <c r="O107" i="18"/>
  <c r="O105" i="18"/>
  <c r="O103" i="18"/>
  <c r="O101" i="18"/>
  <c r="O99" i="18"/>
  <c r="O97" i="18"/>
  <c r="O95" i="18"/>
  <c r="O93" i="18"/>
  <c r="O91" i="18"/>
  <c r="O108" i="18"/>
  <c r="O100" i="18"/>
  <c r="O98" i="18"/>
  <c r="O104" i="18"/>
  <c r="O94" i="18"/>
  <c r="W107" i="18"/>
  <c r="W105" i="18"/>
  <c r="W103" i="18"/>
  <c r="W101" i="18"/>
  <c r="W99" i="18"/>
  <c r="W97" i="18"/>
  <c r="W95" i="18"/>
  <c r="W93" i="18"/>
  <c r="W91" i="18"/>
  <c r="W104" i="18"/>
  <c r="W92" i="18"/>
  <c r="W108" i="18"/>
  <c r="W100" i="18"/>
  <c r="W96" i="18"/>
  <c r="W79" i="18"/>
  <c r="G80" i="18"/>
  <c r="AA80" i="18"/>
  <c r="G81" i="18"/>
  <c r="S81" i="18"/>
  <c r="G82" i="18"/>
  <c r="S82" i="18"/>
  <c r="O83" i="18"/>
  <c r="O84" i="18"/>
  <c r="O85" i="18"/>
  <c r="O86" i="18"/>
  <c r="O87" i="18"/>
  <c r="O88" i="18"/>
  <c r="O89" i="18"/>
  <c r="O90" i="18"/>
  <c r="G94" i="18"/>
  <c r="S97" i="18"/>
  <c r="W106" i="18"/>
  <c r="O109" i="18"/>
  <c r="E166" i="18"/>
  <c r="E167" i="18"/>
  <c r="E163" i="18"/>
  <c r="E164" i="18"/>
  <c r="M164" i="18"/>
  <c r="M165" i="18"/>
  <c r="M166" i="18"/>
  <c r="M167" i="18"/>
  <c r="M163" i="18"/>
  <c r="U166" i="18"/>
  <c r="U167" i="18"/>
  <c r="U163" i="18"/>
  <c r="U165" i="18"/>
  <c r="U164" i="18"/>
  <c r="I46" i="18"/>
  <c r="E47" i="18"/>
  <c r="M47" i="18"/>
  <c r="U47" i="18"/>
  <c r="I48" i="18"/>
  <c r="E49" i="18"/>
  <c r="M49" i="18"/>
  <c r="U49" i="18"/>
  <c r="I50" i="18"/>
  <c r="E51" i="18"/>
  <c r="G56" i="18"/>
  <c r="O56" i="18"/>
  <c r="W56" i="18"/>
  <c r="G58" i="18"/>
  <c r="O58" i="18"/>
  <c r="W58" i="18"/>
  <c r="G60" i="18"/>
  <c r="O60" i="18"/>
  <c r="W60" i="18"/>
  <c r="G62" i="18"/>
  <c r="O62" i="18"/>
  <c r="W62" i="18"/>
  <c r="K63" i="18"/>
  <c r="S63" i="18"/>
  <c r="AA63" i="18"/>
  <c r="G64" i="18"/>
  <c r="O64" i="18"/>
  <c r="W64" i="18"/>
  <c r="K65" i="18"/>
  <c r="S65" i="18"/>
  <c r="AA65" i="18"/>
  <c r="G66" i="18"/>
  <c r="O66" i="18"/>
  <c r="W66" i="18"/>
  <c r="K67" i="18"/>
  <c r="S67" i="18"/>
  <c r="AA67" i="18"/>
  <c r="G69" i="18"/>
  <c r="O69" i="18"/>
  <c r="W69" i="18"/>
  <c r="K70" i="18"/>
  <c r="S70" i="18"/>
  <c r="AA70" i="18"/>
  <c r="G71" i="18"/>
  <c r="O71" i="18"/>
  <c r="W71" i="18"/>
  <c r="K72" i="18"/>
  <c r="S72" i="18"/>
  <c r="AA72" i="18"/>
  <c r="G73" i="18"/>
  <c r="O73" i="18"/>
  <c r="W73" i="18"/>
  <c r="K74" i="18"/>
  <c r="S74" i="18"/>
  <c r="AA74" i="18"/>
  <c r="G75" i="18"/>
  <c r="O75" i="18"/>
  <c r="W75" i="18"/>
  <c r="S76" i="18"/>
  <c r="K109" i="18"/>
  <c r="K108" i="18"/>
  <c r="K106" i="18"/>
  <c r="K104" i="18"/>
  <c r="K102" i="18"/>
  <c r="K100" i="18"/>
  <c r="K98" i="18"/>
  <c r="K96" i="18"/>
  <c r="K94" i="18"/>
  <c r="K92" i="18"/>
  <c r="K107" i="18"/>
  <c r="K99" i="18"/>
  <c r="K97" i="18"/>
  <c r="K103" i="18"/>
  <c r="K93" i="18"/>
  <c r="S109" i="18"/>
  <c r="S108" i="18"/>
  <c r="S106" i="18"/>
  <c r="S104" i="18"/>
  <c r="S102" i="18"/>
  <c r="S100" i="18"/>
  <c r="S98" i="18"/>
  <c r="S96" i="18"/>
  <c r="S94" i="18"/>
  <c r="S92" i="18"/>
  <c r="S103" i="18"/>
  <c r="S91" i="18"/>
  <c r="S107" i="18"/>
  <c r="S99" i="18"/>
  <c r="S95" i="18"/>
  <c r="AA109" i="18"/>
  <c r="AA108" i="18"/>
  <c r="AA106" i="18"/>
  <c r="AA104" i="18"/>
  <c r="AA102" i="18"/>
  <c r="AA100" i="18"/>
  <c r="AA98" i="18"/>
  <c r="AA96" i="18"/>
  <c r="AA94" i="18"/>
  <c r="AA92" i="18"/>
  <c r="AA107" i="18"/>
  <c r="AA99" i="18"/>
  <c r="AA93" i="18"/>
  <c r="AA103" i="18"/>
  <c r="AA97" i="18"/>
  <c r="S79" i="18"/>
  <c r="K80" i="18"/>
  <c r="G85" i="18"/>
  <c r="G86" i="18"/>
  <c r="G87" i="18"/>
  <c r="W87" i="18"/>
  <c r="G88" i="18"/>
  <c r="W88" i="18"/>
  <c r="G89" i="18"/>
  <c r="W89" i="18"/>
  <c r="G90" i="18"/>
  <c r="W90" i="18"/>
  <c r="G91" i="18"/>
  <c r="AA91" i="18"/>
  <c r="O92" i="18"/>
  <c r="K95" i="18"/>
  <c r="W98" i="18"/>
  <c r="S101" i="18"/>
  <c r="O102" i="18"/>
  <c r="K105" i="18"/>
  <c r="G106" i="18"/>
  <c r="E117" i="18"/>
  <c r="E115" i="18"/>
  <c r="E113" i="18"/>
  <c r="E111" i="18"/>
  <c r="E112" i="18"/>
  <c r="E116" i="18"/>
  <c r="M117" i="18"/>
  <c r="M115" i="18"/>
  <c r="M113" i="18"/>
  <c r="M111" i="18"/>
  <c r="M116" i="18"/>
  <c r="M112" i="18"/>
  <c r="U117" i="18"/>
  <c r="U115" i="18"/>
  <c r="U113" i="18"/>
  <c r="U111" i="18"/>
  <c r="U112" i="18"/>
  <c r="U116" i="18"/>
  <c r="E114" i="18"/>
  <c r="E109" i="18"/>
  <c r="E108" i="18"/>
  <c r="E106" i="18"/>
  <c r="E104" i="18"/>
  <c r="E102" i="18"/>
  <c r="E100" i="18"/>
  <c r="M109" i="18"/>
  <c r="M108" i="18"/>
  <c r="M106" i="18"/>
  <c r="M104" i="18"/>
  <c r="M102" i="18"/>
  <c r="M100" i="18"/>
  <c r="U109" i="18"/>
  <c r="U108" i="18"/>
  <c r="U106" i="18"/>
  <c r="U104" i="18"/>
  <c r="U102" i="18"/>
  <c r="U100" i="18"/>
  <c r="E80" i="18"/>
  <c r="M80" i="18"/>
  <c r="U80" i="18"/>
  <c r="E83" i="18"/>
  <c r="M83" i="18"/>
  <c r="U83" i="18"/>
  <c r="E85" i="18"/>
  <c r="M85" i="18"/>
  <c r="U85" i="18"/>
  <c r="E87" i="18"/>
  <c r="M87" i="18"/>
  <c r="U87" i="18"/>
  <c r="E89" i="18"/>
  <c r="M89" i="18"/>
  <c r="U89" i="18"/>
  <c r="E91" i="18"/>
  <c r="M91" i="18"/>
  <c r="U93" i="18"/>
  <c r="E94" i="18"/>
  <c r="M96" i="18"/>
  <c r="E97" i="18"/>
  <c r="U98" i="18"/>
  <c r="E101" i="18"/>
  <c r="U101" i="18"/>
  <c r="M105" i="18"/>
  <c r="I160" i="18"/>
  <c r="I158" i="18"/>
  <c r="I156" i="18"/>
  <c r="I154" i="18"/>
  <c r="I152" i="18"/>
  <c r="I150" i="18"/>
  <c r="I148" i="18"/>
  <c r="I146" i="18"/>
  <c r="I144" i="18"/>
  <c r="I142" i="18"/>
  <c r="I161" i="18"/>
  <c r="I159" i="18"/>
  <c r="I157" i="18"/>
  <c r="I155" i="18"/>
  <c r="I153" i="18"/>
  <c r="I151" i="18"/>
  <c r="I149" i="18"/>
  <c r="I147" i="18"/>
  <c r="I145" i="18"/>
  <c r="I143" i="18"/>
  <c r="I140" i="18"/>
  <c r="I138" i="18"/>
  <c r="I136" i="18"/>
  <c r="I133" i="18"/>
  <c r="I137" i="18"/>
  <c r="I132" i="18"/>
  <c r="I131" i="18"/>
  <c r="I129" i="18"/>
  <c r="I127" i="18"/>
  <c r="I123" i="18"/>
  <c r="I121" i="18"/>
  <c r="I119" i="18"/>
  <c r="I139" i="18"/>
  <c r="Q160" i="18"/>
  <c r="Q158" i="18"/>
  <c r="Q156" i="18"/>
  <c r="Q154" i="18"/>
  <c r="Q152" i="18"/>
  <c r="Q150" i="18"/>
  <c r="Q148" i="18"/>
  <c r="Q146" i="18"/>
  <c r="Q144" i="18"/>
  <c r="Q142" i="18"/>
  <c r="Q161" i="18"/>
  <c r="Q159" i="18"/>
  <c r="Q157" i="18"/>
  <c r="Q155" i="18"/>
  <c r="Q153" i="18"/>
  <c r="Q151" i="18"/>
  <c r="Q149" i="18"/>
  <c r="Q147" i="18"/>
  <c r="Q145" i="18"/>
  <c r="Q143" i="18"/>
  <c r="Q140" i="18"/>
  <c r="Q138" i="18"/>
  <c r="Q136" i="18"/>
  <c r="Q133" i="18"/>
  <c r="Q141" i="18"/>
  <c r="Q131" i="18"/>
  <c r="Q129" i="18"/>
  <c r="Q127" i="18"/>
  <c r="Q123" i="18"/>
  <c r="Q121" i="18"/>
  <c r="Q119" i="18"/>
  <c r="Q134" i="18"/>
  <c r="Q132" i="18"/>
  <c r="Y160" i="18"/>
  <c r="Y158" i="18"/>
  <c r="Y156" i="18"/>
  <c r="Y154" i="18"/>
  <c r="Y152" i="18"/>
  <c r="Y150" i="18"/>
  <c r="Y148" i="18"/>
  <c r="Y146" i="18"/>
  <c r="Y144" i="18"/>
  <c r="Y142" i="18"/>
  <c r="Y161" i="18"/>
  <c r="Y159" i="18"/>
  <c r="Y157" i="18"/>
  <c r="Y155" i="18"/>
  <c r="Y153" i="18"/>
  <c r="Y151" i="18"/>
  <c r="Y149" i="18"/>
  <c r="Y147" i="18"/>
  <c r="Y145" i="18"/>
  <c r="Y143" i="18"/>
  <c r="Y141" i="18"/>
  <c r="Y140" i="18"/>
  <c r="Y138" i="18"/>
  <c r="Y136" i="18"/>
  <c r="Y133" i="18"/>
  <c r="Y137" i="18"/>
  <c r="Y129" i="18"/>
  <c r="Y127" i="18"/>
  <c r="Y123" i="18"/>
  <c r="Y121" i="18"/>
  <c r="Y119" i="18"/>
  <c r="Y139" i="18"/>
  <c r="Y131" i="18"/>
  <c r="I120" i="18"/>
  <c r="Y120" i="18"/>
  <c r="Q126" i="18"/>
  <c r="I130" i="18"/>
  <c r="Y130" i="18"/>
  <c r="I134" i="18"/>
  <c r="Q139" i="18"/>
  <c r="E84" i="18"/>
  <c r="M84" i="18"/>
  <c r="U84" i="18"/>
  <c r="E86" i="18"/>
  <c r="M86" i="18"/>
  <c r="U86" i="18"/>
  <c r="E88" i="18"/>
  <c r="M88" i="18"/>
  <c r="U88" i="18"/>
  <c r="E90" i="18"/>
  <c r="M90" i="18"/>
  <c r="U90" i="18"/>
  <c r="M92" i="18"/>
  <c r="E93" i="18"/>
  <c r="U94" i="18"/>
  <c r="M95" i="18"/>
  <c r="U97" i="18"/>
  <c r="E98" i="18"/>
  <c r="M101" i="18"/>
  <c r="E105" i="18"/>
  <c r="U105" i="18"/>
  <c r="G117" i="18"/>
  <c r="G115" i="18"/>
  <c r="G113" i="18"/>
  <c r="G111" i="18"/>
  <c r="O117" i="18"/>
  <c r="O115" i="18"/>
  <c r="O113" i="18"/>
  <c r="O111" i="18"/>
  <c r="W117" i="18"/>
  <c r="W115" i="18"/>
  <c r="W113" i="18"/>
  <c r="W111" i="18"/>
  <c r="G114" i="18"/>
  <c r="W114" i="18"/>
  <c r="C135" i="18"/>
  <c r="Q130" i="18"/>
  <c r="Y134" i="18"/>
  <c r="I112" i="18"/>
  <c r="Q112" i="18"/>
  <c r="Y112" i="18"/>
  <c r="I114" i="18"/>
  <c r="Q114" i="18"/>
  <c r="Y114" i="18"/>
  <c r="K141" i="18"/>
  <c r="K139" i="18"/>
  <c r="K137" i="18"/>
  <c r="K134" i="18"/>
  <c r="K132" i="18"/>
  <c r="S161" i="18"/>
  <c r="S160" i="18"/>
  <c r="S159" i="18"/>
  <c r="S158" i="18"/>
  <c r="S157" i="18"/>
  <c r="S156" i="18"/>
  <c r="S155" i="18"/>
  <c r="S154" i="18"/>
  <c r="S153" i="18"/>
  <c r="S152" i="18"/>
  <c r="S151" i="18"/>
  <c r="S150" i="18"/>
  <c r="S149" i="18"/>
  <c r="S148" i="18"/>
  <c r="S147" i="18"/>
  <c r="S146" i="18"/>
  <c r="S145" i="18"/>
  <c r="S144" i="18"/>
  <c r="S143" i="18"/>
  <c r="S142" i="18"/>
  <c r="S141" i="18"/>
  <c r="S139" i="18"/>
  <c r="S137" i="18"/>
  <c r="S134" i="18"/>
  <c r="S132" i="18"/>
  <c r="AA139" i="18"/>
  <c r="AA137" i="18"/>
  <c r="AA134" i="18"/>
  <c r="AA132" i="18"/>
  <c r="K120" i="18"/>
  <c r="S120" i="18"/>
  <c r="AA120" i="18"/>
  <c r="K122" i="18"/>
  <c r="S122" i="18"/>
  <c r="AA122" i="18"/>
  <c r="K126" i="18"/>
  <c r="S126" i="18"/>
  <c r="AA126" i="18"/>
  <c r="K128" i="18"/>
  <c r="S128" i="18"/>
  <c r="AA128" i="18"/>
  <c r="K130" i="18"/>
  <c r="S130" i="18"/>
  <c r="AA130" i="18"/>
  <c r="S136" i="18"/>
  <c r="K140" i="18"/>
  <c r="AA140" i="18"/>
  <c r="K142" i="18"/>
  <c r="K143" i="18"/>
  <c r="K144" i="18"/>
  <c r="K145" i="18"/>
  <c r="K146" i="18"/>
  <c r="K147" i="18"/>
  <c r="K148" i="18"/>
  <c r="K149" i="18"/>
  <c r="K150" i="18"/>
  <c r="K151" i="18"/>
  <c r="K152" i="18"/>
  <c r="K153" i="18"/>
  <c r="K154" i="18"/>
  <c r="K155" i="18"/>
  <c r="K156" i="18"/>
  <c r="K157" i="18"/>
  <c r="K158" i="18"/>
  <c r="K159" i="18"/>
  <c r="K160" i="18"/>
  <c r="K161" i="18"/>
  <c r="K112" i="18"/>
  <c r="S112" i="18"/>
  <c r="AA112" i="18"/>
  <c r="K114" i="18"/>
  <c r="S114" i="18"/>
  <c r="AA114" i="18"/>
  <c r="E161" i="18"/>
  <c r="E159" i="18"/>
  <c r="E157" i="18"/>
  <c r="E155" i="18"/>
  <c r="E153" i="18"/>
  <c r="E151" i="18"/>
  <c r="E149" i="18"/>
  <c r="E147" i="18"/>
  <c r="E145" i="18"/>
  <c r="E143" i="18"/>
  <c r="E160" i="18"/>
  <c r="E158" i="18"/>
  <c r="E156" i="18"/>
  <c r="E154" i="18"/>
  <c r="E152" i="18"/>
  <c r="E150" i="18"/>
  <c r="E148" i="18"/>
  <c r="E146" i="18"/>
  <c r="E144" i="18"/>
  <c r="E142" i="18"/>
  <c r="E141" i="18"/>
  <c r="E139" i="18"/>
  <c r="E137" i="18"/>
  <c r="E134" i="18"/>
  <c r="M161" i="18"/>
  <c r="M159" i="18"/>
  <c r="M157" i="18"/>
  <c r="M155" i="18"/>
  <c r="M153" i="18"/>
  <c r="M151" i="18"/>
  <c r="M149" i="18"/>
  <c r="M147" i="18"/>
  <c r="M145" i="18"/>
  <c r="M143" i="18"/>
  <c r="M160" i="18"/>
  <c r="M158" i="18"/>
  <c r="M156" i="18"/>
  <c r="M154" i="18"/>
  <c r="M152" i="18"/>
  <c r="M150" i="18"/>
  <c r="M148" i="18"/>
  <c r="M146" i="18"/>
  <c r="M144" i="18"/>
  <c r="M142" i="18"/>
  <c r="M141" i="18"/>
  <c r="M139" i="18"/>
  <c r="M137" i="18"/>
  <c r="M134" i="18"/>
  <c r="U161" i="18"/>
  <c r="U159" i="18"/>
  <c r="U157" i="18"/>
  <c r="U155" i="18"/>
  <c r="U153" i="18"/>
  <c r="U151" i="18"/>
  <c r="U149" i="18"/>
  <c r="U147" i="18"/>
  <c r="U145" i="18"/>
  <c r="U143" i="18"/>
  <c r="U141" i="18"/>
  <c r="U160" i="18"/>
  <c r="U158" i="18"/>
  <c r="U156" i="18"/>
  <c r="U154" i="18"/>
  <c r="U152" i="18"/>
  <c r="U150" i="18"/>
  <c r="U148" i="18"/>
  <c r="U146" i="18"/>
  <c r="U144" i="18"/>
  <c r="U142" i="18"/>
  <c r="U139" i="18"/>
  <c r="U137" i="18"/>
  <c r="U134" i="18"/>
  <c r="E120" i="18"/>
  <c r="M120" i="18"/>
  <c r="U120" i="18"/>
  <c r="E122" i="18"/>
  <c r="M122" i="18"/>
  <c r="U122" i="18"/>
  <c r="E126" i="18"/>
  <c r="M126" i="18"/>
  <c r="U126" i="18"/>
  <c r="E128" i="18"/>
  <c r="M128" i="18"/>
  <c r="U128" i="18"/>
  <c r="E130" i="18"/>
  <c r="M130" i="18"/>
  <c r="U130" i="18"/>
  <c r="AA131" i="18"/>
  <c r="U132" i="18"/>
  <c r="S133" i="18"/>
  <c r="E136" i="18"/>
  <c r="U136" i="18"/>
  <c r="K138" i="18"/>
  <c r="AA138" i="18"/>
  <c r="M140" i="18"/>
  <c r="I164" i="18"/>
  <c r="Y164" i="18"/>
  <c r="Q166" i="18"/>
  <c r="I163" i="18"/>
  <c r="Y163" i="18"/>
  <c r="K163" i="18"/>
  <c r="S163" i="18"/>
  <c r="AA163" i="18"/>
  <c r="G164" i="18"/>
  <c r="O164" i="18"/>
  <c r="W164" i="18"/>
  <c r="K165" i="18"/>
  <c r="S165" i="18"/>
  <c r="AA165" i="18"/>
  <c r="G166" i="18"/>
  <c r="O166" i="18"/>
  <c r="W166" i="18"/>
  <c r="K167" i="18"/>
  <c r="S167" i="18"/>
  <c r="AA167" i="18"/>
  <c r="G163" i="18"/>
  <c r="O163" i="18"/>
  <c r="W163" i="18"/>
  <c r="K164" i="18"/>
  <c r="S164" i="18"/>
  <c r="AA164" i="18"/>
  <c r="G165" i="18"/>
  <c r="O165" i="18"/>
  <c r="W165" i="18"/>
  <c r="B170" i="17"/>
  <c r="N169" i="20" s="1"/>
  <c r="B169" i="17"/>
  <c r="N168" i="20" s="1"/>
  <c r="AL168" i="17"/>
  <c r="B168" i="17"/>
  <c r="N167" i="20" s="1"/>
  <c r="AL167" i="17"/>
  <c r="B167" i="17"/>
  <c r="N166" i="20" s="1"/>
  <c r="AL166" i="17"/>
  <c r="AL165" i="17"/>
  <c r="B165" i="17"/>
  <c r="N164" i="20" s="1"/>
  <c r="AL164" i="17"/>
  <c r="B164" i="17"/>
  <c r="AF166" i="17"/>
  <c r="AC167" i="17"/>
  <c r="Z167" i="17"/>
  <c r="T168" i="17"/>
  <c r="Q167" i="17"/>
  <c r="N168" i="17"/>
  <c r="H168" i="17"/>
  <c r="E167" i="17"/>
  <c r="AL162" i="17"/>
  <c r="B162" i="17"/>
  <c r="N161" i="20" s="1"/>
  <c r="AL161" i="17"/>
  <c r="B161" i="17"/>
  <c r="N160" i="20" s="1"/>
  <c r="AL160" i="17"/>
  <c r="B160" i="17"/>
  <c r="N159" i="20" s="1"/>
  <c r="AL159" i="17"/>
  <c r="B159" i="17"/>
  <c r="N158" i="20" s="1"/>
  <c r="AL158" i="17"/>
  <c r="B158" i="17"/>
  <c r="N157" i="20" s="1"/>
  <c r="AL157" i="17"/>
  <c r="B157" i="17"/>
  <c r="N156" i="20" s="1"/>
  <c r="AL156" i="17"/>
  <c r="B156" i="17"/>
  <c r="N155" i="20" s="1"/>
  <c r="AL155" i="17"/>
  <c r="B155" i="17"/>
  <c r="N154" i="20" s="1"/>
  <c r="AL154" i="17"/>
  <c r="B154" i="17"/>
  <c r="N153" i="20" s="1"/>
  <c r="AL153" i="17"/>
  <c r="B153" i="17"/>
  <c r="N152" i="20" s="1"/>
  <c r="AL152" i="17"/>
  <c r="B152" i="17"/>
  <c r="N151" i="20" s="1"/>
  <c r="AL151" i="17"/>
  <c r="B151" i="17"/>
  <c r="N150" i="20" s="1"/>
  <c r="AL150" i="17"/>
  <c r="B150" i="17"/>
  <c r="N149" i="20" s="1"/>
  <c r="AL149" i="17"/>
  <c r="B149" i="17"/>
  <c r="N148" i="20" s="1"/>
  <c r="AL148" i="17"/>
  <c r="B148" i="17"/>
  <c r="N147" i="20" s="1"/>
  <c r="AL147" i="17"/>
  <c r="B147" i="17"/>
  <c r="N146" i="20" s="1"/>
  <c r="AL146" i="17"/>
  <c r="B146" i="17"/>
  <c r="N145" i="20" s="1"/>
  <c r="AL145" i="17"/>
  <c r="B145" i="17"/>
  <c r="N144" i="20" s="1"/>
  <c r="AL144" i="17"/>
  <c r="B144" i="17"/>
  <c r="N143" i="20" s="1"/>
  <c r="AL143" i="17"/>
  <c r="B143" i="17"/>
  <c r="N142" i="20" s="1"/>
  <c r="AL142" i="17"/>
  <c r="B142" i="17"/>
  <c r="N141" i="20" s="1"/>
  <c r="AL141" i="17"/>
  <c r="B141" i="17"/>
  <c r="N140" i="20" s="1"/>
  <c r="AL140" i="17"/>
  <c r="B140" i="17"/>
  <c r="N139" i="20" s="1"/>
  <c r="AL139" i="17"/>
  <c r="B139" i="17"/>
  <c r="N138" i="20" s="1"/>
  <c r="AL138" i="17"/>
  <c r="B138" i="17"/>
  <c r="N137" i="20" s="1"/>
  <c r="AL137" i="17"/>
  <c r="B137" i="17"/>
  <c r="N136" i="20" s="1"/>
  <c r="AL135" i="17"/>
  <c r="B135" i="17"/>
  <c r="N134" i="20" s="1"/>
  <c r="AL134" i="17"/>
  <c r="B134" i="17"/>
  <c r="N133" i="20" s="1"/>
  <c r="AL133" i="17"/>
  <c r="B133" i="17"/>
  <c r="N132" i="20" s="1"/>
  <c r="AL132" i="17"/>
  <c r="B132" i="17"/>
  <c r="N131" i="20" s="1"/>
  <c r="AL131" i="17"/>
  <c r="B131" i="17"/>
  <c r="N130" i="20" s="1"/>
  <c r="AL130" i="17"/>
  <c r="K130" i="17"/>
  <c r="B130" i="17"/>
  <c r="N129" i="20" s="1"/>
  <c r="AL129" i="17"/>
  <c r="B129" i="17"/>
  <c r="N128" i="20" s="1"/>
  <c r="AL128" i="17"/>
  <c r="AL127" i="17"/>
  <c r="B127" i="17"/>
  <c r="N126" i="20" s="1"/>
  <c r="AL124" i="17"/>
  <c r="K124" i="17"/>
  <c r="B124" i="17"/>
  <c r="N123" i="20" s="1"/>
  <c r="AL123" i="17"/>
  <c r="B123" i="17"/>
  <c r="N122" i="20" s="1"/>
  <c r="AL122" i="17"/>
  <c r="B122" i="17"/>
  <c r="N121" i="20" s="1"/>
  <c r="AL121" i="17"/>
  <c r="B121" i="17"/>
  <c r="N120" i="20" s="1"/>
  <c r="AL120" i="17"/>
  <c r="B120" i="17"/>
  <c r="AI144" i="17"/>
  <c r="AF145" i="17"/>
  <c r="AC122" i="17"/>
  <c r="Z130" i="17"/>
  <c r="W135" i="17"/>
  <c r="Q136" i="17"/>
  <c r="N142" i="17"/>
  <c r="K139" i="17"/>
  <c r="H133" i="17"/>
  <c r="E139" i="17"/>
  <c r="AL118" i="17"/>
  <c r="B118" i="17"/>
  <c r="N117" i="20" s="1"/>
  <c r="AL117" i="17"/>
  <c r="B117" i="17"/>
  <c r="N116" i="20" s="1"/>
  <c r="AL116" i="17"/>
  <c r="B116" i="17"/>
  <c r="N115" i="20" s="1"/>
  <c r="AL115" i="17"/>
  <c r="AL114" i="17"/>
  <c r="B114" i="17"/>
  <c r="N113" i="20" s="1"/>
  <c r="AL113" i="17"/>
  <c r="B113" i="17"/>
  <c r="N112" i="20" s="1"/>
  <c r="AL112" i="17"/>
  <c r="B112" i="17"/>
  <c r="AF112" i="17"/>
  <c r="AF113" i="17"/>
  <c r="Z117" i="17"/>
  <c r="Q117" i="17"/>
  <c r="N118" i="17"/>
  <c r="K112" i="17"/>
  <c r="AL110" i="17"/>
  <c r="B110" i="17"/>
  <c r="N109" i="20" s="1"/>
  <c r="AL109" i="17"/>
  <c r="B109" i="17"/>
  <c r="N108" i="20" s="1"/>
  <c r="AL108" i="17"/>
  <c r="B108" i="17"/>
  <c r="N107" i="20" s="1"/>
  <c r="AL107" i="17"/>
  <c r="B107" i="17"/>
  <c r="N106" i="20" s="1"/>
  <c r="AL106" i="17"/>
  <c r="B106" i="17"/>
  <c r="N105" i="20" s="1"/>
  <c r="AL105" i="17"/>
  <c r="B105" i="17"/>
  <c r="N104" i="20" s="1"/>
  <c r="AL104" i="17"/>
  <c r="B104" i="17"/>
  <c r="N103" i="20" s="1"/>
  <c r="AL103" i="17"/>
  <c r="B103" i="17"/>
  <c r="N102" i="20" s="1"/>
  <c r="AL102" i="17"/>
  <c r="B102" i="17"/>
  <c r="N101" i="20" s="1"/>
  <c r="AL101" i="17"/>
  <c r="B101" i="17"/>
  <c r="N100" i="20" s="1"/>
  <c r="AL100" i="17"/>
  <c r="B100" i="17"/>
  <c r="N99" i="20" s="1"/>
  <c r="AL99" i="17"/>
  <c r="B99" i="17"/>
  <c r="N98" i="20" s="1"/>
  <c r="AL98" i="17"/>
  <c r="B98" i="17"/>
  <c r="N97" i="20" s="1"/>
  <c r="AL97" i="17"/>
  <c r="B97" i="17"/>
  <c r="N96" i="20" s="1"/>
  <c r="AL96" i="17"/>
  <c r="B96" i="17"/>
  <c r="N95" i="20" s="1"/>
  <c r="AL95" i="17"/>
  <c r="B95" i="17"/>
  <c r="N94" i="20" s="1"/>
  <c r="AL94" i="17"/>
  <c r="B94" i="17"/>
  <c r="N93" i="20" s="1"/>
  <c r="AL93" i="17"/>
  <c r="B93" i="17"/>
  <c r="N92" i="20" s="1"/>
  <c r="AL92" i="17"/>
  <c r="B92" i="17"/>
  <c r="N91" i="20" s="1"/>
  <c r="AL91" i="17"/>
  <c r="B91" i="17"/>
  <c r="N90" i="20" s="1"/>
  <c r="AL90" i="17"/>
  <c r="B90" i="17"/>
  <c r="N89" i="20" s="1"/>
  <c r="AL89" i="17"/>
  <c r="B89" i="17"/>
  <c r="N88" i="20" s="1"/>
  <c r="AL88" i="17"/>
  <c r="B88" i="17"/>
  <c r="N87" i="20" s="1"/>
  <c r="AL87" i="17"/>
  <c r="B87" i="17"/>
  <c r="N86" i="20" s="1"/>
  <c r="AL86" i="17"/>
  <c r="B86" i="17"/>
  <c r="N85" i="20" s="1"/>
  <c r="AL85" i="17"/>
  <c r="B85" i="17"/>
  <c r="N84" i="20" s="1"/>
  <c r="AL84" i="17"/>
  <c r="AL83" i="17"/>
  <c r="B83" i="17"/>
  <c r="N82" i="20" s="1"/>
  <c r="AL82" i="17"/>
  <c r="B82" i="17"/>
  <c r="N81" i="20" s="1"/>
  <c r="AL81" i="17"/>
  <c r="B81" i="17"/>
  <c r="N80" i="20" s="1"/>
  <c r="AL80" i="17"/>
  <c r="B80" i="17"/>
  <c r="AI80" i="17"/>
  <c r="AF107" i="17"/>
  <c r="Z102" i="17"/>
  <c r="T110" i="17"/>
  <c r="K102" i="17"/>
  <c r="H109" i="17"/>
  <c r="E98" i="17"/>
  <c r="AL78" i="17"/>
  <c r="B78" i="17"/>
  <c r="N77" i="20" s="1"/>
  <c r="AL77" i="17"/>
  <c r="B77" i="17"/>
  <c r="N76" i="20" s="1"/>
  <c r="AL76" i="17"/>
  <c r="B76" i="17"/>
  <c r="N75" i="20" s="1"/>
  <c r="AL75" i="17"/>
  <c r="B75" i="17"/>
  <c r="N74" i="20" s="1"/>
  <c r="AL74" i="17"/>
  <c r="B74" i="17"/>
  <c r="N73" i="20" s="1"/>
  <c r="AL73" i="17"/>
  <c r="B73" i="17"/>
  <c r="N72" i="20" s="1"/>
  <c r="AL72" i="17"/>
  <c r="B72" i="17"/>
  <c r="N71" i="20" s="1"/>
  <c r="AL71" i="17"/>
  <c r="AI71" i="17"/>
  <c r="B71" i="17"/>
  <c r="N70" i="20" s="1"/>
  <c r="AL70" i="17"/>
  <c r="B70" i="17"/>
  <c r="N69" i="20" s="1"/>
  <c r="AL68" i="17"/>
  <c r="B68" i="17"/>
  <c r="N67" i="20" s="1"/>
  <c r="AL67" i="17"/>
  <c r="B67" i="17"/>
  <c r="N66" i="20" s="1"/>
  <c r="AL66" i="17"/>
  <c r="B66" i="17"/>
  <c r="N65" i="20" s="1"/>
  <c r="AL65" i="17"/>
  <c r="B65" i="17"/>
  <c r="N64" i="20" s="1"/>
  <c r="AL64" i="17"/>
  <c r="B64" i="17"/>
  <c r="N63" i="20" s="1"/>
  <c r="AL63" i="17"/>
  <c r="B63" i="17"/>
  <c r="N62" i="20" s="1"/>
  <c r="AL62" i="17"/>
  <c r="B62" i="17"/>
  <c r="N61" i="20" s="1"/>
  <c r="AL61" i="17"/>
  <c r="AL60" i="17"/>
  <c r="AI60" i="17"/>
  <c r="B60" i="17"/>
  <c r="N59" i="20" s="1"/>
  <c r="AL59" i="17"/>
  <c r="B59" i="17"/>
  <c r="N58" i="20" s="1"/>
  <c r="AL58" i="17"/>
  <c r="B58" i="17"/>
  <c r="N57" i="20" s="1"/>
  <c r="AL57" i="17"/>
  <c r="B57" i="17"/>
  <c r="N56" i="20" s="1"/>
  <c r="AL56" i="17"/>
  <c r="B56" i="17"/>
  <c r="AI64" i="17"/>
  <c r="AF78" i="17"/>
  <c r="AC76" i="17"/>
  <c r="T76" i="17"/>
  <c r="N61" i="17"/>
  <c r="K77" i="17"/>
  <c r="H76" i="17"/>
  <c r="E78" i="17"/>
  <c r="AL53" i="17"/>
  <c r="B53" i="17"/>
  <c r="N52" i="20" s="1"/>
  <c r="AL52" i="17"/>
  <c r="B52" i="17"/>
  <c r="N51" i="20" s="1"/>
  <c r="AL51" i="17"/>
  <c r="B51" i="17"/>
  <c r="N50" i="20" s="1"/>
  <c r="AL50" i="17"/>
  <c r="AI50" i="17"/>
  <c r="B50" i="17"/>
  <c r="N49" i="20" s="1"/>
  <c r="AL49" i="17"/>
  <c r="B49" i="17"/>
  <c r="N48" i="20" s="1"/>
  <c r="AL48" i="17"/>
  <c r="B48" i="17"/>
  <c r="N47" i="20" s="1"/>
  <c r="AL47" i="17"/>
  <c r="AL46" i="17"/>
  <c r="Z46" i="17"/>
  <c r="B46" i="17"/>
  <c r="N45" i="20" s="1"/>
  <c r="AL45" i="17"/>
  <c r="B45" i="17"/>
  <c r="N44" i="20" s="1"/>
  <c r="AL44" i="17"/>
  <c r="B44" i="17"/>
  <c r="N43" i="20" s="1"/>
  <c r="AL43" i="17"/>
  <c r="B43" i="17"/>
  <c r="N42" i="20" s="1"/>
  <c r="AL42" i="17"/>
  <c r="B42" i="17"/>
  <c r="AI42" i="17"/>
  <c r="AF54" i="17"/>
  <c r="AC54" i="17"/>
  <c r="Z52" i="17"/>
  <c r="W42" i="17"/>
  <c r="Q54" i="17"/>
  <c r="N44" i="17"/>
  <c r="K52" i="17"/>
  <c r="H54" i="17"/>
  <c r="E54" i="17"/>
  <c r="AL39" i="17"/>
  <c r="B39" i="17"/>
  <c r="N38" i="20" s="1"/>
  <c r="AL38" i="17"/>
  <c r="B38" i="17"/>
  <c r="N37" i="20" s="1"/>
  <c r="AL37" i="17"/>
  <c r="B37" i="17"/>
  <c r="N36" i="20" s="1"/>
  <c r="AL36" i="17"/>
  <c r="B36" i="17"/>
  <c r="N35" i="20" s="1"/>
  <c r="AL35" i="17"/>
  <c r="B35" i="17"/>
  <c r="N34" i="20" s="1"/>
  <c r="AL34" i="17"/>
  <c r="AL33" i="17"/>
  <c r="B33" i="17"/>
  <c r="N32" i="20" s="1"/>
  <c r="AL32" i="17"/>
  <c r="B32" i="17"/>
  <c r="N31" i="20" s="1"/>
  <c r="AL31" i="17"/>
  <c r="B31" i="17"/>
  <c r="N30" i="20" s="1"/>
  <c r="AL30" i="17"/>
  <c r="B30" i="17"/>
  <c r="N29" i="20" s="1"/>
  <c r="AL29" i="17"/>
  <c r="B29" i="17"/>
  <c r="N28" i="20" s="1"/>
  <c r="AL28" i="17"/>
  <c r="B28" i="17"/>
  <c r="N27" i="20" s="1"/>
  <c r="AL27" i="17"/>
  <c r="AI27" i="17"/>
  <c r="B27" i="17"/>
  <c r="AI38" i="17"/>
  <c r="AF35" i="17"/>
  <c r="W37" i="17"/>
  <c r="Q38" i="17"/>
  <c r="K38" i="17"/>
  <c r="H38" i="17"/>
  <c r="AL25" i="17"/>
  <c r="AL24" i="17"/>
  <c r="K24" i="17"/>
  <c r="B24" i="17"/>
  <c r="N23" i="20" s="1"/>
  <c r="AL23" i="17"/>
  <c r="B23" i="17"/>
  <c r="AI24" i="17"/>
  <c r="AC24" i="17"/>
  <c r="H24" i="17"/>
  <c r="E24" i="17"/>
  <c r="AL18" i="17"/>
  <c r="B18" i="17"/>
  <c r="N17" i="20" s="1"/>
  <c r="AL17" i="17"/>
  <c r="B17" i="17"/>
  <c r="N16" i="20" s="1"/>
  <c r="AL16" i="17"/>
  <c r="B16" i="17"/>
  <c r="N15" i="20" s="1"/>
  <c r="AL15" i="17"/>
  <c r="B15" i="17"/>
  <c r="N14" i="20" s="1"/>
  <c r="AL14" i="17"/>
  <c r="B14" i="17"/>
  <c r="N13" i="20" s="1"/>
  <c r="AL13" i="17"/>
  <c r="B13" i="17"/>
  <c r="N12" i="20" s="1"/>
  <c r="AL12" i="17"/>
  <c r="B12" i="17"/>
  <c r="N11" i="20" s="1"/>
  <c r="AL11" i="17"/>
  <c r="B11" i="17"/>
  <c r="N10" i="20" s="1"/>
  <c r="AL10" i="17"/>
  <c r="AC10" i="17"/>
  <c r="B10" i="17"/>
  <c r="N9" i="20" s="1"/>
  <c r="AL9" i="17"/>
  <c r="B9" i="17"/>
  <c r="N8" i="20" s="1"/>
  <c r="AL8" i="17"/>
  <c r="B8" i="17"/>
  <c r="N7" i="20" s="1"/>
  <c r="AL7" i="17"/>
  <c r="B7" i="17"/>
  <c r="N6" i="20" s="1"/>
  <c r="AL6" i="17"/>
  <c r="AL5" i="17"/>
  <c r="B5" i="17"/>
  <c r="AI11" i="17"/>
  <c r="AC6" i="17"/>
  <c r="T11" i="17"/>
  <c r="Q16" i="17"/>
  <c r="K5" i="17"/>
  <c r="B119" i="17" l="1"/>
  <c r="C136" i="17" s="1"/>
  <c r="B111" i="17"/>
  <c r="B79" i="17"/>
  <c r="C80" i="17" s="1"/>
  <c r="B41" i="17"/>
  <c r="B26" i="17"/>
  <c r="C40" i="17" s="1"/>
  <c r="N163" i="20"/>
  <c r="B163" i="17"/>
  <c r="N119" i="20"/>
  <c r="N111" i="20"/>
  <c r="N55" i="20"/>
  <c r="B55" i="17"/>
  <c r="C69" i="17" s="1"/>
  <c r="N41" i="20"/>
  <c r="N26" i="20"/>
  <c r="B22" i="17"/>
  <c r="N22" i="20"/>
  <c r="N4" i="20"/>
  <c r="B4" i="17"/>
  <c r="C21" i="17" s="1"/>
  <c r="C124" i="18"/>
  <c r="C125" i="18"/>
  <c r="Q125" i="17"/>
  <c r="Q126" i="17"/>
  <c r="Q72" i="17"/>
  <c r="Q69" i="17"/>
  <c r="N79" i="20"/>
  <c r="C46" i="18"/>
  <c r="C43" i="18"/>
  <c r="C41" i="18"/>
  <c r="C167" i="18"/>
  <c r="E162" i="20"/>
  <c r="C128" i="18"/>
  <c r="E118" i="20"/>
  <c r="C115" i="18"/>
  <c r="E110" i="20"/>
  <c r="C100" i="18"/>
  <c r="E78" i="20"/>
  <c r="C66" i="18"/>
  <c r="E54" i="20"/>
  <c r="C50" i="18"/>
  <c r="E40" i="20"/>
  <c r="C36" i="18"/>
  <c r="E25" i="20"/>
  <c r="C23" i="18"/>
  <c r="E21" i="20"/>
  <c r="C24" i="18"/>
  <c r="C22" i="18"/>
  <c r="C49" i="18"/>
  <c r="T33" i="17"/>
  <c r="AI33" i="17"/>
  <c r="AI35" i="17"/>
  <c r="N112" i="17"/>
  <c r="T129" i="17"/>
  <c r="N166" i="17"/>
  <c r="C52" i="18"/>
  <c r="C47" i="18"/>
  <c r="C51" i="18"/>
  <c r="AI46" i="17"/>
  <c r="Z50" i="17"/>
  <c r="AI89" i="17"/>
  <c r="C44" i="18"/>
  <c r="T138" i="17"/>
  <c r="Z165" i="17"/>
  <c r="K86" i="17"/>
  <c r="K99" i="17"/>
  <c r="K82" i="17"/>
  <c r="K87" i="17"/>
  <c r="K44" i="17"/>
  <c r="K31" i="17"/>
  <c r="K27" i="17"/>
  <c r="W58" i="17"/>
  <c r="AF72" i="17"/>
  <c r="W81" i="17"/>
  <c r="W84" i="17"/>
  <c r="AF85" i="17"/>
  <c r="T91" i="17"/>
  <c r="W92" i="17"/>
  <c r="W105" i="17"/>
  <c r="AF110" i="17"/>
  <c r="Z139" i="17"/>
  <c r="T31" i="17"/>
  <c r="T39" i="17"/>
  <c r="T43" i="17"/>
  <c r="T45" i="17"/>
  <c r="K60" i="17"/>
  <c r="T62" i="17"/>
  <c r="K66" i="17"/>
  <c r="AI75" i="17"/>
  <c r="W86" i="17"/>
  <c r="AI91" i="17"/>
  <c r="T97" i="17"/>
  <c r="K98" i="17"/>
  <c r="W102" i="17"/>
  <c r="W104" i="17"/>
  <c r="N122" i="17"/>
  <c r="AC127" i="17"/>
  <c r="N158" i="17"/>
  <c r="Q164" i="17"/>
  <c r="Q8" i="17"/>
  <c r="AC14" i="17"/>
  <c r="AF27" i="17"/>
  <c r="AI31" i="17"/>
  <c r="K35" i="17"/>
  <c r="W39" i="17"/>
  <c r="Z42" i="17"/>
  <c r="AI44" i="17"/>
  <c r="Z48" i="17"/>
  <c r="AF56" i="17"/>
  <c r="W60" i="17"/>
  <c r="AF62" i="17"/>
  <c r="AI66" i="17"/>
  <c r="AF82" i="17"/>
  <c r="K83" i="17"/>
  <c r="K95" i="17"/>
  <c r="AI96" i="17"/>
  <c r="W97" i="17"/>
  <c r="W101" i="17"/>
  <c r="AF103" i="17"/>
  <c r="N116" i="17"/>
  <c r="K120" i="17"/>
  <c r="AC121" i="17"/>
  <c r="Z122" i="17"/>
  <c r="T123" i="17"/>
  <c r="Z124" i="17"/>
  <c r="AI128" i="17"/>
  <c r="W129" i="17"/>
  <c r="N130" i="17"/>
  <c r="AF133" i="17"/>
  <c r="W134" i="17"/>
  <c r="H135" i="17"/>
  <c r="N150" i="17"/>
  <c r="K157" i="17"/>
  <c r="N162" i="17"/>
  <c r="T164" i="17"/>
  <c r="Q168" i="17"/>
  <c r="T56" i="17"/>
  <c r="T64" i="17"/>
  <c r="W73" i="17"/>
  <c r="AF76" i="17"/>
  <c r="T80" i="17"/>
  <c r="AF83" i="17"/>
  <c r="W88" i="17"/>
  <c r="W90" i="17"/>
  <c r="W93" i="17"/>
  <c r="N128" i="17"/>
  <c r="K9" i="17"/>
  <c r="W56" i="17"/>
  <c r="W80" i="17"/>
  <c r="AI81" i="17"/>
  <c r="T82" i="17"/>
  <c r="AI83" i="17"/>
  <c r="AI85" i="17"/>
  <c r="T87" i="17"/>
  <c r="T103" i="17"/>
  <c r="T109" i="17"/>
  <c r="Z128" i="17"/>
  <c r="N137" i="17"/>
  <c r="N146" i="17"/>
  <c r="AC153" i="17"/>
  <c r="Q166" i="17"/>
  <c r="K33" i="17"/>
  <c r="AI48" i="17"/>
  <c r="AI52" i="17"/>
  <c r="T58" i="17"/>
  <c r="AF60" i="17"/>
  <c r="K64" i="17"/>
  <c r="AF71" i="17"/>
  <c r="K73" i="17"/>
  <c r="W77" i="17"/>
  <c r="AI82" i="17"/>
  <c r="T83" i="17"/>
  <c r="K85" i="17"/>
  <c r="K89" i="17"/>
  <c r="K90" i="17"/>
  <c r="K91" i="17"/>
  <c r="T93" i="17"/>
  <c r="K94" i="17"/>
  <c r="AF95" i="17"/>
  <c r="AI100" i="17"/>
  <c r="Z115" i="17"/>
  <c r="AF116" i="17"/>
  <c r="Z120" i="17"/>
  <c r="Z132" i="17"/>
  <c r="AI133" i="17"/>
  <c r="Z134" i="17"/>
  <c r="Z142" i="17"/>
  <c r="H12" i="17"/>
  <c r="H20" i="17"/>
  <c r="H19" i="17"/>
  <c r="AF19" i="17"/>
  <c r="AF20" i="17"/>
  <c r="AF17" i="17"/>
  <c r="AF14" i="17"/>
  <c r="AF11" i="17"/>
  <c r="AF8" i="17"/>
  <c r="AF7" i="17"/>
  <c r="AF12" i="17"/>
  <c r="Q24" i="17"/>
  <c r="Q25" i="17"/>
  <c r="AC25" i="17"/>
  <c r="Q110" i="17"/>
  <c r="Q92" i="17"/>
  <c r="Q107" i="17"/>
  <c r="Q100" i="17"/>
  <c r="AC93" i="17"/>
  <c r="AC95" i="17"/>
  <c r="AC83" i="17"/>
  <c r="AC82" i="17"/>
  <c r="AC91" i="17"/>
  <c r="AC89" i="17"/>
  <c r="T115" i="17"/>
  <c r="W114" i="17"/>
  <c r="K18" i="17"/>
  <c r="K20" i="17"/>
  <c r="K19" i="17"/>
  <c r="K17" i="17"/>
  <c r="AI18" i="17"/>
  <c r="AI20" i="17"/>
  <c r="AI19" i="17"/>
  <c r="AI17" i="17"/>
  <c r="AI13" i="17"/>
  <c r="AI7" i="17"/>
  <c r="AF24" i="17"/>
  <c r="AF25" i="17"/>
  <c r="Q23" i="17"/>
  <c r="Z78" i="17"/>
  <c r="Z59" i="17"/>
  <c r="N63" i="17"/>
  <c r="K117" i="17"/>
  <c r="K118" i="17"/>
  <c r="K116" i="17"/>
  <c r="AI117" i="17"/>
  <c r="AI114" i="17"/>
  <c r="AI112" i="17"/>
  <c r="AI118" i="17"/>
  <c r="AI116" i="17"/>
  <c r="N18" i="17"/>
  <c r="N19" i="17"/>
  <c r="N20" i="17"/>
  <c r="Z18" i="17"/>
  <c r="Z19" i="17"/>
  <c r="Z20" i="17"/>
  <c r="AF5" i="17"/>
  <c r="K7" i="17"/>
  <c r="AI9" i="17"/>
  <c r="AF10" i="17"/>
  <c r="AC23" i="17"/>
  <c r="E25" i="17"/>
  <c r="W29" i="17"/>
  <c r="W31" i="17"/>
  <c r="N53" i="17"/>
  <c r="N54" i="17"/>
  <c r="N52" i="17"/>
  <c r="N50" i="17"/>
  <c r="N48" i="17"/>
  <c r="N46" i="17"/>
  <c r="N42" i="17"/>
  <c r="Z53" i="17"/>
  <c r="Z54" i="17"/>
  <c r="Z44" i="17"/>
  <c r="Q66" i="17"/>
  <c r="Q76" i="17"/>
  <c r="K114" i="17"/>
  <c r="Q141" i="17"/>
  <c r="Q133" i="17"/>
  <c r="Q132" i="17"/>
  <c r="Q127" i="17"/>
  <c r="Q121" i="17"/>
  <c r="Q131" i="17"/>
  <c r="Q128" i="17"/>
  <c r="Q122" i="17"/>
  <c r="AC154" i="17"/>
  <c r="AC135" i="17"/>
  <c r="AC141" i="17"/>
  <c r="T167" i="17"/>
  <c r="W20" i="17"/>
  <c r="T20" i="17"/>
  <c r="W19" i="17"/>
  <c r="T19" i="17"/>
  <c r="W15" i="17"/>
  <c r="T15" i="17"/>
  <c r="W9" i="17"/>
  <c r="T7" i="17"/>
  <c r="W13" i="17"/>
  <c r="AF15" i="17"/>
  <c r="W17" i="17"/>
  <c r="AC84" i="17"/>
  <c r="H117" i="17"/>
  <c r="H115" i="17"/>
  <c r="W118" i="17"/>
  <c r="W5" i="17"/>
  <c r="T8" i="17"/>
  <c r="AF9" i="17"/>
  <c r="K11" i="17"/>
  <c r="AF13" i="17"/>
  <c r="AI15" i="17"/>
  <c r="T24" i="17"/>
  <c r="T25" i="17"/>
  <c r="W23" i="17"/>
  <c r="T23" i="17"/>
  <c r="N67" i="17"/>
  <c r="N75" i="17"/>
  <c r="N65" i="17"/>
  <c r="E12" i="17"/>
  <c r="E20" i="17"/>
  <c r="E19" i="17"/>
  <c r="Q20" i="17"/>
  <c r="Q19" i="17"/>
  <c r="Q18" i="17"/>
  <c r="Q12" i="17"/>
  <c r="AC20" i="17"/>
  <c r="AC19" i="17"/>
  <c r="AI5" i="17"/>
  <c r="AF6" i="17"/>
  <c r="W7" i="17"/>
  <c r="W11" i="17"/>
  <c r="T12" i="17"/>
  <c r="K13" i="17"/>
  <c r="K15" i="17"/>
  <c r="T17" i="17"/>
  <c r="AF23" i="17"/>
  <c r="W24" i="17"/>
  <c r="W25" i="17"/>
  <c r="W38" i="17"/>
  <c r="T37" i="17"/>
  <c r="W35" i="17"/>
  <c r="T29" i="17"/>
  <c r="W27" i="17"/>
  <c r="T35" i="17"/>
  <c r="W33" i="17"/>
  <c r="T27" i="17"/>
  <c r="AF34" i="17"/>
  <c r="AF33" i="17"/>
  <c r="AF39" i="17"/>
  <c r="AF31" i="17"/>
  <c r="AF29" i="17"/>
  <c r="AF37" i="17"/>
  <c r="N84" i="17"/>
  <c r="N81" i="17"/>
  <c r="AC80" i="17"/>
  <c r="AC81" i="17"/>
  <c r="AC96" i="17"/>
  <c r="T114" i="17"/>
  <c r="T118" i="17"/>
  <c r="W152" i="17"/>
  <c r="T143" i="17"/>
  <c r="W128" i="17"/>
  <c r="W124" i="17"/>
  <c r="W122" i="17"/>
  <c r="W120" i="17"/>
  <c r="W130" i="17"/>
  <c r="W123" i="17"/>
  <c r="AF140" i="17"/>
  <c r="AF131" i="17"/>
  <c r="AF127" i="17"/>
  <c r="AF121" i="17"/>
  <c r="T121" i="17"/>
  <c r="T127" i="17"/>
  <c r="W140" i="17"/>
  <c r="K29" i="17"/>
  <c r="AI29" i="17"/>
  <c r="K37" i="17"/>
  <c r="AI37" i="17"/>
  <c r="T54" i="17"/>
  <c r="W54" i="17"/>
  <c r="K42" i="17"/>
  <c r="W44" i="17"/>
  <c r="K46" i="17"/>
  <c r="K48" i="17"/>
  <c r="K50" i="17"/>
  <c r="K56" i="17"/>
  <c r="AI56" i="17"/>
  <c r="AF58" i="17"/>
  <c r="T60" i="17"/>
  <c r="AI62" i="17"/>
  <c r="AF64" i="17"/>
  <c r="T66" i="17"/>
  <c r="K68" i="17"/>
  <c r="K80" i="17"/>
  <c r="AF80" i="17"/>
  <c r="W82" i="17"/>
  <c r="W83" i="17"/>
  <c r="AI84" i="17"/>
  <c r="T85" i="17"/>
  <c r="AF87" i="17"/>
  <c r="AI88" i="17"/>
  <c r="T89" i="17"/>
  <c r="AI93" i="17"/>
  <c r="W94" i="17"/>
  <c r="T95" i="17"/>
  <c r="AI97" i="17"/>
  <c r="W98" i="17"/>
  <c r="T99" i="17"/>
  <c r="AI108" i="17"/>
  <c r="W109" i="17"/>
  <c r="N120" i="17"/>
  <c r="AI122" i="17"/>
  <c r="N124" i="17"/>
  <c r="N132" i="17"/>
  <c r="Z137" i="17"/>
  <c r="AC164" i="17"/>
  <c r="AC166" i="17"/>
  <c r="AC168" i="17"/>
  <c r="K39" i="17"/>
  <c r="AI39" i="17"/>
  <c r="K53" i="17"/>
  <c r="K54" i="17"/>
  <c r="AI53" i="17"/>
  <c r="AI54" i="17"/>
  <c r="K58" i="17"/>
  <c r="AI58" i="17"/>
  <c r="K62" i="17"/>
  <c r="AF66" i="17"/>
  <c r="W68" i="17"/>
  <c r="AF75" i="17"/>
  <c r="W85" i="17"/>
  <c r="W89" i="17"/>
  <c r="AF91" i="17"/>
  <c r="K93" i="17"/>
  <c r="W96" i="17"/>
  <c r="AF99" i="17"/>
  <c r="W100" i="17"/>
  <c r="T101" i="17"/>
  <c r="T105" i="17"/>
  <c r="W106" i="17"/>
  <c r="N141" i="17"/>
  <c r="C98" i="18"/>
  <c r="C45" i="18"/>
  <c r="C53" i="18"/>
  <c r="C25" i="19"/>
  <c r="C23" i="19"/>
  <c r="C63" i="18"/>
  <c r="C29" i="18"/>
  <c r="C37" i="18"/>
  <c r="C108" i="18"/>
  <c r="C106" i="18"/>
  <c r="C33" i="18"/>
  <c r="C96" i="18"/>
  <c r="C95" i="18"/>
  <c r="C94" i="18"/>
  <c r="C109" i="18"/>
  <c r="C102" i="18"/>
  <c r="C92" i="18"/>
  <c r="C111" i="18"/>
  <c r="C104" i="18"/>
  <c r="C26" i="18"/>
  <c r="C141" i="18"/>
  <c r="C139" i="18"/>
  <c r="C120" i="18"/>
  <c r="C130" i="18"/>
  <c r="C132" i="18"/>
  <c r="C126" i="18"/>
  <c r="C137" i="18"/>
  <c r="C62" i="18"/>
  <c r="C73" i="18"/>
  <c r="C70" i="18"/>
  <c r="C76" i="18"/>
  <c r="C58" i="18"/>
  <c r="C60" i="18"/>
  <c r="D110" i="20"/>
  <c r="C116" i="18"/>
  <c r="C114" i="18"/>
  <c r="C112" i="18"/>
  <c r="C113" i="18"/>
  <c r="C117" i="18"/>
  <c r="C69" i="18"/>
  <c r="C74" i="18"/>
  <c r="C75" i="18"/>
  <c r="C57" i="18"/>
  <c r="C32" i="18"/>
  <c r="C27" i="18"/>
  <c r="C161" i="18"/>
  <c r="C160" i="18"/>
  <c r="C159" i="18"/>
  <c r="C158" i="18"/>
  <c r="C157" i="18"/>
  <c r="C156" i="18"/>
  <c r="C155" i="18"/>
  <c r="C154" i="18"/>
  <c r="C153" i="18"/>
  <c r="C152" i="18"/>
  <c r="C151" i="18"/>
  <c r="C150" i="18"/>
  <c r="C149" i="18"/>
  <c r="C148" i="18"/>
  <c r="C147" i="18"/>
  <c r="C146" i="18"/>
  <c r="C145" i="18"/>
  <c r="C144" i="18"/>
  <c r="C143" i="18"/>
  <c r="C142" i="18"/>
  <c r="C133" i="18"/>
  <c r="C136" i="18"/>
  <c r="C131" i="18"/>
  <c r="C121" i="18"/>
  <c r="C127" i="18"/>
  <c r="C138" i="18"/>
  <c r="C129" i="18"/>
  <c r="C140" i="18"/>
  <c r="C123" i="18"/>
  <c r="C119" i="18"/>
  <c r="C164" i="18"/>
  <c r="C67" i="18"/>
  <c r="C55" i="18"/>
  <c r="C64" i="18"/>
  <c r="C59" i="18"/>
  <c r="C35" i="18"/>
  <c r="C71" i="18"/>
  <c r="C30" i="18"/>
  <c r="C38" i="18"/>
  <c r="C34" i="18"/>
  <c r="C165" i="18"/>
  <c r="C166" i="18"/>
  <c r="C134" i="18"/>
  <c r="C163" i="18"/>
  <c r="C122" i="18"/>
  <c r="C103" i="18"/>
  <c r="C107" i="18"/>
  <c r="C99" i="18"/>
  <c r="C93" i="18"/>
  <c r="C82" i="18"/>
  <c r="C81" i="18"/>
  <c r="C101" i="18"/>
  <c r="C79" i="18"/>
  <c r="C90" i="18"/>
  <c r="C89" i="18"/>
  <c r="C86" i="18"/>
  <c r="C83" i="18"/>
  <c r="C97" i="18"/>
  <c r="C88" i="18"/>
  <c r="C84" i="18"/>
  <c r="C80" i="18"/>
  <c r="C105" i="18"/>
  <c r="C91" i="18"/>
  <c r="C87" i="18"/>
  <c r="C85" i="18"/>
  <c r="C72" i="18"/>
  <c r="C77" i="18"/>
  <c r="C61" i="18"/>
  <c r="C65" i="18"/>
  <c r="C56" i="18"/>
  <c r="C28" i="18"/>
  <c r="C31" i="18"/>
  <c r="H37" i="17"/>
  <c r="H123" i="17"/>
  <c r="H129" i="17"/>
  <c r="H85" i="17"/>
  <c r="H93" i="17"/>
  <c r="H89" i="17"/>
  <c r="H82" i="17"/>
  <c r="H64" i="17"/>
  <c r="H70" i="17"/>
  <c r="H74" i="17"/>
  <c r="H77" i="17"/>
  <c r="H68" i="17"/>
  <c r="H73" i="17"/>
  <c r="H60" i="17"/>
  <c r="H58" i="17"/>
  <c r="H33" i="17"/>
  <c r="H29" i="17"/>
  <c r="H23" i="17"/>
  <c r="E23" i="17"/>
  <c r="E8" i="17"/>
  <c r="E164" i="17"/>
  <c r="E168" i="17"/>
  <c r="E166" i="17"/>
  <c r="E124" i="17"/>
  <c r="E120" i="17"/>
  <c r="E123" i="17"/>
  <c r="E134" i="17"/>
  <c r="E147" i="17"/>
  <c r="H114" i="17"/>
  <c r="H118" i="17"/>
  <c r="H105" i="17"/>
  <c r="H80" i="17"/>
  <c r="H83" i="17"/>
  <c r="H97" i="17"/>
  <c r="H101" i="17"/>
  <c r="E90" i="17"/>
  <c r="E81" i="17"/>
  <c r="E85" i="17"/>
  <c r="E91" i="17"/>
  <c r="E86" i="17"/>
  <c r="E80" i="17"/>
  <c r="E97" i="17"/>
  <c r="E82" i="17"/>
  <c r="H56" i="17"/>
  <c r="H62" i="17"/>
  <c r="H66" i="17"/>
  <c r="H78" i="17"/>
  <c r="H27" i="17"/>
  <c r="H31" i="17"/>
  <c r="H35" i="17"/>
  <c r="H39" i="17"/>
  <c r="H25" i="17"/>
  <c r="H5" i="17"/>
  <c r="H7" i="17"/>
  <c r="H14" i="17"/>
  <c r="H17" i="17"/>
  <c r="H8" i="17"/>
  <c r="H13" i="17"/>
  <c r="H15" i="17"/>
  <c r="H10" i="17"/>
  <c r="H6" i="17"/>
  <c r="H9" i="17"/>
  <c r="H11" i="17"/>
  <c r="N6" i="17"/>
  <c r="Z9" i="17"/>
  <c r="N14" i="17"/>
  <c r="Z25" i="17"/>
  <c r="Z23" i="17"/>
  <c r="Q30" i="17"/>
  <c r="Q32" i="17"/>
  <c r="E52" i="17"/>
  <c r="E50" i="17"/>
  <c r="E48" i="17"/>
  <c r="E46" i="17"/>
  <c r="E44" i="17"/>
  <c r="E42" i="17"/>
  <c r="Q52" i="17"/>
  <c r="Q50" i="17"/>
  <c r="Q48" i="17"/>
  <c r="Q46" i="17"/>
  <c r="Q44" i="17"/>
  <c r="Q42" i="17"/>
  <c r="AC52" i="17"/>
  <c r="AC50" i="17"/>
  <c r="AC48" i="17"/>
  <c r="AC46" i="17"/>
  <c r="AC44" i="17"/>
  <c r="AC42" i="17"/>
  <c r="Q51" i="17"/>
  <c r="Z6" i="17"/>
  <c r="N7" i="17"/>
  <c r="Z10" i="17"/>
  <c r="N11" i="17"/>
  <c r="Z14" i="17"/>
  <c r="N16" i="17"/>
  <c r="K23" i="17"/>
  <c r="K25" i="17"/>
  <c r="AI25" i="17"/>
  <c r="AI23" i="17"/>
  <c r="Z24" i="17"/>
  <c r="N39" i="17"/>
  <c r="N37" i="17"/>
  <c r="N35" i="17"/>
  <c r="N33" i="17"/>
  <c r="N31" i="17"/>
  <c r="N29" i="17"/>
  <c r="N27" i="17"/>
  <c r="Z35" i="17"/>
  <c r="Z39" i="17"/>
  <c r="Z37" i="17"/>
  <c r="Z33" i="17"/>
  <c r="Z31" i="17"/>
  <c r="Z29" i="17"/>
  <c r="Z27" i="17"/>
  <c r="N28" i="17"/>
  <c r="N30" i="17"/>
  <c r="N32" i="17"/>
  <c r="N34" i="17"/>
  <c r="N36" i="17"/>
  <c r="N38" i="17"/>
  <c r="Q43" i="17"/>
  <c r="Q45" i="17"/>
  <c r="E47" i="17"/>
  <c r="E49" i="17"/>
  <c r="E51" i="17"/>
  <c r="E53" i="17"/>
  <c r="N77" i="17"/>
  <c r="N73" i="17"/>
  <c r="N78" i="17"/>
  <c r="N74" i="17"/>
  <c r="N70" i="17"/>
  <c r="N76" i="17"/>
  <c r="N72" i="17"/>
  <c r="N68" i="17"/>
  <c r="N66" i="17"/>
  <c r="N64" i="17"/>
  <c r="N62" i="17"/>
  <c r="N60" i="17"/>
  <c r="N58" i="17"/>
  <c r="N56" i="17"/>
  <c r="Z76" i="17"/>
  <c r="Z66" i="17"/>
  <c r="Z64" i="17"/>
  <c r="Z62" i="17"/>
  <c r="Z56" i="17"/>
  <c r="Z77" i="17"/>
  <c r="Z73" i="17"/>
  <c r="Z68" i="17"/>
  <c r="Z75" i="17"/>
  <c r="Z71" i="17"/>
  <c r="Z72" i="17"/>
  <c r="Z60" i="17"/>
  <c r="Z58" i="17"/>
  <c r="Z57" i="17"/>
  <c r="N59" i="17"/>
  <c r="N17" i="17"/>
  <c r="N15" i="17"/>
  <c r="N10" i="17"/>
  <c r="N25" i="17"/>
  <c r="N23" i="17"/>
  <c r="E39" i="17"/>
  <c r="E37" i="17"/>
  <c r="E35" i="17"/>
  <c r="E33" i="17"/>
  <c r="E31" i="17"/>
  <c r="E29" i="17"/>
  <c r="E27" i="17"/>
  <c r="Q39" i="17"/>
  <c r="Q37" i="17"/>
  <c r="Q35" i="17"/>
  <c r="Q33" i="17"/>
  <c r="Q31" i="17"/>
  <c r="Q29" i="17"/>
  <c r="Q27" i="17"/>
  <c r="AC39" i="17"/>
  <c r="AC37" i="17"/>
  <c r="AC35" i="17"/>
  <c r="AC33" i="17"/>
  <c r="AC31" i="17"/>
  <c r="AC29" i="17"/>
  <c r="AC27" i="17"/>
  <c r="Q28" i="17"/>
  <c r="Q34" i="17"/>
  <c r="Q36" i="17"/>
  <c r="Q47" i="17"/>
  <c r="E17" i="17"/>
  <c r="E15" i="17"/>
  <c r="E13" i="17"/>
  <c r="E11" i="17"/>
  <c r="E9" i="17"/>
  <c r="E7" i="17"/>
  <c r="E5" i="17"/>
  <c r="Q17" i="17"/>
  <c r="Q15" i="17"/>
  <c r="Q13" i="17"/>
  <c r="Q11" i="17"/>
  <c r="Q9" i="17"/>
  <c r="Q7" i="17"/>
  <c r="Q5" i="17"/>
  <c r="AC17" i="17"/>
  <c r="AC15" i="17"/>
  <c r="AC13" i="17"/>
  <c r="AC11" i="17"/>
  <c r="AC9" i="17"/>
  <c r="AC7" i="17"/>
  <c r="AC5" i="17"/>
  <c r="Q6" i="17"/>
  <c r="Z8" i="17"/>
  <c r="N9" i="17"/>
  <c r="N24" i="17"/>
  <c r="Z28" i="17"/>
  <c r="Z30" i="17"/>
  <c r="Z32" i="17"/>
  <c r="Z34" i="17"/>
  <c r="Z36" i="17"/>
  <c r="Z38" i="17"/>
  <c r="H53" i="17"/>
  <c r="H51" i="17"/>
  <c r="H49" i="17"/>
  <c r="H47" i="17"/>
  <c r="H52" i="17"/>
  <c r="H50" i="17"/>
  <c r="H48" i="17"/>
  <c r="H46" i="17"/>
  <c r="H44" i="17"/>
  <c r="H42" i="17"/>
  <c r="W47" i="17"/>
  <c r="W43" i="17"/>
  <c r="T53" i="17"/>
  <c r="T51" i="17"/>
  <c r="T49" i="17"/>
  <c r="T47" i="17"/>
  <c r="T52" i="17"/>
  <c r="T50" i="17"/>
  <c r="T48" i="17"/>
  <c r="T46" i="17"/>
  <c r="T44" i="17"/>
  <c r="T42" i="17"/>
  <c r="W53" i="17"/>
  <c r="W51" i="17"/>
  <c r="W49" i="17"/>
  <c r="W45" i="17"/>
  <c r="AF53" i="17"/>
  <c r="AF51" i="17"/>
  <c r="AF49" i="17"/>
  <c r="AF47" i="17"/>
  <c r="AF45" i="17"/>
  <c r="AF52" i="17"/>
  <c r="AF50" i="17"/>
  <c r="AF48" i="17"/>
  <c r="AF46" i="17"/>
  <c r="AF44" i="17"/>
  <c r="AF42" i="17"/>
  <c r="E43" i="17"/>
  <c r="AC43" i="17"/>
  <c r="E45" i="17"/>
  <c r="AC45" i="17"/>
  <c r="AC47" i="17"/>
  <c r="AC49" i="17"/>
  <c r="AC51" i="17"/>
  <c r="AC53" i="17"/>
  <c r="Z61" i="17"/>
  <c r="Z63" i="17"/>
  <c r="Z65" i="17"/>
  <c r="Z67" i="17"/>
  <c r="N71" i="17"/>
  <c r="Z74" i="17"/>
  <c r="Z15" i="17"/>
  <c r="Z17" i="17"/>
  <c r="Z5" i="17"/>
  <c r="Z13" i="17"/>
  <c r="Q49" i="17"/>
  <c r="Q53" i="17"/>
  <c r="N5" i="17"/>
  <c r="Q10" i="17"/>
  <c r="Z12" i="17"/>
  <c r="N13" i="17"/>
  <c r="Q14" i="17"/>
  <c r="Z16" i="17"/>
  <c r="H18" i="17"/>
  <c r="H16" i="17"/>
  <c r="T16" i="17"/>
  <c r="W18" i="17"/>
  <c r="W16" i="17"/>
  <c r="W14" i="17"/>
  <c r="W12" i="17"/>
  <c r="W10" i="17"/>
  <c r="W8" i="17"/>
  <c r="W6" i="17"/>
  <c r="T18" i="17"/>
  <c r="AF18" i="17"/>
  <c r="AF16" i="17"/>
  <c r="T5" i="17"/>
  <c r="E6" i="17"/>
  <c r="T6" i="17"/>
  <c r="Z7" i="17"/>
  <c r="N8" i="17"/>
  <c r="AC8" i="17"/>
  <c r="T9" i="17"/>
  <c r="E10" i="17"/>
  <c r="T10" i="17"/>
  <c r="Z11" i="17"/>
  <c r="N12" i="17"/>
  <c r="AC12" i="17"/>
  <c r="T13" i="17"/>
  <c r="E14" i="17"/>
  <c r="T14" i="17"/>
  <c r="E16" i="17"/>
  <c r="AC16" i="17"/>
  <c r="E18" i="17"/>
  <c r="AC18" i="17"/>
  <c r="E28" i="17"/>
  <c r="AC28" i="17"/>
  <c r="E30" i="17"/>
  <c r="AC30" i="17"/>
  <c r="E32" i="17"/>
  <c r="AC32" i="17"/>
  <c r="E34" i="17"/>
  <c r="AC34" i="17"/>
  <c r="E36" i="17"/>
  <c r="AC36" i="17"/>
  <c r="E38" i="17"/>
  <c r="AC38" i="17"/>
  <c r="H43" i="17"/>
  <c r="AF43" i="17"/>
  <c r="H45" i="17"/>
  <c r="W46" i="17"/>
  <c r="W48" i="17"/>
  <c r="W50" i="17"/>
  <c r="W52" i="17"/>
  <c r="N57" i="17"/>
  <c r="Z70" i="17"/>
  <c r="N110" i="17"/>
  <c r="N109" i="17"/>
  <c r="N107" i="17"/>
  <c r="N105" i="17"/>
  <c r="N103" i="17"/>
  <c r="N101" i="17"/>
  <c r="N99" i="17"/>
  <c r="N97" i="17"/>
  <c r="N95" i="17"/>
  <c r="N93" i="17"/>
  <c r="N91" i="17"/>
  <c r="N89" i="17"/>
  <c r="N87" i="17"/>
  <c r="N85" i="17"/>
  <c r="N83" i="17"/>
  <c r="N82" i="17"/>
  <c r="N80" i="17"/>
  <c r="N106" i="17"/>
  <c r="N102" i="17"/>
  <c r="N98" i="17"/>
  <c r="N94" i="17"/>
  <c r="N108" i="17"/>
  <c r="N104" i="17"/>
  <c r="N100" i="17"/>
  <c r="N90" i="17"/>
  <c r="N86" i="17"/>
  <c r="N96" i="17"/>
  <c r="N92" i="17"/>
  <c r="Z110" i="17"/>
  <c r="Z109" i="17"/>
  <c r="Z107" i="17"/>
  <c r="Z105" i="17"/>
  <c r="Z103" i="17"/>
  <c r="Z101" i="17"/>
  <c r="Z99" i="17"/>
  <c r="Z97" i="17"/>
  <c r="Z95" i="17"/>
  <c r="Z93" i="17"/>
  <c r="Z91" i="17"/>
  <c r="Z89" i="17"/>
  <c r="Z87" i="17"/>
  <c r="Z108" i="17"/>
  <c r="Z104" i="17"/>
  <c r="Z100" i="17"/>
  <c r="Z96" i="17"/>
  <c r="Z92" i="17"/>
  <c r="Z88" i="17"/>
  <c r="Z85" i="17"/>
  <c r="Z83" i="17"/>
  <c r="Z82" i="17"/>
  <c r="Z80" i="17"/>
  <c r="Z98" i="17"/>
  <c r="Z94" i="17"/>
  <c r="Z106" i="17"/>
  <c r="Z86" i="17"/>
  <c r="Z84" i="17"/>
  <c r="Z81" i="17"/>
  <c r="N88" i="17"/>
  <c r="Z90" i="17"/>
  <c r="H28" i="17"/>
  <c r="T28" i="17"/>
  <c r="H30" i="17"/>
  <c r="T30" i="17"/>
  <c r="AF30" i="17"/>
  <c r="H32" i="17"/>
  <c r="T32" i="17"/>
  <c r="H34" i="17"/>
  <c r="T34" i="17"/>
  <c r="T36" i="17"/>
  <c r="AF36" i="17"/>
  <c r="T38" i="17"/>
  <c r="AF38" i="17"/>
  <c r="K43" i="17"/>
  <c r="K47" i="17"/>
  <c r="AI51" i="17"/>
  <c r="H57" i="17"/>
  <c r="AF57" i="17"/>
  <c r="H59" i="17"/>
  <c r="T59" i="17"/>
  <c r="H61" i="17"/>
  <c r="AF61" i="17"/>
  <c r="T63" i="17"/>
  <c r="AF63" i="17"/>
  <c r="T65" i="17"/>
  <c r="T67" i="17"/>
  <c r="K6" i="17"/>
  <c r="AI6" i="17"/>
  <c r="K8" i="17"/>
  <c r="AI8" i="17"/>
  <c r="K10" i="17"/>
  <c r="AI10" i="17"/>
  <c r="K12" i="17"/>
  <c r="AI12" i="17"/>
  <c r="K14" i="17"/>
  <c r="AI14" i="17"/>
  <c r="K16" i="17"/>
  <c r="AI16" i="17"/>
  <c r="K28" i="17"/>
  <c r="W28" i="17"/>
  <c r="AI28" i="17"/>
  <c r="K30" i="17"/>
  <c r="W30" i="17"/>
  <c r="AI30" i="17"/>
  <c r="K32" i="17"/>
  <c r="W32" i="17"/>
  <c r="AI32" i="17"/>
  <c r="K34" i="17"/>
  <c r="W34" i="17"/>
  <c r="AI34" i="17"/>
  <c r="K36" i="17"/>
  <c r="W36" i="17"/>
  <c r="AI36" i="17"/>
  <c r="N43" i="17"/>
  <c r="Z43" i="17"/>
  <c r="N45" i="17"/>
  <c r="Z45" i="17"/>
  <c r="N47" i="17"/>
  <c r="Z47" i="17"/>
  <c r="N49" i="17"/>
  <c r="Z49" i="17"/>
  <c r="N51" i="17"/>
  <c r="Z51" i="17"/>
  <c r="K78" i="17"/>
  <c r="K76" i="17"/>
  <c r="K74" i="17"/>
  <c r="K72" i="17"/>
  <c r="K70" i="17"/>
  <c r="AI78" i="17"/>
  <c r="AI76" i="17"/>
  <c r="AI74" i="17"/>
  <c r="AI72" i="17"/>
  <c r="AI70" i="17"/>
  <c r="E56" i="17"/>
  <c r="Q56" i="17"/>
  <c r="AC56" i="17"/>
  <c r="K57" i="17"/>
  <c r="W57" i="17"/>
  <c r="AI57" i="17"/>
  <c r="E58" i="17"/>
  <c r="Q58" i="17"/>
  <c r="AC58" i="17"/>
  <c r="K59" i="17"/>
  <c r="W59" i="17"/>
  <c r="AI59" i="17"/>
  <c r="E60" i="17"/>
  <c r="Q60" i="17"/>
  <c r="AC60" i="17"/>
  <c r="K61" i="17"/>
  <c r="W61" i="17"/>
  <c r="AI61" i="17"/>
  <c r="E62" i="17"/>
  <c r="Q62" i="17"/>
  <c r="AC62" i="17"/>
  <c r="K63" i="17"/>
  <c r="W63" i="17"/>
  <c r="AI63" i="17"/>
  <c r="E64" i="17"/>
  <c r="Q64" i="17"/>
  <c r="AC64" i="17"/>
  <c r="K65" i="17"/>
  <c r="W65" i="17"/>
  <c r="AI65" i="17"/>
  <c r="E66" i="17"/>
  <c r="AC66" i="17"/>
  <c r="K67" i="17"/>
  <c r="W67" i="17"/>
  <c r="AI67" i="17"/>
  <c r="E68" i="17"/>
  <c r="T68" i="17"/>
  <c r="AI68" i="17"/>
  <c r="E70" i="17"/>
  <c r="T70" i="17"/>
  <c r="K71" i="17"/>
  <c r="AC72" i="17"/>
  <c r="T73" i="17"/>
  <c r="AI73" i="17"/>
  <c r="E74" i="17"/>
  <c r="T74" i="17"/>
  <c r="K75" i="17"/>
  <c r="T77" i="17"/>
  <c r="AI77" i="17"/>
  <c r="T78" i="17"/>
  <c r="K108" i="17"/>
  <c r="K104" i="17"/>
  <c r="K100" i="17"/>
  <c r="K96" i="17"/>
  <c r="K92" i="17"/>
  <c r="K88" i="17"/>
  <c r="K109" i="17"/>
  <c r="K105" i="17"/>
  <c r="K101" i="17"/>
  <c r="K97" i="17"/>
  <c r="K110" i="17"/>
  <c r="K107" i="17"/>
  <c r="K103" i="17"/>
  <c r="AI106" i="17"/>
  <c r="AI102" i="17"/>
  <c r="AI98" i="17"/>
  <c r="AI94" i="17"/>
  <c r="AI90" i="17"/>
  <c r="AI86" i="17"/>
  <c r="AI110" i="17"/>
  <c r="AI107" i="17"/>
  <c r="AI103" i="17"/>
  <c r="AI99" i="17"/>
  <c r="AI95" i="17"/>
  <c r="AI109" i="17"/>
  <c r="AI105" i="17"/>
  <c r="AI101" i="17"/>
  <c r="K81" i="17"/>
  <c r="Q82" i="17"/>
  <c r="K84" i="17"/>
  <c r="Q85" i="17"/>
  <c r="Q86" i="17"/>
  <c r="Q87" i="17"/>
  <c r="AI87" i="17"/>
  <c r="E88" i="17"/>
  <c r="AC88" i="17"/>
  <c r="E89" i="17"/>
  <c r="AI92" i="17"/>
  <c r="E94" i="17"/>
  <c r="Q103" i="17"/>
  <c r="AI104" i="17"/>
  <c r="K106" i="17"/>
  <c r="E77" i="17"/>
  <c r="E75" i="17"/>
  <c r="E73" i="17"/>
  <c r="E71" i="17"/>
  <c r="Q77" i="17"/>
  <c r="Q75" i="17"/>
  <c r="Q73" i="17"/>
  <c r="Q71" i="17"/>
  <c r="Q68" i="17"/>
  <c r="AC77" i="17"/>
  <c r="AC75" i="17"/>
  <c r="AC73" i="17"/>
  <c r="AC71" i="17"/>
  <c r="AC68" i="17"/>
  <c r="E57" i="17"/>
  <c r="Q57" i="17"/>
  <c r="AC57" i="17"/>
  <c r="E59" i="17"/>
  <c r="Q59" i="17"/>
  <c r="AC59" i="17"/>
  <c r="E61" i="17"/>
  <c r="Q61" i="17"/>
  <c r="AC61" i="17"/>
  <c r="W62" i="17"/>
  <c r="E63" i="17"/>
  <c r="Q63" i="17"/>
  <c r="AC63" i="17"/>
  <c r="W64" i="17"/>
  <c r="E65" i="17"/>
  <c r="Q65" i="17"/>
  <c r="AC65" i="17"/>
  <c r="W66" i="17"/>
  <c r="E67" i="17"/>
  <c r="Q67" i="17"/>
  <c r="AC67" i="17"/>
  <c r="AC70" i="17"/>
  <c r="T71" i="17"/>
  <c r="E72" i="17"/>
  <c r="T72" i="17"/>
  <c r="AC74" i="17"/>
  <c r="T75" i="17"/>
  <c r="E76" i="17"/>
  <c r="AC78" i="17"/>
  <c r="E110" i="17"/>
  <c r="E108" i="17"/>
  <c r="E107" i="17"/>
  <c r="E104" i="17"/>
  <c r="E103" i="17"/>
  <c r="E100" i="17"/>
  <c r="E99" i="17"/>
  <c r="E96" i="17"/>
  <c r="E95" i="17"/>
  <c r="E109" i="17"/>
  <c r="E106" i="17"/>
  <c r="E105" i="17"/>
  <c r="E102" i="17"/>
  <c r="E101" i="17"/>
  <c r="Q109" i="17"/>
  <c r="Q106" i="17"/>
  <c r="Q105" i="17"/>
  <c r="Q102" i="17"/>
  <c r="Q101" i="17"/>
  <c r="Q98" i="17"/>
  <c r="Q97" i="17"/>
  <c r="Q94" i="17"/>
  <c r="Q93" i="17"/>
  <c r="Q90" i="17"/>
  <c r="Q89" i="17"/>
  <c r="AC109" i="17"/>
  <c r="AC106" i="17"/>
  <c r="AC105" i="17"/>
  <c r="AC102" i="17"/>
  <c r="AC101" i="17"/>
  <c r="AC98" i="17"/>
  <c r="AC97" i="17"/>
  <c r="AC94" i="17"/>
  <c r="AC110" i="17"/>
  <c r="AC108" i="17"/>
  <c r="AC107" i="17"/>
  <c r="AC104" i="17"/>
  <c r="AC103" i="17"/>
  <c r="AC100" i="17"/>
  <c r="AC99" i="17"/>
  <c r="Q80" i="17"/>
  <c r="Q81" i="17"/>
  <c r="Q83" i="17"/>
  <c r="Q84" i="17"/>
  <c r="E87" i="17"/>
  <c r="AC87" i="17"/>
  <c r="Q88" i="17"/>
  <c r="AC90" i="17"/>
  <c r="Q104" i="17"/>
  <c r="Q108" i="17"/>
  <c r="AF28" i="17"/>
  <c r="AF32" i="17"/>
  <c r="H36" i="17"/>
  <c r="AI43" i="17"/>
  <c r="K45" i="17"/>
  <c r="AI45" i="17"/>
  <c r="AI47" i="17"/>
  <c r="K49" i="17"/>
  <c r="AI49" i="17"/>
  <c r="K51" i="17"/>
  <c r="W78" i="17"/>
  <c r="W76" i="17"/>
  <c r="W74" i="17"/>
  <c r="W72" i="17"/>
  <c r="W70" i="17"/>
  <c r="T57" i="17"/>
  <c r="AF59" i="17"/>
  <c r="T61" i="17"/>
  <c r="H63" i="17"/>
  <c r="H65" i="17"/>
  <c r="AF65" i="17"/>
  <c r="H67" i="17"/>
  <c r="AF67" i="17"/>
  <c r="AF68" i="17"/>
  <c r="Q70" i="17"/>
  <c r="AF70" i="17"/>
  <c r="H71" i="17"/>
  <c r="W71" i="17"/>
  <c r="H72" i="17"/>
  <c r="AF73" i="17"/>
  <c r="Q74" i="17"/>
  <c r="AF74" i="17"/>
  <c r="H75" i="17"/>
  <c r="W75" i="17"/>
  <c r="AF77" i="17"/>
  <c r="Q78" i="17"/>
  <c r="E83" i="17"/>
  <c r="E84" i="17"/>
  <c r="AC85" i="17"/>
  <c r="AC86" i="17"/>
  <c r="Q91" i="17"/>
  <c r="E92" i="17"/>
  <c r="AC92" i="17"/>
  <c r="E93" i="17"/>
  <c r="Q95" i="17"/>
  <c r="Q96" i="17"/>
  <c r="Q99" i="17"/>
  <c r="E118" i="17"/>
  <c r="E116" i="17"/>
  <c r="E114" i="17"/>
  <c r="E112" i="17"/>
  <c r="E117" i="17"/>
  <c r="E113" i="17"/>
  <c r="E115" i="17"/>
  <c r="Q118" i="17"/>
  <c r="Q116" i="17"/>
  <c r="Q114" i="17"/>
  <c r="Q112" i="17"/>
  <c r="Q115" i="17"/>
  <c r="AC118" i="17"/>
  <c r="AC116" i="17"/>
  <c r="AC114" i="17"/>
  <c r="AC112" i="17"/>
  <c r="AF118" i="17"/>
  <c r="AF115" i="17"/>
  <c r="AF114" i="17"/>
  <c r="AC115" i="17"/>
  <c r="AC117" i="17"/>
  <c r="AC113" i="17"/>
  <c r="Q113" i="17"/>
  <c r="AF117" i="17"/>
  <c r="Z112" i="17"/>
  <c r="N113" i="17"/>
  <c r="Z116" i="17"/>
  <c r="N117" i="17"/>
  <c r="K159" i="17"/>
  <c r="K155" i="17"/>
  <c r="K151" i="17"/>
  <c r="K147" i="17"/>
  <c r="K143" i="17"/>
  <c r="K160" i="17"/>
  <c r="K156" i="17"/>
  <c r="K152" i="17"/>
  <c r="K148" i="17"/>
  <c r="K162" i="17"/>
  <c r="K158" i="17"/>
  <c r="K154" i="17"/>
  <c r="K150" i="17"/>
  <c r="K149" i="17"/>
  <c r="K161" i="17"/>
  <c r="K142" i="17"/>
  <c r="K140" i="17"/>
  <c r="K153" i="17"/>
  <c r="K138" i="17"/>
  <c r="K133" i="17"/>
  <c r="AI161" i="17"/>
  <c r="AI157" i="17"/>
  <c r="AI153" i="17"/>
  <c r="AI149" i="17"/>
  <c r="AI145" i="17"/>
  <c r="AI141" i="17"/>
  <c r="AI162" i="17"/>
  <c r="AI158" i="17"/>
  <c r="AI154" i="17"/>
  <c r="AI150" i="17"/>
  <c r="AI160" i="17"/>
  <c r="AI156" i="17"/>
  <c r="AI152" i="17"/>
  <c r="AI148" i="17"/>
  <c r="AI159" i="17"/>
  <c r="AI142" i="17"/>
  <c r="AI155" i="17"/>
  <c r="AI146" i="17"/>
  <c r="AI147" i="17"/>
  <c r="AI143" i="17"/>
  <c r="AI140" i="17"/>
  <c r="AI135" i="17"/>
  <c r="K121" i="17"/>
  <c r="AI123" i="17"/>
  <c r="K127" i="17"/>
  <c r="AC128" i="17"/>
  <c r="E129" i="17"/>
  <c r="AI129" i="17"/>
  <c r="E130" i="17"/>
  <c r="K131" i="17"/>
  <c r="AC131" i="17"/>
  <c r="AI132" i="17"/>
  <c r="Q137" i="17"/>
  <c r="Q138" i="17"/>
  <c r="AI138" i="17"/>
  <c r="AI139" i="17"/>
  <c r="Q140" i="17"/>
  <c r="K144" i="17"/>
  <c r="K145" i="17"/>
  <c r="K146" i="17"/>
  <c r="T107" i="17"/>
  <c r="W108" i="17"/>
  <c r="W117" i="17"/>
  <c r="W115" i="17"/>
  <c r="W113" i="17"/>
  <c r="T112" i="17"/>
  <c r="T113" i="17"/>
  <c r="Z114" i="17"/>
  <c r="N115" i="17"/>
  <c r="T116" i="17"/>
  <c r="T117" i="17"/>
  <c r="Z118" i="17"/>
  <c r="E162" i="17"/>
  <c r="E161" i="17"/>
  <c r="E158" i="17"/>
  <c r="E157" i="17"/>
  <c r="E154" i="17"/>
  <c r="E153" i="17"/>
  <c r="E150" i="17"/>
  <c r="E149" i="17"/>
  <c r="E146" i="17"/>
  <c r="E145" i="17"/>
  <c r="E142" i="17"/>
  <c r="E151" i="17"/>
  <c r="E148" i="17"/>
  <c r="E160" i="17"/>
  <c r="E143" i="17"/>
  <c r="E155" i="17"/>
  <c r="E152" i="17"/>
  <c r="E144" i="17"/>
  <c r="E141" i="17"/>
  <c r="E140" i="17"/>
  <c r="E137" i="17"/>
  <c r="E135" i="17"/>
  <c r="Q162" i="17"/>
  <c r="Q161" i="17"/>
  <c r="Q158" i="17"/>
  <c r="Q157" i="17"/>
  <c r="Q154" i="17"/>
  <c r="Q153" i="17"/>
  <c r="Q150" i="17"/>
  <c r="Q149" i="17"/>
  <c r="Q160" i="17"/>
  <c r="Q159" i="17"/>
  <c r="Q156" i="17"/>
  <c r="Q155" i="17"/>
  <c r="Q152" i="17"/>
  <c r="Q151" i="17"/>
  <c r="Q148" i="17"/>
  <c r="Q146" i="17"/>
  <c r="Q147" i="17"/>
  <c r="Q145" i="17"/>
  <c r="Q144" i="17"/>
  <c r="Q143" i="17"/>
  <c r="Q142" i="17"/>
  <c r="AC160" i="17"/>
  <c r="AC159" i="17"/>
  <c r="AC156" i="17"/>
  <c r="AC155" i="17"/>
  <c r="AC152" i="17"/>
  <c r="AC151" i="17"/>
  <c r="AC148" i="17"/>
  <c r="AC147" i="17"/>
  <c r="AC144" i="17"/>
  <c r="AC143" i="17"/>
  <c r="AC162" i="17"/>
  <c r="AC161" i="17"/>
  <c r="AC158" i="17"/>
  <c r="AC157" i="17"/>
  <c r="AC142" i="17"/>
  <c r="AC140" i="17"/>
  <c r="AC150" i="17"/>
  <c r="AC149" i="17"/>
  <c r="AC145" i="17"/>
  <c r="AC139" i="17"/>
  <c r="AC138" i="17"/>
  <c r="AC134" i="17"/>
  <c r="AC133" i="17"/>
  <c r="AC120" i="17"/>
  <c r="E121" i="17"/>
  <c r="AI121" i="17"/>
  <c r="E122" i="17"/>
  <c r="K123" i="17"/>
  <c r="AC123" i="17"/>
  <c r="AC124" i="17"/>
  <c r="E127" i="17"/>
  <c r="AI127" i="17"/>
  <c r="E128" i="17"/>
  <c r="K129" i="17"/>
  <c r="AC129" i="17"/>
  <c r="AC130" i="17"/>
  <c r="E131" i="17"/>
  <c r="T131" i="17"/>
  <c r="AI131" i="17"/>
  <c r="E132" i="17"/>
  <c r="T133" i="17"/>
  <c r="K134" i="17"/>
  <c r="AI134" i="17"/>
  <c r="K135" i="17"/>
  <c r="AF135" i="17"/>
  <c r="K137" i="17"/>
  <c r="AC137" i="17"/>
  <c r="E138" i="17"/>
  <c r="W138" i="17"/>
  <c r="Q139" i="17"/>
  <c r="K141" i="17"/>
  <c r="AC146" i="17"/>
  <c r="E156" i="17"/>
  <c r="H108" i="17"/>
  <c r="H106" i="17"/>
  <c r="H104" i="17"/>
  <c r="H102" i="17"/>
  <c r="H100" i="17"/>
  <c r="H98" i="17"/>
  <c r="H96" i="17"/>
  <c r="H94" i="17"/>
  <c r="H92" i="17"/>
  <c r="H90" i="17"/>
  <c r="H88" i="17"/>
  <c r="T108" i="17"/>
  <c r="T106" i="17"/>
  <c r="T104" i="17"/>
  <c r="T102" i="17"/>
  <c r="T100" i="17"/>
  <c r="T98" i="17"/>
  <c r="T96" i="17"/>
  <c r="T94" i="17"/>
  <c r="T92" i="17"/>
  <c r="T90" i="17"/>
  <c r="T88" i="17"/>
  <c r="AF108" i="17"/>
  <c r="AF106" i="17"/>
  <c r="AF104" i="17"/>
  <c r="AF102" i="17"/>
  <c r="AF100" i="17"/>
  <c r="AF98" i="17"/>
  <c r="AF96" i="17"/>
  <c r="AF94" i="17"/>
  <c r="AF92" i="17"/>
  <c r="AF90" i="17"/>
  <c r="AF88" i="17"/>
  <c r="AF86" i="17"/>
  <c r="H81" i="17"/>
  <c r="T81" i="17"/>
  <c r="AF81" i="17"/>
  <c r="H84" i="17"/>
  <c r="T84" i="17"/>
  <c r="AF84" i="17"/>
  <c r="H86" i="17"/>
  <c r="T86" i="17"/>
  <c r="H87" i="17"/>
  <c r="W87" i="17"/>
  <c r="AF89" i="17"/>
  <c r="H91" i="17"/>
  <c r="W91" i="17"/>
  <c r="AF93" i="17"/>
  <c r="H95" i="17"/>
  <c r="W95" i="17"/>
  <c r="AF97" i="17"/>
  <c r="H99" i="17"/>
  <c r="W99" i="17"/>
  <c r="AF101" i="17"/>
  <c r="H103" i="17"/>
  <c r="W103" i="17"/>
  <c r="AF105" i="17"/>
  <c r="H107" i="17"/>
  <c r="W107" i="17"/>
  <c r="AF109" i="17"/>
  <c r="H110" i="17"/>
  <c r="W110" i="17"/>
  <c r="H112" i="17"/>
  <c r="W112" i="17"/>
  <c r="H113" i="17"/>
  <c r="Z113" i="17"/>
  <c r="N114" i="17"/>
  <c r="H116" i="17"/>
  <c r="W116" i="17"/>
  <c r="H162" i="17"/>
  <c r="H160" i="17"/>
  <c r="H158" i="17"/>
  <c r="H156" i="17"/>
  <c r="H154" i="17"/>
  <c r="H152" i="17"/>
  <c r="H150" i="17"/>
  <c r="H148" i="17"/>
  <c r="H146" i="17"/>
  <c r="H144" i="17"/>
  <c r="H142" i="17"/>
  <c r="H141" i="17"/>
  <c r="H139" i="17"/>
  <c r="H137" i="17"/>
  <c r="H134" i="17"/>
  <c r="H159" i="17"/>
  <c r="H155" i="17"/>
  <c r="H151" i="17"/>
  <c r="H147" i="17"/>
  <c r="H161" i="17"/>
  <c r="H157" i="17"/>
  <c r="H153" i="17"/>
  <c r="H149" i="17"/>
  <c r="H143" i="17"/>
  <c r="H145" i="17"/>
  <c r="H132" i="17"/>
  <c r="H130" i="17"/>
  <c r="H128" i="17"/>
  <c r="H124" i="17"/>
  <c r="H122" i="17"/>
  <c r="H120" i="17"/>
  <c r="T162" i="17"/>
  <c r="T160" i="17"/>
  <c r="T158" i="17"/>
  <c r="T156" i="17"/>
  <c r="T154" i="17"/>
  <c r="T152" i="17"/>
  <c r="T150" i="17"/>
  <c r="T148" i="17"/>
  <c r="T146" i="17"/>
  <c r="T144" i="17"/>
  <c r="T142" i="17"/>
  <c r="W162" i="17"/>
  <c r="T161" i="17"/>
  <c r="W158" i="17"/>
  <c r="T157" i="17"/>
  <c r="W154" i="17"/>
  <c r="T153" i="17"/>
  <c r="W150" i="17"/>
  <c r="T149" i="17"/>
  <c r="W146" i="17"/>
  <c r="T145" i="17"/>
  <c r="W142" i="17"/>
  <c r="T141" i="17"/>
  <c r="T139" i="17"/>
  <c r="T137" i="17"/>
  <c r="T134" i="17"/>
  <c r="T132" i="17"/>
  <c r="W159" i="17"/>
  <c r="W155" i="17"/>
  <c r="W151" i="17"/>
  <c r="W147" i="17"/>
  <c r="W161" i="17"/>
  <c r="W157" i="17"/>
  <c r="W153" i="17"/>
  <c r="W149" i="17"/>
  <c r="W160" i="17"/>
  <c r="T147" i="17"/>
  <c r="W145" i="17"/>
  <c r="W144" i="17"/>
  <c r="T159" i="17"/>
  <c r="W156" i="17"/>
  <c r="W143" i="17"/>
  <c r="W139" i="17"/>
  <c r="T151" i="17"/>
  <c r="W148" i="17"/>
  <c r="W141" i="17"/>
  <c r="T140" i="17"/>
  <c r="W137" i="17"/>
  <c r="T135" i="17"/>
  <c r="W132" i="17"/>
  <c r="T130" i="17"/>
  <c r="T128" i="17"/>
  <c r="T124" i="17"/>
  <c r="T122" i="17"/>
  <c r="T120" i="17"/>
  <c r="AF162" i="17"/>
  <c r="AF160" i="17"/>
  <c r="AF158" i="17"/>
  <c r="AF156" i="17"/>
  <c r="AF154" i="17"/>
  <c r="AF152" i="17"/>
  <c r="AF150" i="17"/>
  <c r="AF148" i="17"/>
  <c r="AF146" i="17"/>
  <c r="AF144" i="17"/>
  <c r="AF142" i="17"/>
  <c r="AF139" i="17"/>
  <c r="AF137" i="17"/>
  <c r="AF134" i="17"/>
  <c r="AF132" i="17"/>
  <c r="AF161" i="17"/>
  <c r="AF157" i="17"/>
  <c r="AF153" i="17"/>
  <c r="AF149" i="17"/>
  <c r="AF159" i="17"/>
  <c r="AF155" i="17"/>
  <c r="AF151" i="17"/>
  <c r="AF147" i="17"/>
  <c r="AF143" i="17"/>
  <c r="AF141" i="17"/>
  <c r="AF130" i="17"/>
  <c r="AF128" i="17"/>
  <c r="AF124" i="17"/>
  <c r="AF122" i="17"/>
  <c r="AF120" i="17"/>
  <c r="Q120" i="17"/>
  <c r="AI120" i="17"/>
  <c r="H121" i="17"/>
  <c r="W121" i="17"/>
  <c r="K122" i="17"/>
  <c r="Q123" i="17"/>
  <c r="AF123" i="17"/>
  <c r="Q124" i="17"/>
  <c r="AI124" i="17"/>
  <c r="H127" i="17"/>
  <c r="W127" i="17"/>
  <c r="K128" i="17"/>
  <c r="Q129" i="17"/>
  <c r="AF129" i="17"/>
  <c r="Q130" i="17"/>
  <c r="AI130" i="17"/>
  <c r="H131" i="17"/>
  <c r="W131" i="17"/>
  <c r="K132" i="17"/>
  <c r="AC132" i="17"/>
  <c r="E133" i="17"/>
  <c r="W133" i="17"/>
  <c r="Q134" i="17"/>
  <c r="Q135" i="17"/>
  <c r="AI137" i="17"/>
  <c r="H138" i="17"/>
  <c r="AF138" i="17"/>
  <c r="H140" i="17"/>
  <c r="AI151" i="17"/>
  <c r="T155" i="17"/>
  <c r="E159" i="17"/>
  <c r="K168" i="17"/>
  <c r="K166" i="17"/>
  <c r="K164" i="17"/>
  <c r="K167" i="17"/>
  <c r="K165" i="17"/>
  <c r="AI168" i="17"/>
  <c r="AI166" i="17"/>
  <c r="AI164" i="17"/>
  <c r="AI165" i="17"/>
  <c r="AI167" i="17"/>
  <c r="K113" i="17"/>
  <c r="AI113" i="17"/>
  <c r="K115" i="17"/>
  <c r="AI115" i="17"/>
  <c r="N161" i="17"/>
  <c r="N159" i="17"/>
  <c r="N157" i="17"/>
  <c r="N155" i="17"/>
  <c r="N153" i="17"/>
  <c r="N151" i="17"/>
  <c r="N149" i="17"/>
  <c r="N147" i="17"/>
  <c r="N145" i="17"/>
  <c r="N143" i="17"/>
  <c r="N160" i="17"/>
  <c r="N156" i="17"/>
  <c r="N152" i="17"/>
  <c r="N148" i="17"/>
  <c r="N144" i="17"/>
  <c r="N140" i="17"/>
  <c r="N138" i="17"/>
  <c r="N135" i="17"/>
  <c r="N133" i="17"/>
  <c r="Z161" i="17"/>
  <c r="Z159" i="17"/>
  <c r="Z157" i="17"/>
  <c r="Z155" i="17"/>
  <c r="Z153" i="17"/>
  <c r="Z151" i="17"/>
  <c r="Z149" i="17"/>
  <c r="Z147" i="17"/>
  <c r="Z145" i="17"/>
  <c r="Z143" i="17"/>
  <c r="Z141" i="17"/>
  <c r="Z140" i="17"/>
  <c r="Z138" i="17"/>
  <c r="Z135" i="17"/>
  <c r="Z133" i="17"/>
  <c r="Z160" i="17"/>
  <c r="Z156" i="17"/>
  <c r="Z152" i="17"/>
  <c r="Z148" i="17"/>
  <c r="Z162" i="17"/>
  <c r="Z158" i="17"/>
  <c r="Z154" i="17"/>
  <c r="Z150" i="17"/>
  <c r="N121" i="17"/>
  <c r="Z121" i="17"/>
  <c r="N123" i="17"/>
  <c r="Z123" i="17"/>
  <c r="N127" i="17"/>
  <c r="Z127" i="17"/>
  <c r="N129" i="17"/>
  <c r="Z129" i="17"/>
  <c r="N131" i="17"/>
  <c r="Z131" i="17"/>
  <c r="N134" i="17"/>
  <c r="N139" i="17"/>
  <c r="Z144" i="17"/>
  <c r="Z146" i="17"/>
  <c r="N154" i="17"/>
  <c r="W168" i="17"/>
  <c r="W166" i="17"/>
  <c r="W164" i="17"/>
  <c r="AF164" i="17"/>
  <c r="H165" i="17"/>
  <c r="W165" i="17"/>
  <c r="H166" i="17"/>
  <c r="Z166" i="17"/>
  <c r="N167" i="17"/>
  <c r="AF167" i="17"/>
  <c r="AF168" i="17"/>
  <c r="H164" i="17"/>
  <c r="Z164" i="17"/>
  <c r="N165" i="17"/>
  <c r="AF165" i="17"/>
  <c r="H167" i="17"/>
  <c r="W167" i="17"/>
  <c r="Z168" i="17"/>
  <c r="N164" i="17"/>
  <c r="T165" i="17"/>
  <c r="T166" i="17"/>
  <c r="E165" i="17"/>
  <c r="Q165" i="17"/>
  <c r="AC165" i="17"/>
  <c r="M168" i="20"/>
  <c r="H157" i="16"/>
  <c r="M169" i="20"/>
  <c r="M167" i="20"/>
  <c r="M166" i="20"/>
  <c r="M165" i="20"/>
  <c r="W167" i="16"/>
  <c r="O163" i="16"/>
  <c r="Q167" i="16" s="1"/>
  <c r="N167" i="16"/>
  <c r="E167" i="16"/>
  <c r="K162" i="16"/>
  <c r="M161" i="20"/>
  <c r="M160" i="20"/>
  <c r="M159" i="20"/>
  <c r="M158" i="20"/>
  <c r="K158" i="16"/>
  <c r="M157" i="20"/>
  <c r="M156" i="20"/>
  <c r="M155" i="20"/>
  <c r="M154" i="20"/>
  <c r="M153" i="20"/>
  <c r="M152" i="20"/>
  <c r="M151" i="20"/>
  <c r="M150" i="20"/>
  <c r="M149" i="20"/>
  <c r="M148" i="20"/>
  <c r="M147" i="20"/>
  <c r="K147" i="16"/>
  <c r="M146" i="20"/>
  <c r="M145" i="20"/>
  <c r="M144" i="20"/>
  <c r="M143" i="20"/>
  <c r="M142" i="20"/>
  <c r="M141" i="20"/>
  <c r="K141" i="16"/>
  <c r="M140" i="20"/>
  <c r="M139" i="20"/>
  <c r="M138" i="20"/>
  <c r="M137" i="20"/>
  <c r="M136" i="20"/>
  <c r="M134" i="20"/>
  <c r="M133" i="20"/>
  <c r="M132" i="20"/>
  <c r="K132" i="16"/>
  <c r="M131" i="20"/>
  <c r="M130" i="20"/>
  <c r="M129" i="20"/>
  <c r="M128" i="20"/>
  <c r="K128" i="16"/>
  <c r="M127" i="20"/>
  <c r="M126" i="20"/>
  <c r="K124" i="16"/>
  <c r="M123" i="20"/>
  <c r="M121" i="20"/>
  <c r="M120" i="20"/>
  <c r="K120" i="16"/>
  <c r="W135" i="16"/>
  <c r="Q136" i="16"/>
  <c r="K154" i="16"/>
  <c r="E150" i="16"/>
  <c r="M117" i="20"/>
  <c r="M116" i="20"/>
  <c r="M115" i="20"/>
  <c r="M114" i="20"/>
  <c r="M112" i="20"/>
  <c r="W114" i="16"/>
  <c r="Q115" i="16"/>
  <c r="N118" i="16"/>
  <c r="K116" i="16"/>
  <c r="M109" i="20"/>
  <c r="M108" i="20"/>
  <c r="M107" i="20"/>
  <c r="M106" i="20"/>
  <c r="M105" i="20"/>
  <c r="W105" i="16"/>
  <c r="M104" i="20"/>
  <c r="M103" i="20"/>
  <c r="W103" i="16"/>
  <c r="M102" i="20"/>
  <c r="M101" i="20"/>
  <c r="M100" i="20"/>
  <c r="M99" i="20"/>
  <c r="M98" i="20"/>
  <c r="M97" i="20"/>
  <c r="W97" i="16"/>
  <c r="M96" i="20"/>
  <c r="M95" i="20"/>
  <c r="W95" i="16"/>
  <c r="M94" i="20"/>
  <c r="M93" i="20"/>
  <c r="M92" i="20"/>
  <c r="M91" i="20"/>
  <c r="M90" i="20"/>
  <c r="M89" i="20"/>
  <c r="W89" i="16"/>
  <c r="M88" i="20"/>
  <c r="M87" i="20"/>
  <c r="W87" i="16"/>
  <c r="M86" i="20"/>
  <c r="M85" i="20"/>
  <c r="M83" i="20"/>
  <c r="M82" i="20"/>
  <c r="K82" i="16"/>
  <c r="M81" i="20"/>
  <c r="M80" i="20"/>
  <c r="W110" i="16"/>
  <c r="N81" i="16"/>
  <c r="M77" i="20"/>
  <c r="M76" i="20"/>
  <c r="M75" i="20"/>
  <c r="M74" i="20"/>
  <c r="M73" i="20"/>
  <c r="M72" i="20"/>
  <c r="M71" i="20"/>
  <c r="M70" i="20"/>
  <c r="M69" i="20"/>
  <c r="M67" i="20"/>
  <c r="M66" i="20"/>
  <c r="M65" i="20"/>
  <c r="M64" i="20"/>
  <c r="M63" i="20"/>
  <c r="M61" i="20"/>
  <c r="M60" i="20"/>
  <c r="M59" i="20"/>
  <c r="M58" i="20"/>
  <c r="M57" i="20"/>
  <c r="M56" i="20"/>
  <c r="T70" i="16"/>
  <c r="N68" i="16"/>
  <c r="H71" i="16"/>
  <c r="E64" i="16"/>
  <c r="M52" i="20"/>
  <c r="M51" i="20"/>
  <c r="M50" i="20"/>
  <c r="M49" i="20"/>
  <c r="M48" i="20"/>
  <c r="K48" i="16"/>
  <c r="M47" i="20"/>
  <c r="M46" i="20"/>
  <c r="M44" i="20"/>
  <c r="T44" i="16"/>
  <c r="M43" i="20"/>
  <c r="M42" i="20"/>
  <c r="W52" i="16"/>
  <c r="N54" i="16"/>
  <c r="E54" i="16"/>
  <c r="M38" i="20"/>
  <c r="M37" i="20"/>
  <c r="M36" i="20"/>
  <c r="M35" i="20"/>
  <c r="M34" i="20"/>
  <c r="M33" i="20"/>
  <c r="M32" i="20"/>
  <c r="M31" i="20"/>
  <c r="W30" i="16"/>
  <c r="M29" i="20"/>
  <c r="T29" i="16"/>
  <c r="M28" i="20"/>
  <c r="M27" i="20"/>
  <c r="T39" i="16"/>
  <c r="Q39" i="16"/>
  <c r="H27" i="16"/>
  <c r="T25" i="16"/>
  <c r="M24" i="20"/>
  <c r="T23" i="16"/>
  <c r="N24" i="16"/>
  <c r="H24" i="16"/>
  <c r="E24" i="16"/>
  <c r="M17" i="20"/>
  <c r="M16" i="20"/>
  <c r="M15" i="20"/>
  <c r="M14" i="20"/>
  <c r="M13" i="20"/>
  <c r="M12" i="20"/>
  <c r="M11" i="20"/>
  <c r="M10" i="20"/>
  <c r="M9" i="20"/>
  <c r="M8" i="20"/>
  <c r="M7" i="20"/>
  <c r="M6" i="20"/>
  <c r="K5" i="16"/>
  <c r="K11" i="16"/>
  <c r="B163" i="16" l="1"/>
  <c r="B119" i="16"/>
  <c r="C136" i="16" s="1"/>
  <c r="B111" i="16"/>
  <c r="B79" i="16"/>
  <c r="B55" i="16"/>
  <c r="C69" i="16" s="1"/>
  <c r="B41" i="16"/>
  <c r="B26" i="16"/>
  <c r="C40" i="16" s="1"/>
  <c r="B22" i="16"/>
  <c r="B4" i="16"/>
  <c r="C21" i="16" s="1"/>
  <c r="C17" i="17"/>
  <c r="C5" i="17"/>
  <c r="M163" i="20"/>
  <c r="M119" i="20"/>
  <c r="M111" i="20"/>
  <c r="M79" i="20"/>
  <c r="M55" i="20"/>
  <c r="M41" i="20"/>
  <c r="M26" i="20"/>
  <c r="M23" i="20"/>
  <c r="M4" i="20"/>
  <c r="M3" i="20" s="1"/>
  <c r="N3" i="20"/>
  <c r="Q161" i="16"/>
  <c r="Q126" i="16"/>
  <c r="Q125" i="16"/>
  <c r="Q153" i="16"/>
  <c r="Q58" i="16"/>
  <c r="Q69" i="16"/>
  <c r="C126" i="17"/>
  <c r="C125" i="17"/>
  <c r="C36" i="17"/>
  <c r="N25" i="20"/>
  <c r="C24" i="17"/>
  <c r="N21" i="20"/>
  <c r="C166" i="17"/>
  <c r="N162" i="20"/>
  <c r="C135" i="17"/>
  <c r="N118" i="20"/>
  <c r="C87" i="17"/>
  <c r="N78" i="20"/>
  <c r="C116" i="17"/>
  <c r="N110" i="20"/>
  <c r="C68" i="17"/>
  <c r="N54" i="20"/>
  <c r="C49" i="17"/>
  <c r="N40" i="20"/>
  <c r="N112" i="16"/>
  <c r="N43" i="16"/>
  <c r="N45" i="16"/>
  <c r="W59" i="16"/>
  <c r="T42" i="16"/>
  <c r="W48" i="16"/>
  <c r="W67" i="16"/>
  <c r="T71" i="16"/>
  <c r="T74" i="16"/>
  <c r="W34" i="16"/>
  <c r="T37" i="16"/>
  <c r="T46" i="16"/>
  <c r="T52" i="16"/>
  <c r="N53" i="16"/>
  <c r="W63" i="16"/>
  <c r="W73" i="16"/>
  <c r="T83" i="16"/>
  <c r="W91" i="16"/>
  <c r="W99" i="16"/>
  <c r="W107" i="16"/>
  <c r="T110" i="16"/>
  <c r="N114" i="16"/>
  <c r="T56" i="16"/>
  <c r="W77" i="16"/>
  <c r="T113" i="16"/>
  <c r="W27" i="16"/>
  <c r="W38" i="16"/>
  <c r="T64" i="16"/>
  <c r="T33" i="16"/>
  <c r="T50" i="16"/>
  <c r="N51" i="16"/>
  <c r="T60" i="16"/>
  <c r="T78" i="16"/>
  <c r="T80" i="16"/>
  <c r="W81" i="16"/>
  <c r="W82" i="16"/>
  <c r="W85" i="16"/>
  <c r="W93" i="16"/>
  <c r="W101" i="16"/>
  <c r="W109" i="16"/>
  <c r="C168" i="17"/>
  <c r="C164" i="17"/>
  <c r="C71" i="17"/>
  <c r="C74" i="17"/>
  <c r="C65" i="17"/>
  <c r="K15" i="16"/>
  <c r="K9" i="16"/>
  <c r="K17" i="16"/>
  <c r="C165" i="17"/>
  <c r="C151" i="17"/>
  <c r="C167" i="17"/>
  <c r="C14" i="17"/>
  <c r="C62" i="17"/>
  <c r="C72" i="17"/>
  <c r="C57" i="17"/>
  <c r="C73" i="17"/>
  <c r="C77" i="17"/>
  <c r="C61" i="17"/>
  <c r="C70" i="17"/>
  <c r="C18" i="17"/>
  <c r="C19" i="17"/>
  <c r="C20" i="17"/>
  <c r="C45" i="17"/>
  <c r="C54" i="17"/>
  <c r="T18" i="16"/>
  <c r="W20" i="16"/>
  <c r="T20" i="16"/>
  <c r="W19" i="16"/>
  <c r="T19" i="16"/>
  <c r="N20" i="16"/>
  <c r="N19" i="16"/>
  <c r="W5" i="16"/>
  <c r="N8" i="16"/>
  <c r="T13" i="16"/>
  <c r="W15" i="16"/>
  <c r="Q24" i="16"/>
  <c r="Q25" i="16"/>
  <c r="K83" i="16"/>
  <c r="K110" i="16"/>
  <c r="K80" i="16"/>
  <c r="K89" i="16"/>
  <c r="K97" i="16"/>
  <c r="K105" i="16"/>
  <c r="N162" i="16"/>
  <c r="N160" i="16"/>
  <c r="N128" i="16"/>
  <c r="N120" i="16"/>
  <c r="N124" i="16"/>
  <c r="N156" i="16"/>
  <c r="E18" i="16"/>
  <c r="E19" i="16"/>
  <c r="E20" i="16"/>
  <c r="Q16" i="16"/>
  <c r="Q19" i="16"/>
  <c r="Q20" i="16"/>
  <c r="W6" i="16"/>
  <c r="K7" i="16"/>
  <c r="W8" i="16"/>
  <c r="T9" i="16"/>
  <c r="W13" i="16"/>
  <c r="N16" i="16"/>
  <c r="T17" i="16"/>
  <c r="W25" i="16"/>
  <c r="W24" i="16"/>
  <c r="Q23" i="16"/>
  <c r="E37" i="16"/>
  <c r="E29" i="16"/>
  <c r="E30" i="16"/>
  <c r="Q49" i="16"/>
  <c r="Q54" i="16"/>
  <c r="K87" i="16"/>
  <c r="K95" i="16"/>
  <c r="K103" i="16"/>
  <c r="N122" i="16"/>
  <c r="N130" i="16"/>
  <c r="Q168" i="16"/>
  <c r="H18" i="16"/>
  <c r="H20" i="16"/>
  <c r="H19" i="16"/>
  <c r="T7" i="16"/>
  <c r="W9" i="16"/>
  <c r="T11" i="16"/>
  <c r="N14" i="16"/>
  <c r="W17" i="16"/>
  <c r="Q74" i="16"/>
  <c r="Q70" i="16"/>
  <c r="Q60" i="16"/>
  <c r="Q78" i="16"/>
  <c r="Q64" i="16"/>
  <c r="Q56" i="16"/>
  <c r="Q62" i="16"/>
  <c r="Q76" i="16"/>
  <c r="Q108" i="16"/>
  <c r="Q104" i="16"/>
  <c r="Q100" i="16"/>
  <c r="Q96" i="16"/>
  <c r="Q92" i="16"/>
  <c r="Q88" i="16"/>
  <c r="Q106" i="16"/>
  <c r="Q102" i="16"/>
  <c r="Q98" i="16"/>
  <c r="Q94" i="16"/>
  <c r="Q90" i="16"/>
  <c r="Q86" i="16"/>
  <c r="K85" i="16"/>
  <c r="K93" i="16"/>
  <c r="K101" i="16"/>
  <c r="K109" i="16"/>
  <c r="N133" i="16"/>
  <c r="N144" i="16"/>
  <c r="N152" i="16"/>
  <c r="Q166" i="16"/>
  <c r="K18" i="16"/>
  <c r="K20" i="16"/>
  <c r="K19" i="16"/>
  <c r="T5" i="16"/>
  <c r="W7" i="16"/>
  <c r="W11" i="16"/>
  <c r="K13" i="16"/>
  <c r="T15" i="16"/>
  <c r="K30" i="16"/>
  <c r="K27" i="16"/>
  <c r="K53" i="16"/>
  <c r="K54" i="16"/>
  <c r="K52" i="16"/>
  <c r="K46" i="16"/>
  <c r="K42" i="16"/>
  <c r="K50" i="16"/>
  <c r="K44" i="16"/>
  <c r="Q66" i="16"/>
  <c r="Q72" i="16"/>
  <c r="Q84" i="16"/>
  <c r="K91" i="16"/>
  <c r="K99" i="16"/>
  <c r="K107" i="16"/>
  <c r="K117" i="16"/>
  <c r="K112" i="16"/>
  <c r="K114" i="16"/>
  <c r="K118" i="16"/>
  <c r="N138" i="16"/>
  <c r="Q164" i="16"/>
  <c r="W29" i="16"/>
  <c r="T35" i="16"/>
  <c r="W36" i="16"/>
  <c r="W42" i="16"/>
  <c r="W46" i="16"/>
  <c r="T48" i="16"/>
  <c r="W61" i="16"/>
  <c r="T62" i="16"/>
  <c r="W71" i="16"/>
  <c r="T72" i="16"/>
  <c r="T82" i="16"/>
  <c r="W83" i="16"/>
  <c r="T87" i="16"/>
  <c r="T91" i="16"/>
  <c r="T95" i="16"/>
  <c r="T99" i="16"/>
  <c r="T103" i="16"/>
  <c r="T107" i="16"/>
  <c r="W112" i="16"/>
  <c r="T115" i="16"/>
  <c r="N116" i="16"/>
  <c r="Q134" i="16"/>
  <c r="Q135" i="16"/>
  <c r="K137" i="16"/>
  <c r="K138" i="16"/>
  <c r="T165" i="16"/>
  <c r="N166" i="16"/>
  <c r="T31" i="16"/>
  <c r="W32" i="16"/>
  <c r="W53" i="16"/>
  <c r="T54" i="16"/>
  <c r="W54" i="16"/>
  <c r="W44" i="16"/>
  <c r="W50" i="16"/>
  <c r="W57" i="16"/>
  <c r="T58" i="16"/>
  <c r="W65" i="16"/>
  <c r="T66" i="16"/>
  <c r="W75" i="16"/>
  <c r="T76" i="16"/>
  <c r="W80" i="16"/>
  <c r="W84" i="16"/>
  <c r="T85" i="16"/>
  <c r="T89" i="16"/>
  <c r="T93" i="16"/>
  <c r="T97" i="16"/>
  <c r="T101" i="16"/>
  <c r="T105" i="16"/>
  <c r="T109" i="16"/>
  <c r="K122" i="16"/>
  <c r="K130" i="16"/>
  <c r="K133" i="16"/>
  <c r="K144" i="16"/>
  <c r="Q149" i="16"/>
  <c r="Q150" i="16"/>
  <c r="N164" i="16"/>
  <c r="T167" i="16"/>
  <c r="N168" i="16"/>
  <c r="C118" i="19"/>
  <c r="C114" i="19"/>
  <c r="C112" i="19"/>
  <c r="C113" i="19"/>
  <c r="C117" i="19"/>
  <c r="C115" i="19"/>
  <c r="C116" i="19"/>
  <c r="C153" i="17"/>
  <c r="C146" i="17"/>
  <c r="C43" i="17"/>
  <c r="C10" i="17"/>
  <c r="C11" i="17"/>
  <c r="C6" i="17"/>
  <c r="C12" i="17"/>
  <c r="C15" i="17"/>
  <c r="C157" i="17"/>
  <c r="C158" i="17"/>
  <c r="C129" i="17"/>
  <c r="C123" i="17"/>
  <c r="C60" i="17"/>
  <c r="C59" i="17"/>
  <c r="C78" i="17"/>
  <c r="C27" i="17"/>
  <c r="C23" i="17"/>
  <c r="C25" i="17"/>
  <c r="C7" i="17"/>
  <c r="C9" i="17"/>
  <c r="C16" i="17"/>
  <c r="C8" i="17"/>
  <c r="C91" i="17"/>
  <c r="C53" i="17"/>
  <c r="C50" i="17"/>
  <c r="C46" i="17"/>
  <c r="C42" i="17"/>
  <c r="C52" i="17"/>
  <c r="C48" i="17"/>
  <c r="C37" i="17"/>
  <c r="C38" i="17"/>
  <c r="C39" i="17"/>
  <c r="C32" i="17"/>
  <c r="C30" i="17"/>
  <c r="C35" i="17"/>
  <c r="C33" i="17"/>
  <c r="C34" i="17"/>
  <c r="C140" i="17"/>
  <c r="C159" i="17"/>
  <c r="C131" i="17"/>
  <c r="C162" i="17"/>
  <c r="C154" i="17"/>
  <c r="C147" i="17"/>
  <c r="C138" i="17"/>
  <c r="C161" i="17"/>
  <c r="C145" i="17"/>
  <c r="C99" i="17"/>
  <c r="C94" i="17"/>
  <c r="C64" i="17"/>
  <c r="C67" i="17"/>
  <c r="C66" i="17"/>
  <c r="C56" i="17"/>
  <c r="C58" i="17"/>
  <c r="C75" i="17"/>
  <c r="C63" i="17"/>
  <c r="C76" i="17"/>
  <c r="C44" i="17"/>
  <c r="C51" i="17"/>
  <c r="C47" i="17"/>
  <c r="C31" i="17"/>
  <c r="C29" i="17"/>
  <c r="C28" i="17"/>
  <c r="C13" i="17"/>
  <c r="C84" i="17"/>
  <c r="C149" i="17"/>
  <c r="C155" i="17"/>
  <c r="C150" i="17"/>
  <c r="C120" i="17"/>
  <c r="C133" i="17"/>
  <c r="C103" i="17"/>
  <c r="C102" i="17"/>
  <c r="C92" i="17"/>
  <c r="C86" i="17"/>
  <c r="C160" i="17"/>
  <c r="C156" i="17"/>
  <c r="C152" i="17"/>
  <c r="C148" i="17"/>
  <c r="C144" i="17"/>
  <c r="C139" i="17"/>
  <c r="C142" i="17"/>
  <c r="C134" i="17"/>
  <c r="C137" i="17"/>
  <c r="C141" i="17"/>
  <c r="C128" i="17"/>
  <c r="C122" i="17"/>
  <c r="C132" i="17"/>
  <c r="C143" i="17"/>
  <c r="C127" i="17"/>
  <c r="C115" i="17"/>
  <c r="C118" i="17"/>
  <c r="C114" i="17"/>
  <c r="C113" i="17"/>
  <c r="C117" i="17"/>
  <c r="C110" i="17"/>
  <c r="C98" i="17"/>
  <c r="C124" i="17"/>
  <c r="C90" i="17"/>
  <c r="C85" i="17"/>
  <c r="C81" i="17"/>
  <c r="C88" i="17"/>
  <c r="C100" i="17"/>
  <c r="C96" i="17"/>
  <c r="C108" i="17"/>
  <c r="C104" i="17"/>
  <c r="C109" i="17"/>
  <c r="C105" i="17"/>
  <c r="C101" i="17"/>
  <c r="C97" i="17"/>
  <c r="C93" i="17"/>
  <c r="C89" i="17"/>
  <c r="C121" i="17"/>
  <c r="C112" i="17"/>
  <c r="C106" i="17"/>
  <c r="C130" i="17"/>
  <c r="C83" i="17"/>
  <c r="C107" i="17"/>
  <c r="C82" i="17"/>
  <c r="C95" i="17"/>
  <c r="H131" i="16"/>
  <c r="H129" i="16"/>
  <c r="H29" i="16"/>
  <c r="H17" i="16"/>
  <c r="H13" i="16"/>
  <c r="H15" i="16"/>
  <c r="E164" i="16"/>
  <c r="E62" i="16"/>
  <c r="E60" i="16"/>
  <c r="E168" i="16"/>
  <c r="E166" i="16"/>
  <c r="E123" i="16"/>
  <c r="E131" i="16"/>
  <c r="E139" i="16"/>
  <c r="E140" i="16"/>
  <c r="E129" i="16"/>
  <c r="E121" i="16"/>
  <c r="E127" i="16"/>
  <c r="H137" i="16"/>
  <c r="H80" i="16"/>
  <c r="H82" i="16"/>
  <c r="H91" i="16"/>
  <c r="H99" i="16"/>
  <c r="H107" i="16"/>
  <c r="H89" i="16"/>
  <c r="H87" i="16"/>
  <c r="H95" i="16"/>
  <c r="H103" i="16"/>
  <c r="H83" i="16"/>
  <c r="H85" i="16"/>
  <c r="H93" i="16"/>
  <c r="H101" i="16"/>
  <c r="H109" i="16"/>
  <c r="H97" i="16"/>
  <c r="H105" i="16"/>
  <c r="H110" i="16"/>
  <c r="E81" i="16"/>
  <c r="H56" i="16"/>
  <c r="H62" i="16"/>
  <c r="H66" i="16"/>
  <c r="H58" i="16"/>
  <c r="H64" i="16"/>
  <c r="H60" i="16"/>
  <c r="E58" i="16"/>
  <c r="E66" i="16"/>
  <c r="E56" i="16"/>
  <c r="E23" i="16"/>
  <c r="E25" i="16"/>
  <c r="H23" i="16"/>
  <c r="H25" i="16"/>
  <c r="H5" i="16"/>
  <c r="H7" i="16"/>
  <c r="H9" i="16"/>
  <c r="H11" i="16"/>
  <c r="N17" i="16"/>
  <c r="N15" i="16"/>
  <c r="N13" i="16"/>
  <c r="N11" i="16"/>
  <c r="N9" i="16"/>
  <c r="N7" i="16"/>
  <c r="N5" i="16"/>
  <c r="N12" i="16"/>
  <c r="K25" i="16"/>
  <c r="K23" i="16"/>
  <c r="N52" i="16"/>
  <c r="N50" i="16"/>
  <c r="N48" i="16"/>
  <c r="N46" i="16"/>
  <c r="N44" i="16"/>
  <c r="N42" i="16"/>
  <c r="N47" i="16"/>
  <c r="N6" i="16"/>
  <c r="N10" i="16"/>
  <c r="N18" i="16"/>
  <c r="K24" i="16"/>
  <c r="N39" i="16"/>
  <c r="N37" i="16"/>
  <c r="N35" i="16"/>
  <c r="N33" i="16"/>
  <c r="N31" i="16"/>
  <c r="N29" i="16"/>
  <c r="N27" i="16"/>
  <c r="N30" i="16"/>
  <c r="N38" i="16"/>
  <c r="N36" i="16"/>
  <c r="N34" i="16"/>
  <c r="N32" i="16"/>
  <c r="N28" i="16"/>
  <c r="N49" i="16"/>
  <c r="K78" i="16"/>
  <c r="K76" i="16"/>
  <c r="K74" i="16"/>
  <c r="K72" i="16"/>
  <c r="K70" i="16"/>
  <c r="K77" i="16"/>
  <c r="K75" i="16"/>
  <c r="K73" i="16"/>
  <c r="K71" i="16"/>
  <c r="K66" i="16"/>
  <c r="K64" i="16"/>
  <c r="K62" i="16"/>
  <c r="K60" i="16"/>
  <c r="K58" i="16"/>
  <c r="K56" i="16"/>
  <c r="K59" i="16"/>
  <c r="K61" i="16"/>
  <c r="K63" i="16"/>
  <c r="K65" i="16"/>
  <c r="K67" i="16"/>
  <c r="N88" i="16"/>
  <c r="N92" i="16"/>
  <c r="N96" i="16"/>
  <c r="N98" i="16"/>
  <c r="N102" i="16"/>
  <c r="N106" i="16"/>
  <c r="E8" i="16"/>
  <c r="Q8" i="16"/>
  <c r="E10" i="16"/>
  <c r="Q10" i="16"/>
  <c r="E14" i="16"/>
  <c r="Q14" i="16"/>
  <c r="Q18" i="16"/>
  <c r="Q27" i="16"/>
  <c r="E31" i="16"/>
  <c r="E33" i="16"/>
  <c r="E35" i="16"/>
  <c r="E52" i="16"/>
  <c r="E50" i="16"/>
  <c r="E48" i="16"/>
  <c r="E46" i="16"/>
  <c r="E44" i="16"/>
  <c r="E42" i="16"/>
  <c r="Q43" i="16"/>
  <c r="Q47" i="16"/>
  <c r="N59" i="16"/>
  <c r="N63" i="16"/>
  <c r="N65" i="16"/>
  <c r="N67" i="16"/>
  <c r="N73" i="16"/>
  <c r="N77" i="16"/>
  <c r="E5" i="16"/>
  <c r="Q5" i="16"/>
  <c r="K6" i="16"/>
  <c r="E7" i="16"/>
  <c r="Q7" i="16"/>
  <c r="K8" i="16"/>
  <c r="E9" i="16"/>
  <c r="Q9" i="16"/>
  <c r="K10" i="16"/>
  <c r="W10" i="16"/>
  <c r="E11" i="16"/>
  <c r="Q11" i="16"/>
  <c r="K12" i="16"/>
  <c r="W12" i="16"/>
  <c r="E13" i="16"/>
  <c r="Q13" i="16"/>
  <c r="K14" i="16"/>
  <c r="W14" i="16"/>
  <c r="E15" i="16"/>
  <c r="Q15" i="16"/>
  <c r="K16" i="16"/>
  <c r="W16" i="16"/>
  <c r="E17" i="16"/>
  <c r="Q17" i="16"/>
  <c r="W18" i="16"/>
  <c r="N23" i="16"/>
  <c r="T24" i="16"/>
  <c r="N25" i="16"/>
  <c r="K39" i="16"/>
  <c r="K37" i="16"/>
  <c r="K35" i="16"/>
  <c r="K33" i="16"/>
  <c r="K31" i="16"/>
  <c r="K28" i="16"/>
  <c r="Q29" i="16"/>
  <c r="Q30" i="16"/>
  <c r="Q31" i="16"/>
  <c r="Q33" i="16"/>
  <c r="Q35" i="16"/>
  <c r="Q37" i="16"/>
  <c r="E43" i="16"/>
  <c r="E45" i="16"/>
  <c r="E47" i="16"/>
  <c r="E49" i="16"/>
  <c r="E51" i="16"/>
  <c r="E53" i="16"/>
  <c r="E118" i="16"/>
  <c r="E116" i="16"/>
  <c r="E114" i="16"/>
  <c r="E112" i="16"/>
  <c r="E117" i="16"/>
  <c r="E115" i="16"/>
  <c r="E113" i="16"/>
  <c r="Q118" i="16"/>
  <c r="Q116" i="16"/>
  <c r="Q114" i="16"/>
  <c r="Q112" i="16"/>
  <c r="Q117" i="16"/>
  <c r="Q113" i="16"/>
  <c r="K57" i="16"/>
  <c r="N110" i="16"/>
  <c r="N109" i="16"/>
  <c r="N107" i="16"/>
  <c r="N105" i="16"/>
  <c r="N103" i="16"/>
  <c r="N101" i="16"/>
  <c r="N99" i="16"/>
  <c r="N97" i="16"/>
  <c r="N95" i="16"/>
  <c r="N93" i="16"/>
  <c r="N91" i="16"/>
  <c r="N89" i="16"/>
  <c r="N87" i="16"/>
  <c r="N85" i="16"/>
  <c r="N83" i="16"/>
  <c r="N82" i="16"/>
  <c r="N80" i="16"/>
  <c r="N84" i="16"/>
  <c r="N86" i="16"/>
  <c r="N90" i="16"/>
  <c r="N94" i="16"/>
  <c r="N100" i="16"/>
  <c r="N104" i="16"/>
  <c r="N108" i="16"/>
  <c r="E6" i="16"/>
  <c r="Q6" i="16"/>
  <c r="E12" i="16"/>
  <c r="Q12" i="16"/>
  <c r="E16" i="16"/>
  <c r="E38" i="16"/>
  <c r="E36" i="16"/>
  <c r="E34" i="16"/>
  <c r="E32" i="16"/>
  <c r="Q38" i="16"/>
  <c r="Q36" i="16"/>
  <c r="Q34" i="16"/>
  <c r="Q32" i="16"/>
  <c r="Q28" i="16"/>
  <c r="E39" i="16"/>
  <c r="Q52" i="16"/>
  <c r="Q50" i="16"/>
  <c r="Q48" i="16"/>
  <c r="Q46" i="16"/>
  <c r="Q44" i="16"/>
  <c r="Q42" i="16"/>
  <c r="Q45" i="16"/>
  <c r="Q51" i="16"/>
  <c r="Q53" i="16"/>
  <c r="N78" i="16"/>
  <c r="N76" i="16"/>
  <c r="N74" i="16"/>
  <c r="N72" i="16"/>
  <c r="N71" i="16"/>
  <c r="N66" i="16"/>
  <c r="N64" i="16"/>
  <c r="N62" i="16"/>
  <c r="N60" i="16"/>
  <c r="N58" i="16"/>
  <c r="N56" i="16"/>
  <c r="N57" i="16"/>
  <c r="N61" i="16"/>
  <c r="N70" i="16"/>
  <c r="N75" i="16"/>
  <c r="H6" i="16"/>
  <c r="T6" i="16"/>
  <c r="H8" i="16"/>
  <c r="T8" i="16"/>
  <c r="H10" i="16"/>
  <c r="T10" i="16"/>
  <c r="H12" i="16"/>
  <c r="T12" i="16"/>
  <c r="H14" i="16"/>
  <c r="T14" i="16"/>
  <c r="H16" i="16"/>
  <c r="T16" i="16"/>
  <c r="W23" i="16"/>
  <c r="H38" i="16"/>
  <c r="H36" i="16"/>
  <c r="H34" i="16"/>
  <c r="H32" i="16"/>
  <c r="H30" i="16"/>
  <c r="H28" i="16"/>
  <c r="T38" i="16"/>
  <c r="T36" i="16"/>
  <c r="T34" i="16"/>
  <c r="T32" i="16"/>
  <c r="T30" i="16"/>
  <c r="T28" i="16"/>
  <c r="W39" i="16"/>
  <c r="W37" i="16"/>
  <c r="W35" i="16"/>
  <c r="W33" i="16"/>
  <c r="W31" i="16"/>
  <c r="E27" i="16"/>
  <c r="T27" i="16"/>
  <c r="E28" i="16"/>
  <c r="W28" i="16"/>
  <c r="K29" i="16"/>
  <c r="H31" i="16"/>
  <c r="K32" i="16"/>
  <c r="H33" i="16"/>
  <c r="K34" i="16"/>
  <c r="H35" i="16"/>
  <c r="K36" i="16"/>
  <c r="H37" i="16"/>
  <c r="K38" i="16"/>
  <c r="H39" i="16"/>
  <c r="K68" i="16"/>
  <c r="H162" i="16"/>
  <c r="H160" i="16"/>
  <c r="H158" i="16"/>
  <c r="H156" i="16"/>
  <c r="H154" i="16"/>
  <c r="H152" i="16"/>
  <c r="H150" i="16"/>
  <c r="H148" i="16"/>
  <c r="H146" i="16"/>
  <c r="H144" i="16"/>
  <c r="H142" i="16"/>
  <c r="H140" i="16"/>
  <c r="H138" i="16"/>
  <c r="H135" i="16"/>
  <c r="H133" i="16"/>
  <c r="H149" i="16"/>
  <c r="H145" i="16"/>
  <c r="H130" i="16"/>
  <c r="H128" i="16"/>
  <c r="H124" i="16"/>
  <c r="H122" i="16"/>
  <c r="H120" i="16"/>
  <c r="H159" i="16"/>
  <c r="H155" i="16"/>
  <c r="H151" i="16"/>
  <c r="H143" i="16"/>
  <c r="H139" i="16"/>
  <c r="H134" i="16"/>
  <c r="H161" i="16"/>
  <c r="H153" i="16"/>
  <c r="H147" i="16"/>
  <c r="H141" i="16"/>
  <c r="H132" i="16"/>
  <c r="H127" i="16"/>
  <c r="H123" i="16"/>
  <c r="W161" i="16"/>
  <c r="W159" i="16"/>
  <c r="W157" i="16"/>
  <c r="W155" i="16"/>
  <c r="W153" i="16"/>
  <c r="W151" i="16"/>
  <c r="T162" i="16"/>
  <c r="T160" i="16"/>
  <c r="T158" i="16"/>
  <c r="T156" i="16"/>
  <c r="T154" i="16"/>
  <c r="T152" i="16"/>
  <c r="T150" i="16"/>
  <c r="T148" i="16"/>
  <c r="T146" i="16"/>
  <c r="T144" i="16"/>
  <c r="T142" i="16"/>
  <c r="W148" i="16"/>
  <c r="T147" i="16"/>
  <c r="W144" i="16"/>
  <c r="T143" i="16"/>
  <c r="T140" i="16"/>
  <c r="T138" i="16"/>
  <c r="T135" i="16"/>
  <c r="T133" i="16"/>
  <c r="T131" i="16"/>
  <c r="W162" i="16"/>
  <c r="T161" i="16"/>
  <c r="W160" i="16"/>
  <c r="T159" i="16"/>
  <c r="W158" i="16"/>
  <c r="T157" i="16"/>
  <c r="W156" i="16"/>
  <c r="T155" i="16"/>
  <c r="W154" i="16"/>
  <c r="T153" i="16"/>
  <c r="W152" i="16"/>
  <c r="T151" i="16"/>
  <c r="W149" i="16"/>
  <c r="W145" i="16"/>
  <c r="T141" i="16"/>
  <c r="W138" i="16"/>
  <c r="T137" i="16"/>
  <c r="W133" i="16"/>
  <c r="T132" i="16"/>
  <c r="T130" i="16"/>
  <c r="T128" i="16"/>
  <c r="T124" i="16"/>
  <c r="T122" i="16"/>
  <c r="T120" i="16"/>
  <c r="W150" i="16"/>
  <c r="T149" i="16"/>
  <c r="W147" i="16"/>
  <c r="W139" i="16"/>
  <c r="W134" i="16"/>
  <c r="W129" i="16"/>
  <c r="W127" i="16"/>
  <c r="W123" i="16"/>
  <c r="W121" i="16"/>
  <c r="T145" i="16"/>
  <c r="W143" i="16"/>
  <c r="W146" i="16"/>
  <c r="W142" i="16"/>
  <c r="W140" i="16"/>
  <c r="T139" i="16"/>
  <c r="W137" i="16"/>
  <c r="W131" i="16"/>
  <c r="W130" i="16"/>
  <c r="T129" i="16"/>
  <c r="W128" i="16"/>
  <c r="T127" i="16"/>
  <c r="W124" i="16"/>
  <c r="T123" i="16"/>
  <c r="W122" i="16"/>
  <c r="T121" i="16"/>
  <c r="W120" i="16"/>
  <c r="W141" i="16"/>
  <c r="W132" i="16"/>
  <c r="H121" i="16"/>
  <c r="T134" i="16"/>
  <c r="T43" i="16"/>
  <c r="T45" i="16"/>
  <c r="T47" i="16"/>
  <c r="T49" i="16"/>
  <c r="T51" i="16"/>
  <c r="T53" i="16"/>
  <c r="E77" i="16"/>
  <c r="E75" i="16"/>
  <c r="E73" i="16"/>
  <c r="E71" i="16"/>
  <c r="E68" i="16"/>
  <c r="Q77" i="16"/>
  <c r="Q75" i="16"/>
  <c r="Q73" i="16"/>
  <c r="Q71" i="16"/>
  <c r="Q68" i="16"/>
  <c r="W56" i="16"/>
  <c r="E57" i="16"/>
  <c r="Q57" i="16"/>
  <c r="W58" i="16"/>
  <c r="E59" i="16"/>
  <c r="Q59" i="16"/>
  <c r="W60" i="16"/>
  <c r="E61" i="16"/>
  <c r="Q61" i="16"/>
  <c r="W62" i="16"/>
  <c r="E63" i="16"/>
  <c r="Q63" i="16"/>
  <c r="W64" i="16"/>
  <c r="E65" i="16"/>
  <c r="Q65" i="16"/>
  <c r="W66" i="16"/>
  <c r="E67" i="16"/>
  <c r="Q67" i="16"/>
  <c r="T68" i="16"/>
  <c r="E70" i="16"/>
  <c r="E72" i="16"/>
  <c r="E74" i="16"/>
  <c r="E76" i="16"/>
  <c r="E78" i="16"/>
  <c r="E110" i="16"/>
  <c r="E109" i="16"/>
  <c r="E107" i="16"/>
  <c r="E105" i="16"/>
  <c r="E103" i="16"/>
  <c r="E101" i="16"/>
  <c r="E99" i="16"/>
  <c r="E97" i="16"/>
  <c r="E95" i="16"/>
  <c r="E93" i="16"/>
  <c r="E91" i="16"/>
  <c r="E89" i="16"/>
  <c r="E87" i="16"/>
  <c r="E85" i="16"/>
  <c r="E83" i="16"/>
  <c r="E82" i="16"/>
  <c r="E80" i="16"/>
  <c r="Q110" i="16"/>
  <c r="Q109" i="16"/>
  <c r="Q107" i="16"/>
  <c r="Q105" i="16"/>
  <c r="Q103" i="16"/>
  <c r="Q101" i="16"/>
  <c r="Q99" i="16"/>
  <c r="Q97" i="16"/>
  <c r="Q95" i="16"/>
  <c r="Q93" i="16"/>
  <c r="Q91" i="16"/>
  <c r="Q89" i="16"/>
  <c r="Q87" i="16"/>
  <c r="Q85" i="16"/>
  <c r="Q83" i="16"/>
  <c r="Q82" i="16"/>
  <c r="Q80" i="16"/>
  <c r="Q81" i="16"/>
  <c r="E84" i="16"/>
  <c r="H117" i="16"/>
  <c r="H116" i="16"/>
  <c r="H114" i="16"/>
  <c r="H112" i="16"/>
  <c r="W117" i="16"/>
  <c r="T117" i="16"/>
  <c r="T118" i="16"/>
  <c r="T116" i="16"/>
  <c r="W115" i="16"/>
  <c r="W113" i="16"/>
  <c r="W118" i="16"/>
  <c r="W116" i="16"/>
  <c r="T114" i="16"/>
  <c r="T112" i="16"/>
  <c r="K43" i="16"/>
  <c r="W43" i="16"/>
  <c r="K45" i="16"/>
  <c r="W45" i="16"/>
  <c r="K47" i="16"/>
  <c r="W47" i="16"/>
  <c r="K49" i="16"/>
  <c r="W49" i="16"/>
  <c r="K51" i="16"/>
  <c r="W51" i="16"/>
  <c r="H77" i="16"/>
  <c r="H75" i="16"/>
  <c r="H73" i="16"/>
  <c r="W78" i="16"/>
  <c r="W76" i="16"/>
  <c r="W74" i="16"/>
  <c r="W72" i="16"/>
  <c r="W70" i="16"/>
  <c r="T77" i="16"/>
  <c r="T75" i="16"/>
  <c r="T73" i="16"/>
  <c r="H57" i="16"/>
  <c r="T57" i="16"/>
  <c r="H59" i="16"/>
  <c r="T59" i="16"/>
  <c r="H61" i="16"/>
  <c r="T61" i="16"/>
  <c r="H63" i="16"/>
  <c r="T63" i="16"/>
  <c r="H65" i="16"/>
  <c r="T65" i="16"/>
  <c r="H67" i="16"/>
  <c r="T67" i="16"/>
  <c r="H68" i="16"/>
  <c r="W68" i="16"/>
  <c r="H70" i="16"/>
  <c r="H72" i="16"/>
  <c r="H74" i="16"/>
  <c r="H76" i="16"/>
  <c r="H78" i="16"/>
  <c r="E86" i="16"/>
  <c r="E88" i="16"/>
  <c r="E90" i="16"/>
  <c r="E92" i="16"/>
  <c r="E94" i="16"/>
  <c r="E96" i="16"/>
  <c r="E98" i="16"/>
  <c r="E100" i="16"/>
  <c r="E102" i="16"/>
  <c r="E104" i="16"/>
  <c r="E106" i="16"/>
  <c r="E108" i="16"/>
  <c r="H113" i="16"/>
  <c r="H115" i="16"/>
  <c r="H118" i="16"/>
  <c r="K81" i="16"/>
  <c r="K84" i="16"/>
  <c r="K86" i="16"/>
  <c r="W86" i="16"/>
  <c r="K88" i="16"/>
  <c r="W88" i="16"/>
  <c r="K90" i="16"/>
  <c r="W90" i="16"/>
  <c r="K92" i="16"/>
  <c r="W92" i="16"/>
  <c r="K94" i="16"/>
  <c r="W94" i="16"/>
  <c r="K96" i="16"/>
  <c r="W96" i="16"/>
  <c r="K98" i="16"/>
  <c r="W98" i="16"/>
  <c r="K100" i="16"/>
  <c r="W100" i="16"/>
  <c r="K102" i="16"/>
  <c r="W102" i="16"/>
  <c r="K104" i="16"/>
  <c r="W104" i="16"/>
  <c r="K106" i="16"/>
  <c r="W106" i="16"/>
  <c r="K108" i="16"/>
  <c r="W108" i="16"/>
  <c r="N113" i="16"/>
  <c r="N115" i="16"/>
  <c r="E162" i="16"/>
  <c r="E160" i="16"/>
  <c r="E158" i="16"/>
  <c r="E156" i="16"/>
  <c r="E154" i="16"/>
  <c r="E152" i="16"/>
  <c r="E161" i="16"/>
  <c r="E159" i="16"/>
  <c r="E157" i="16"/>
  <c r="E155" i="16"/>
  <c r="E153" i="16"/>
  <c r="E151" i="16"/>
  <c r="E148" i="16"/>
  <c r="E147" i="16"/>
  <c r="E144" i="16"/>
  <c r="E143" i="16"/>
  <c r="E141" i="16"/>
  <c r="E138" i="16"/>
  <c r="E137" i="16"/>
  <c r="E133" i="16"/>
  <c r="E132" i="16"/>
  <c r="E146" i="16"/>
  <c r="E145" i="16"/>
  <c r="E142" i="16"/>
  <c r="E130" i="16"/>
  <c r="E128" i="16"/>
  <c r="E124" i="16"/>
  <c r="E122" i="16"/>
  <c r="E120" i="16"/>
  <c r="Q162" i="16"/>
  <c r="Q160" i="16"/>
  <c r="Q158" i="16"/>
  <c r="Q156" i="16"/>
  <c r="Q154" i="16"/>
  <c r="Q152" i="16"/>
  <c r="Q148" i="16"/>
  <c r="Q147" i="16"/>
  <c r="Q144" i="16"/>
  <c r="Q143" i="16"/>
  <c r="Q159" i="16"/>
  <c r="Q155" i="16"/>
  <c r="Q151" i="16"/>
  <c r="Q146" i="16"/>
  <c r="Q145" i="16"/>
  <c r="Q141" i="16"/>
  <c r="Q138" i="16"/>
  <c r="Q137" i="16"/>
  <c r="Q133" i="16"/>
  <c r="Q132" i="16"/>
  <c r="Q130" i="16"/>
  <c r="Q128" i="16"/>
  <c r="Q124" i="16"/>
  <c r="Q122" i="16"/>
  <c r="Q120" i="16"/>
  <c r="E134" i="16"/>
  <c r="E135" i="16"/>
  <c r="E149" i="16"/>
  <c r="H81" i="16"/>
  <c r="T81" i="16"/>
  <c r="H84" i="16"/>
  <c r="T84" i="16"/>
  <c r="H86" i="16"/>
  <c r="T86" i="16"/>
  <c r="H88" i="16"/>
  <c r="T88" i="16"/>
  <c r="H90" i="16"/>
  <c r="T90" i="16"/>
  <c r="H92" i="16"/>
  <c r="T92" i="16"/>
  <c r="H94" i="16"/>
  <c r="T94" i="16"/>
  <c r="H96" i="16"/>
  <c r="T96" i="16"/>
  <c r="H98" i="16"/>
  <c r="T98" i="16"/>
  <c r="H100" i="16"/>
  <c r="T100" i="16"/>
  <c r="H102" i="16"/>
  <c r="T102" i="16"/>
  <c r="H104" i="16"/>
  <c r="T104" i="16"/>
  <c r="H106" i="16"/>
  <c r="T106" i="16"/>
  <c r="H108" i="16"/>
  <c r="T108" i="16"/>
  <c r="K113" i="16"/>
  <c r="K115" i="16"/>
  <c r="N117" i="16"/>
  <c r="Q121" i="16"/>
  <c r="Q123" i="16"/>
  <c r="Q127" i="16"/>
  <c r="Q129" i="16"/>
  <c r="Q131" i="16"/>
  <c r="Q139" i="16"/>
  <c r="Q140" i="16"/>
  <c r="Q142" i="16"/>
  <c r="Q157" i="16"/>
  <c r="K168" i="16"/>
  <c r="K166" i="16"/>
  <c r="K164" i="16"/>
  <c r="K167" i="16"/>
  <c r="K165" i="16"/>
  <c r="K161" i="16"/>
  <c r="K159" i="16"/>
  <c r="K157" i="16"/>
  <c r="K155" i="16"/>
  <c r="K153" i="16"/>
  <c r="K151" i="16"/>
  <c r="K149" i="16"/>
  <c r="K145" i="16"/>
  <c r="K150" i="16"/>
  <c r="K146" i="16"/>
  <c r="K121" i="16"/>
  <c r="K123" i="16"/>
  <c r="K127" i="16"/>
  <c r="K129" i="16"/>
  <c r="K131" i="16"/>
  <c r="K135" i="16"/>
  <c r="K140" i="16"/>
  <c r="K148" i="16"/>
  <c r="N154" i="16"/>
  <c r="N158" i="16"/>
  <c r="N161" i="16"/>
  <c r="N159" i="16"/>
  <c r="N157" i="16"/>
  <c r="N155" i="16"/>
  <c r="N153" i="16"/>
  <c r="N151" i="16"/>
  <c r="N149" i="16"/>
  <c r="N147" i="16"/>
  <c r="N145" i="16"/>
  <c r="N143" i="16"/>
  <c r="N150" i="16"/>
  <c r="N146" i="16"/>
  <c r="N142" i="16"/>
  <c r="N141" i="16"/>
  <c r="N139" i="16"/>
  <c r="N137" i="16"/>
  <c r="N134" i="16"/>
  <c r="N132" i="16"/>
  <c r="N121" i="16"/>
  <c r="N123" i="16"/>
  <c r="N127" i="16"/>
  <c r="N129" i="16"/>
  <c r="N131" i="16"/>
  <c r="K134" i="16"/>
  <c r="N135" i="16"/>
  <c r="K139" i="16"/>
  <c r="N140" i="16"/>
  <c r="K142" i="16"/>
  <c r="K143" i="16"/>
  <c r="N148" i="16"/>
  <c r="K152" i="16"/>
  <c r="K156" i="16"/>
  <c r="K160" i="16"/>
  <c r="W165" i="16"/>
  <c r="H168" i="16"/>
  <c r="H166" i="16"/>
  <c r="H164" i="16"/>
  <c r="T168" i="16"/>
  <c r="T166" i="16"/>
  <c r="T164" i="16"/>
  <c r="W168" i="16"/>
  <c r="W166" i="16"/>
  <c r="W164" i="16"/>
  <c r="H165" i="16"/>
  <c r="H167" i="16"/>
  <c r="E165" i="16"/>
  <c r="Q165" i="16"/>
  <c r="N165" i="16"/>
  <c r="C27" i="16" l="1"/>
  <c r="C126" i="16"/>
  <c r="C125" i="16"/>
  <c r="C168" i="16"/>
  <c r="M162" i="20"/>
  <c r="C133" i="16"/>
  <c r="M118" i="20"/>
  <c r="C112" i="16"/>
  <c r="M110" i="20"/>
  <c r="C106" i="16"/>
  <c r="M78" i="20"/>
  <c r="C76" i="16"/>
  <c r="M54" i="20"/>
  <c r="C47" i="16"/>
  <c r="M40" i="20"/>
  <c r="C30" i="16"/>
  <c r="M25" i="20"/>
  <c r="C25" i="16"/>
  <c r="M21" i="20"/>
  <c r="C42" i="16"/>
  <c r="C48" i="16"/>
  <c r="C49" i="16"/>
  <c r="C52" i="16"/>
  <c r="C5" i="16"/>
  <c r="C20" i="16"/>
  <c r="C19" i="16"/>
  <c r="C53" i="16"/>
  <c r="C54" i="16"/>
  <c r="C88" i="16"/>
  <c r="C89" i="16"/>
  <c r="C100" i="16"/>
  <c r="C77" i="16"/>
  <c r="C80" i="16"/>
  <c r="C60" i="16"/>
  <c r="C101" i="16"/>
  <c r="C110" i="16"/>
  <c r="C29" i="16"/>
  <c r="C7" i="16"/>
  <c r="C17" i="16"/>
  <c r="C9" i="16"/>
  <c r="C6" i="16"/>
  <c r="C165" i="16"/>
  <c r="C109" i="16"/>
  <c r="C97" i="16"/>
  <c r="C87" i="16"/>
  <c r="C92" i="16"/>
  <c r="C102" i="16"/>
  <c r="C81" i="16"/>
  <c r="C82" i="16"/>
  <c r="C105" i="16"/>
  <c r="C95" i="16"/>
  <c r="C83" i="16"/>
  <c r="C103" i="16"/>
  <c r="C93" i="16"/>
  <c r="C86" i="16"/>
  <c r="C96" i="16"/>
  <c r="C108" i="16"/>
  <c r="C85" i="16"/>
  <c r="C94" i="16"/>
  <c r="C104" i="16"/>
  <c r="C66" i="16"/>
  <c r="C58" i="16"/>
  <c r="C73" i="16"/>
  <c r="C75" i="16"/>
  <c r="C57" i="16"/>
  <c r="C65" i="16"/>
  <c r="C74" i="16"/>
  <c r="C64" i="16"/>
  <c r="C56" i="16"/>
  <c r="C68" i="16"/>
  <c r="C62" i="16"/>
  <c r="C61" i="16"/>
  <c r="C71" i="16"/>
  <c r="C78" i="16"/>
  <c r="C70" i="16"/>
  <c r="C63" i="16"/>
  <c r="C72" i="16"/>
  <c r="C59" i="16"/>
  <c r="C67" i="16"/>
  <c r="C44" i="16"/>
  <c r="C43" i="16"/>
  <c r="C51" i="16"/>
  <c r="C50" i="16"/>
  <c r="C46" i="16"/>
  <c r="C45" i="16"/>
  <c r="C34" i="16"/>
  <c r="C39" i="16"/>
  <c r="C166" i="16"/>
  <c r="C167" i="16"/>
  <c r="C164" i="16"/>
  <c r="C153" i="16"/>
  <c r="C141" i="16"/>
  <c r="C137" i="16"/>
  <c r="C132" i="16"/>
  <c r="C149" i="16"/>
  <c r="C161" i="16"/>
  <c r="C148" i="16"/>
  <c r="C155" i="16"/>
  <c r="C138" i="16"/>
  <c r="C107" i="16"/>
  <c r="C99" i="16"/>
  <c r="C91" i="16"/>
  <c r="C84" i="16"/>
  <c r="C90" i="16"/>
  <c r="C98" i="16"/>
  <c r="C114" i="16"/>
  <c r="C121" i="16"/>
  <c r="C143" i="16"/>
  <c r="C145" i="16"/>
  <c r="C159" i="16"/>
  <c r="C151" i="16"/>
  <c r="C144" i="16"/>
  <c r="C162" i="16"/>
  <c r="C139" i="16"/>
  <c r="C157" i="16"/>
  <c r="C147" i="16"/>
  <c r="C156" i="16"/>
  <c r="C123" i="16"/>
  <c r="C134" i="16"/>
  <c r="C28" i="16"/>
  <c r="C14" i="16"/>
  <c r="C11" i="16"/>
  <c r="C10" i="16"/>
  <c r="C13" i="16"/>
  <c r="C15" i="16"/>
  <c r="C8" i="16"/>
  <c r="C12" i="16"/>
  <c r="C18" i="16"/>
  <c r="C16" i="16"/>
  <c r="C113" i="16"/>
  <c r="C24" i="16"/>
  <c r="C160" i="16"/>
  <c r="C152" i="16"/>
  <c r="C154" i="16"/>
  <c r="C127" i="16"/>
  <c r="C158" i="16"/>
  <c r="C116" i="16"/>
  <c r="C35" i="16"/>
  <c r="C36" i="16"/>
  <c r="C115" i="16"/>
  <c r="C117" i="16"/>
  <c r="C118" i="16"/>
  <c r="C23" i="16"/>
  <c r="C32" i="16"/>
  <c r="C150" i="16"/>
  <c r="C131" i="16"/>
  <c r="C129" i="16"/>
  <c r="C146" i="16"/>
  <c r="C135" i="16"/>
  <c r="C124" i="16"/>
  <c r="C122" i="16"/>
  <c r="C142" i="16"/>
  <c r="C140" i="16"/>
  <c r="C120" i="16"/>
  <c r="C130" i="16"/>
  <c r="C128" i="16"/>
  <c r="C33" i="16"/>
  <c r="C38" i="16"/>
  <c r="C31" i="16"/>
  <c r="C37" i="16"/>
  <c r="B170" i="15" l="1"/>
  <c r="L169" i="20" s="1"/>
  <c r="B168" i="15"/>
  <c r="L167" i="20" s="1"/>
  <c r="B167" i="15"/>
  <c r="L166" i="20" s="1"/>
  <c r="B165" i="15"/>
  <c r="L164" i="20" s="1"/>
  <c r="B164" i="15"/>
  <c r="BC167" i="15"/>
  <c r="AX167" i="15"/>
  <c r="AS167" i="15"/>
  <c r="AN164" i="15"/>
  <c r="AI165" i="15"/>
  <c r="Y167" i="15"/>
  <c r="O167" i="15"/>
  <c r="E167" i="15"/>
  <c r="B162" i="15"/>
  <c r="L161" i="20" s="1"/>
  <c r="B161" i="15"/>
  <c r="L160" i="20" s="1"/>
  <c r="B160" i="15"/>
  <c r="L159" i="20" s="1"/>
  <c r="B159" i="15"/>
  <c r="L158" i="20" s="1"/>
  <c r="B158" i="15"/>
  <c r="L157" i="20" s="1"/>
  <c r="B157" i="15"/>
  <c r="L156" i="20" s="1"/>
  <c r="B156" i="15"/>
  <c r="L155" i="20" s="1"/>
  <c r="B155" i="15"/>
  <c r="L154" i="20" s="1"/>
  <c r="B154" i="15"/>
  <c r="L153" i="20" s="1"/>
  <c r="B153" i="15"/>
  <c r="L152" i="20" s="1"/>
  <c r="B152" i="15"/>
  <c r="L151" i="20" s="1"/>
  <c r="B150" i="15"/>
  <c r="L149" i="20" s="1"/>
  <c r="B149" i="15"/>
  <c r="L148" i="20" s="1"/>
  <c r="B148" i="15"/>
  <c r="L147" i="20" s="1"/>
  <c r="B147" i="15"/>
  <c r="L146" i="20" s="1"/>
  <c r="B146" i="15"/>
  <c r="L145" i="20" s="1"/>
  <c r="B145" i="15"/>
  <c r="L144" i="20" s="1"/>
  <c r="B144" i="15"/>
  <c r="L143" i="20" s="1"/>
  <c r="B143" i="15"/>
  <c r="L142" i="20" s="1"/>
  <c r="B142" i="15"/>
  <c r="L141" i="20" s="1"/>
  <c r="B141" i="15"/>
  <c r="L140" i="20" s="1"/>
  <c r="B140" i="15"/>
  <c r="L139" i="20" s="1"/>
  <c r="B139" i="15"/>
  <c r="L138" i="20" s="1"/>
  <c r="B138" i="15"/>
  <c r="L137" i="20" s="1"/>
  <c r="B137" i="15"/>
  <c r="L136" i="20" s="1"/>
  <c r="B135" i="15"/>
  <c r="L134" i="20" s="1"/>
  <c r="B134" i="15"/>
  <c r="L133" i="20" s="1"/>
  <c r="B133" i="15"/>
  <c r="L132" i="20" s="1"/>
  <c r="B131" i="15"/>
  <c r="L130" i="20" s="1"/>
  <c r="B130" i="15"/>
  <c r="L129" i="20" s="1"/>
  <c r="B129" i="15"/>
  <c r="L128" i="20" s="1"/>
  <c r="B128" i="15"/>
  <c r="L127" i="20" s="1"/>
  <c r="B127" i="15"/>
  <c r="L126" i="20" s="1"/>
  <c r="B124" i="15"/>
  <c r="L123" i="20" s="1"/>
  <c r="B123" i="15"/>
  <c r="L122" i="20" s="1"/>
  <c r="B122" i="15"/>
  <c r="L121" i="20" s="1"/>
  <c r="B121" i="15"/>
  <c r="L120" i="20" s="1"/>
  <c r="B120" i="15"/>
  <c r="BH150" i="15"/>
  <c r="BC145" i="15"/>
  <c r="AI142" i="15"/>
  <c r="AD135" i="15"/>
  <c r="T123" i="15"/>
  <c r="O151" i="15"/>
  <c r="B118" i="15"/>
  <c r="L117" i="20" s="1"/>
  <c r="B117" i="15"/>
  <c r="L116" i="20" s="1"/>
  <c r="B116" i="15"/>
  <c r="L115" i="20" s="1"/>
  <c r="B114" i="15"/>
  <c r="L113" i="20" s="1"/>
  <c r="B113" i="15"/>
  <c r="L112" i="20" s="1"/>
  <c r="B112" i="15"/>
  <c r="AX117" i="15"/>
  <c r="AS112" i="15"/>
  <c r="AN113" i="15"/>
  <c r="AI115" i="15"/>
  <c r="AD117" i="15"/>
  <c r="Y114" i="15"/>
  <c r="T117" i="15"/>
  <c r="O113" i="15"/>
  <c r="J117" i="15"/>
  <c r="E117" i="15"/>
  <c r="B110" i="15"/>
  <c r="L109" i="20" s="1"/>
  <c r="B109" i="15"/>
  <c r="L108" i="20" s="1"/>
  <c r="B108" i="15"/>
  <c r="L107" i="20" s="1"/>
  <c r="B107" i="15"/>
  <c r="L106" i="20" s="1"/>
  <c r="B106" i="15"/>
  <c r="L105" i="20" s="1"/>
  <c r="B105" i="15"/>
  <c r="L104" i="20" s="1"/>
  <c r="B104" i="15"/>
  <c r="L103" i="20" s="1"/>
  <c r="B103" i="15"/>
  <c r="L102" i="20" s="1"/>
  <c r="B102" i="15"/>
  <c r="L101" i="20" s="1"/>
  <c r="B101" i="15"/>
  <c r="L100" i="20" s="1"/>
  <c r="B100" i="15"/>
  <c r="L99" i="20" s="1"/>
  <c r="B99" i="15"/>
  <c r="L98" i="20" s="1"/>
  <c r="B98" i="15"/>
  <c r="L97" i="20" s="1"/>
  <c r="B97" i="15"/>
  <c r="L96" i="20" s="1"/>
  <c r="B96" i="15"/>
  <c r="L95" i="20" s="1"/>
  <c r="B95" i="15"/>
  <c r="L94" i="20" s="1"/>
  <c r="B94" i="15"/>
  <c r="L93" i="20" s="1"/>
  <c r="B93" i="15"/>
  <c r="L92" i="20" s="1"/>
  <c r="B92" i="15"/>
  <c r="L91" i="20" s="1"/>
  <c r="B91" i="15"/>
  <c r="L90" i="20" s="1"/>
  <c r="B89" i="15"/>
  <c r="L88" i="20" s="1"/>
  <c r="B88" i="15"/>
  <c r="L87" i="20" s="1"/>
  <c r="B87" i="15"/>
  <c r="L86" i="20" s="1"/>
  <c r="B86" i="15"/>
  <c r="L85" i="20" s="1"/>
  <c r="B85" i="15"/>
  <c r="L84" i="20" s="1"/>
  <c r="B84" i="15"/>
  <c r="L83" i="20" s="1"/>
  <c r="B83" i="15"/>
  <c r="L82" i="20" s="1"/>
  <c r="B82" i="15"/>
  <c r="L81" i="20" s="1"/>
  <c r="B81" i="15"/>
  <c r="L80" i="20" s="1"/>
  <c r="B80" i="15"/>
  <c r="BH110" i="15"/>
  <c r="BC84" i="15"/>
  <c r="AX94" i="15"/>
  <c r="AN109" i="15"/>
  <c r="AI92" i="15"/>
  <c r="AD92" i="15"/>
  <c r="T91" i="15"/>
  <c r="O87" i="15"/>
  <c r="B78" i="15"/>
  <c r="L77" i="20" s="1"/>
  <c r="B77" i="15"/>
  <c r="L76" i="20" s="1"/>
  <c r="B76" i="15"/>
  <c r="L75" i="20" s="1"/>
  <c r="B75" i="15"/>
  <c r="L74" i="20" s="1"/>
  <c r="B74" i="15"/>
  <c r="L73" i="20" s="1"/>
  <c r="B73" i="15"/>
  <c r="L72" i="20" s="1"/>
  <c r="B72" i="15"/>
  <c r="L71" i="20" s="1"/>
  <c r="B71" i="15"/>
  <c r="L70" i="20" s="1"/>
  <c r="B70" i="15"/>
  <c r="L69" i="20" s="1"/>
  <c r="B68" i="15"/>
  <c r="L67" i="20" s="1"/>
  <c r="B67" i="15"/>
  <c r="L66" i="20" s="1"/>
  <c r="B66" i="15"/>
  <c r="L65" i="20" s="1"/>
  <c r="B64" i="15"/>
  <c r="L63" i="20" s="1"/>
  <c r="B63" i="15"/>
  <c r="L62" i="20" s="1"/>
  <c r="B62" i="15"/>
  <c r="L61" i="20" s="1"/>
  <c r="B61" i="15"/>
  <c r="L60" i="20" s="1"/>
  <c r="B60" i="15"/>
  <c r="L59" i="20" s="1"/>
  <c r="B59" i="15"/>
  <c r="L58" i="20" s="1"/>
  <c r="B58" i="15"/>
  <c r="L57" i="20" s="1"/>
  <c r="B57" i="15"/>
  <c r="L56" i="20" s="1"/>
  <c r="B56" i="15"/>
  <c r="BH77" i="15"/>
  <c r="BC63" i="15"/>
  <c r="AS60" i="15"/>
  <c r="AN61" i="15"/>
  <c r="AI70" i="15"/>
  <c r="Y73" i="15"/>
  <c r="T59" i="15"/>
  <c r="O78" i="15"/>
  <c r="BH53" i="15"/>
  <c r="BC53" i="15"/>
  <c r="AX53" i="15"/>
  <c r="AS53" i="15"/>
  <c r="AN53" i="15"/>
  <c r="AI53" i="15"/>
  <c r="AD53" i="15"/>
  <c r="Y53" i="15"/>
  <c r="T53" i="15"/>
  <c r="J53" i="15"/>
  <c r="B53" i="15"/>
  <c r="L52" i="20" s="1"/>
  <c r="BH52" i="15"/>
  <c r="BC52" i="15"/>
  <c r="AX52" i="15"/>
  <c r="AS52" i="15"/>
  <c r="AN52" i="15"/>
  <c r="AI52" i="15"/>
  <c r="AD52" i="15"/>
  <c r="Y52" i="15"/>
  <c r="T52" i="15"/>
  <c r="J52" i="15"/>
  <c r="B52" i="15"/>
  <c r="L51" i="20" s="1"/>
  <c r="BH51" i="15"/>
  <c r="BC51" i="15"/>
  <c r="AX51" i="15"/>
  <c r="AS51" i="15"/>
  <c r="AN51" i="15"/>
  <c r="AI51" i="15"/>
  <c r="AD51" i="15"/>
  <c r="Y51" i="15"/>
  <c r="T51" i="15"/>
  <c r="J51" i="15"/>
  <c r="B51" i="15"/>
  <c r="L50" i="20" s="1"/>
  <c r="BH50" i="15"/>
  <c r="BC50" i="15"/>
  <c r="AX50" i="15"/>
  <c r="AS50" i="15"/>
  <c r="AN50" i="15"/>
  <c r="AI50" i="15"/>
  <c r="AD50" i="15"/>
  <c r="Y50" i="15"/>
  <c r="T50" i="15"/>
  <c r="J50" i="15"/>
  <c r="B50" i="15"/>
  <c r="L49" i="20" s="1"/>
  <c r="BH49" i="15"/>
  <c r="BC49" i="15"/>
  <c r="AX49" i="15"/>
  <c r="AS49" i="15"/>
  <c r="AN49" i="15"/>
  <c r="AI49" i="15"/>
  <c r="AD49" i="15"/>
  <c r="Y49" i="15"/>
  <c r="T49" i="15"/>
  <c r="J49" i="15"/>
  <c r="B49" i="15"/>
  <c r="L48" i="20" s="1"/>
  <c r="BH48" i="15"/>
  <c r="BC48" i="15"/>
  <c r="AX48" i="15"/>
  <c r="AS48" i="15"/>
  <c r="AN48" i="15"/>
  <c r="AI48" i="15"/>
  <c r="AD48" i="15"/>
  <c r="Y48" i="15"/>
  <c r="T48" i="15"/>
  <c r="O48" i="15"/>
  <c r="J48" i="15"/>
  <c r="B48" i="15"/>
  <c r="L47" i="20" s="1"/>
  <c r="BH47" i="15"/>
  <c r="BC47" i="15"/>
  <c r="AX47" i="15"/>
  <c r="AS47" i="15"/>
  <c r="AN47" i="15"/>
  <c r="AI47" i="15"/>
  <c r="AD47" i="15"/>
  <c r="Y47" i="15"/>
  <c r="T47" i="15"/>
  <c r="J47" i="15"/>
  <c r="BH46" i="15"/>
  <c r="BC46" i="15"/>
  <c r="AX46" i="15"/>
  <c r="AS46" i="15"/>
  <c r="AN46" i="15"/>
  <c r="AI46" i="15"/>
  <c r="AD46" i="15"/>
  <c r="Y46" i="15"/>
  <c r="T46" i="15"/>
  <c r="J46" i="15"/>
  <c r="B46" i="15"/>
  <c r="L45" i="20" s="1"/>
  <c r="BH45" i="15"/>
  <c r="BC45" i="15"/>
  <c r="AX45" i="15"/>
  <c r="AS45" i="15"/>
  <c r="AN45" i="15"/>
  <c r="AI45" i="15"/>
  <c r="AD45" i="15"/>
  <c r="Y45" i="15"/>
  <c r="T45" i="15"/>
  <c r="J45" i="15"/>
  <c r="B45" i="15"/>
  <c r="L44" i="20" s="1"/>
  <c r="BH44" i="15"/>
  <c r="BC44" i="15"/>
  <c r="AX44" i="15"/>
  <c r="AS44" i="15"/>
  <c r="AN44" i="15"/>
  <c r="AI44" i="15"/>
  <c r="AD44" i="15"/>
  <c r="Y44" i="15"/>
  <c r="T44" i="15"/>
  <c r="J44" i="15"/>
  <c r="B44" i="15"/>
  <c r="L43" i="20" s="1"/>
  <c r="BH43" i="15"/>
  <c r="BC43" i="15"/>
  <c r="AX43" i="15"/>
  <c r="AS43" i="15"/>
  <c r="AN43" i="15"/>
  <c r="AI43" i="15"/>
  <c r="AD43" i="15"/>
  <c r="Y43" i="15"/>
  <c r="T43" i="15"/>
  <c r="J43" i="15"/>
  <c r="B43" i="15"/>
  <c r="L42" i="20" s="1"/>
  <c r="BH42" i="15"/>
  <c r="BC42" i="15"/>
  <c r="AX42" i="15"/>
  <c r="AS42" i="15"/>
  <c r="AN42" i="15"/>
  <c r="AI42" i="15"/>
  <c r="AD42" i="15"/>
  <c r="Y42" i="15"/>
  <c r="T42" i="15"/>
  <c r="J42" i="15"/>
  <c r="B42" i="15"/>
  <c r="B39" i="15"/>
  <c r="L38" i="20" s="1"/>
  <c r="B38" i="15"/>
  <c r="L37" i="20" s="1"/>
  <c r="B37" i="15"/>
  <c r="L36" i="20" s="1"/>
  <c r="B36" i="15"/>
  <c r="L35" i="20" s="1"/>
  <c r="B34" i="15"/>
  <c r="L33" i="20" s="1"/>
  <c r="B33" i="15"/>
  <c r="L32" i="20" s="1"/>
  <c r="B32" i="15"/>
  <c r="L31" i="20" s="1"/>
  <c r="B31" i="15"/>
  <c r="L30" i="20" s="1"/>
  <c r="B30" i="15"/>
  <c r="L29" i="20" s="1"/>
  <c r="B29" i="15"/>
  <c r="L28" i="20" s="1"/>
  <c r="B28" i="15"/>
  <c r="L27" i="20" s="1"/>
  <c r="B27" i="15"/>
  <c r="BH38" i="15"/>
  <c r="BC38" i="15"/>
  <c r="AX38" i="15"/>
  <c r="AS38" i="15"/>
  <c r="AI28" i="15"/>
  <c r="AD36" i="15"/>
  <c r="Y38" i="15"/>
  <c r="T38" i="15"/>
  <c r="O32" i="15"/>
  <c r="E38" i="15"/>
  <c r="B25" i="15"/>
  <c r="L24" i="20" s="1"/>
  <c r="B23" i="15"/>
  <c r="BH24" i="15"/>
  <c r="BC24" i="15"/>
  <c r="AX24" i="15"/>
  <c r="AS24" i="15"/>
  <c r="AN24" i="15"/>
  <c r="AD24" i="15"/>
  <c r="Y24" i="15"/>
  <c r="T24" i="15"/>
  <c r="J24" i="15"/>
  <c r="B18" i="15"/>
  <c r="L17" i="20" s="1"/>
  <c r="B17" i="15"/>
  <c r="L16" i="20" s="1"/>
  <c r="B16" i="15"/>
  <c r="L15" i="20" s="1"/>
  <c r="B15" i="15"/>
  <c r="L14" i="20" s="1"/>
  <c r="B14" i="15"/>
  <c r="L13" i="20" s="1"/>
  <c r="B13" i="15"/>
  <c r="L12" i="20" s="1"/>
  <c r="B12" i="15"/>
  <c r="L11" i="20" s="1"/>
  <c r="B11" i="15"/>
  <c r="L10" i="20" s="1"/>
  <c r="B10" i="15"/>
  <c r="L9" i="20" s="1"/>
  <c r="B9" i="15"/>
  <c r="L8" i="20" s="1"/>
  <c r="B8" i="15"/>
  <c r="L7" i="20" s="1"/>
  <c r="B7" i="15"/>
  <c r="B5" i="15"/>
  <c r="AS5" i="15"/>
  <c r="Y11" i="15"/>
  <c r="AL165" i="9"/>
  <c r="AL166" i="9"/>
  <c r="AL167" i="9"/>
  <c r="AL168" i="9"/>
  <c r="AL164" i="9"/>
  <c r="AL121" i="9"/>
  <c r="AL122" i="9"/>
  <c r="AL123" i="9"/>
  <c r="AL124" i="9"/>
  <c r="AL127" i="9"/>
  <c r="AL128" i="9"/>
  <c r="AL129" i="9"/>
  <c r="AL130" i="9"/>
  <c r="AL131" i="9"/>
  <c r="AL132" i="9"/>
  <c r="AL133" i="9"/>
  <c r="AL134" i="9"/>
  <c r="AL135" i="9"/>
  <c r="AL137" i="9"/>
  <c r="AL138" i="9"/>
  <c r="AL139" i="9"/>
  <c r="AL140" i="9"/>
  <c r="AL141" i="9"/>
  <c r="AL142" i="9"/>
  <c r="AL143" i="9"/>
  <c r="AL144" i="9"/>
  <c r="AL145" i="9"/>
  <c r="AL146" i="9"/>
  <c r="AL147" i="9"/>
  <c r="AL148" i="9"/>
  <c r="AL149" i="9"/>
  <c r="AL150" i="9"/>
  <c r="AL151" i="9"/>
  <c r="AL152" i="9"/>
  <c r="AL153" i="9"/>
  <c r="AL154" i="9"/>
  <c r="AL155" i="9"/>
  <c r="AL156" i="9"/>
  <c r="AL157" i="9"/>
  <c r="AL158" i="9"/>
  <c r="AL159" i="9"/>
  <c r="AL160" i="9"/>
  <c r="AL161" i="9"/>
  <c r="AL162" i="9"/>
  <c r="AL120" i="9"/>
  <c r="AL113" i="9"/>
  <c r="AL114" i="9"/>
  <c r="AL115" i="9"/>
  <c r="AL116" i="9"/>
  <c r="AL117" i="9"/>
  <c r="AL118" i="9"/>
  <c r="AL112" i="9"/>
  <c r="AL81" i="9"/>
  <c r="AL82" i="9"/>
  <c r="AL83" i="9"/>
  <c r="AL84" i="9"/>
  <c r="AL85" i="9"/>
  <c r="AL86" i="9"/>
  <c r="AL87" i="9"/>
  <c r="AL88" i="9"/>
  <c r="AL89" i="9"/>
  <c r="AL90" i="9"/>
  <c r="AL91" i="9"/>
  <c r="AL92" i="9"/>
  <c r="AL93" i="9"/>
  <c r="AL94" i="9"/>
  <c r="AL95" i="9"/>
  <c r="AL96" i="9"/>
  <c r="AL97" i="9"/>
  <c r="AL98" i="9"/>
  <c r="AL99" i="9"/>
  <c r="AL100" i="9"/>
  <c r="AL101" i="9"/>
  <c r="AL102" i="9"/>
  <c r="AL103" i="9"/>
  <c r="AL104" i="9"/>
  <c r="AL105" i="9"/>
  <c r="AL106" i="9"/>
  <c r="AL107" i="9"/>
  <c r="AL108" i="9"/>
  <c r="AL109" i="9"/>
  <c r="AL110" i="9"/>
  <c r="AL80" i="9"/>
  <c r="AL57" i="9"/>
  <c r="AL58" i="9"/>
  <c r="AL59" i="9"/>
  <c r="AL60" i="9"/>
  <c r="AL61" i="9"/>
  <c r="AL62" i="9"/>
  <c r="AL63" i="9"/>
  <c r="AL64" i="9"/>
  <c r="AL65" i="9"/>
  <c r="AL66" i="9"/>
  <c r="AL67" i="9"/>
  <c r="AL68" i="9"/>
  <c r="AL70" i="9"/>
  <c r="AL71" i="9"/>
  <c r="AL72" i="9"/>
  <c r="AL73" i="9"/>
  <c r="AL74" i="9"/>
  <c r="AL75" i="9"/>
  <c r="AL76" i="9"/>
  <c r="AL77" i="9"/>
  <c r="AL78" i="9"/>
  <c r="AL56" i="9"/>
  <c r="AL43" i="9"/>
  <c r="AL44" i="9"/>
  <c r="AL45" i="9"/>
  <c r="AL46" i="9"/>
  <c r="AL47" i="9"/>
  <c r="AL48" i="9"/>
  <c r="AL49" i="9"/>
  <c r="AL50" i="9"/>
  <c r="AL51" i="9"/>
  <c r="AL52" i="9"/>
  <c r="AL53" i="9"/>
  <c r="AL42" i="9"/>
  <c r="AL39" i="9"/>
  <c r="AL28" i="9"/>
  <c r="AL29" i="9"/>
  <c r="AL30" i="9"/>
  <c r="AL31" i="9"/>
  <c r="AL32" i="9"/>
  <c r="AL33" i="9"/>
  <c r="AL34" i="9"/>
  <c r="AL35" i="9"/>
  <c r="AL36" i="9"/>
  <c r="AL37" i="9"/>
  <c r="AL38" i="9"/>
  <c r="AL27" i="9"/>
  <c r="AL24" i="9"/>
  <c r="AL25" i="9"/>
  <c r="AL23" i="9"/>
  <c r="AL6" i="9"/>
  <c r="AL7" i="9"/>
  <c r="AL8" i="9"/>
  <c r="AL9" i="9"/>
  <c r="AL10" i="9"/>
  <c r="AL11" i="9"/>
  <c r="AL12" i="9"/>
  <c r="AL13" i="9"/>
  <c r="AL14" i="9"/>
  <c r="AL15" i="9"/>
  <c r="AL16" i="9"/>
  <c r="AL17" i="9"/>
  <c r="AL18" i="9"/>
  <c r="AL5" i="9"/>
  <c r="L6" i="20" l="1"/>
  <c r="L163" i="20"/>
  <c r="B163" i="15"/>
  <c r="L119" i="20"/>
  <c r="B119" i="15"/>
  <c r="C136" i="15" s="1"/>
  <c r="L111" i="20"/>
  <c r="B111" i="15"/>
  <c r="L79" i="20"/>
  <c r="B79" i="15"/>
  <c r="L55" i="20"/>
  <c r="B55" i="15"/>
  <c r="L41" i="20"/>
  <c r="B41" i="15"/>
  <c r="L40" i="20" s="1"/>
  <c r="L26" i="20"/>
  <c r="B26" i="15"/>
  <c r="C40" i="15" s="1"/>
  <c r="L22" i="20"/>
  <c r="B22" i="15"/>
  <c r="L4" i="20"/>
  <c r="B4" i="15"/>
  <c r="C21" i="15" s="1"/>
  <c r="Y62" i="15"/>
  <c r="T139" i="15"/>
  <c r="AN127" i="15"/>
  <c r="Y164" i="15"/>
  <c r="E31" i="15"/>
  <c r="AD81" i="15"/>
  <c r="AX100" i="15"/>
  <c r="AI106" i="15"/>
  <c r="BH148" i="15"/>
  <c r="AS29" i="15"/>
  <c r="E39" i="15"/>
  <c r="AD104" i="15"/>
  <c r="Y166" i="15"/>
  <c r="AI12" i="15"/>
  <c r="AI20" i="15"/>
  <c r="AI19" i="15"/>
  <c r="BC20" i="15"/>
  <c r="BC19" i="15"/>
  <c r="E53" i="15"/>
  <c r="E54" i="15"/>
  <c r="BH60" i="15"/>
  <c r="T76" i="15"/>
  <c r="T20" i="15"/>
  <c r="T19" i="15"/>
  <c r="AN19" i="15"/>
  <c r="AN20" i="15"/>
  <c r="BH19" i="15"/>
  <c r="BH20" i="15"/>
  <c r="Y31" i="15"/>
  <c r="AD34" i="15"/>
  <c r="Y58" i="15"/>
  <c r="BH70" i="15"/>
  <c r="AX102" i="15"/>
  <c r="AS116" i="15"/>
  <c r="AS168" i="15"/>
  <c r="E20" i="15"/>
  <c r="E19" i="15"/>
  <c r="Y18" i="15"/>
  <c r="Y20" i="15"/>
  <c r="Y19" i="15"/>
  <c r="AS18" i="15"/>
  <c r="AS20" i="15"/>
  <c r="AS19" i="15"/>
  <c r="AX30" i="15"/>
  <c r="T37" i="15"/>
  <c r="O51" i="15"/>
  <c r="O54" i="15"/>
  <c r="BH56" i="15"/>
  <c r="T67" i="15"/>
  <c r="J18" i="15"/>
  <c r="J19" i="15"/>
  <c r="O20" i="15"/>
  <c r="J20" i="15"/>
  <c r="O19" i="15"/>
  <c r="AD11" i="15"/>
  <c r="AD20" i="15"/>
  <c r="AD19" i="15"/>
  <c r="AX16" i="15"/>
  <c r="AX20" i="15"/>
  <c r="AX19" i="15"/>
  <c r="Y5" i="15"/>
  <c r="Y7" i="15"/>
  <c r="Y17" i="15"/>
  <c r="Y35" i="15"/>
  <c r="Y37" i="15"/>
  <c r="BH39" i="15"/>
  <c r="T62" i="15"/>
  <c r="BH78" i="15"/>
  <c r="BC81" i="15"/>
  <c r="BC91" i="15"/>
  <c r="AD98" i="15"/>
  <c r="AD106" i="15"/>
  <c r="AI108" i="15"/>
  <c r="BH95" i="15"/>
  <c r="AX112" i="15"/>
  <c r="AD114" i="15"/>
  <c r="AD116" i="15"/>
  <c r="AN93" i="15"/>
  <c r="AI6" i="15"/>
  <c r="Y15" i="15"/>
  <c r="AS17" i="15"/>
  <c r="BH23" i="15"/>
  <c r="T25" i="15"/>
  <c r="Y27" i="15"/>
  <c r="Y29" i="15"/>
  <c r="BH31" i="15"/>
  <c r="AS33" i="15"/>
  <c r="T35" i="15"/>
  <c r="E37" i="15"/>
  <c r="AS39" i="15"/>
  <c r="AS56" i="15"/>
  <c r="T63" i="15"/>
  <c r="AI65" i="15"/>
  <c r="AI82" i="15"/>
  <c r="BH97" i="15"/>
  <c r="AN99" i="15"/>
  <c r="BH101" i="15"/>
  <c r="T103" i="15"/>
  <c r="T105" i="15"/>
  <c r="AI117" i="15"/>
  <c r="O120" i="15"/>
  <c r="AI122" i="15"/>
  <c r="AN123" i="15"/>
  <c r="AI127" i="15"/>
  <c r="T141" i="15"/>
  <c r="AI144" i="15"/>
  <c r="AX165" i="15"/>
  <c r="AN25" i="15"/>
  <c r="AN82" i="15"/>
  <c r="T83" i="15"/>
  <c r="AI129" i="15"/>
  <c r="O130" i="15"/>
  <c r="AI132" i="15"/>
  <c r="BH25" i="15"/>
  <c r="T66" i="15"/>
  <c r="AN74" i="15"/>
  <c r="AN83" i="15"/>
  <c r="T85" i="15"/>
  <c r="AD118" i="15"/>
  <c r="T121" i="15"/>
  <c r="O123" i="15"/>
  <c r="BC129" i="15"/>
  <c r="AI130" i="15"/>
  <c r="T23" i="15"/>
  <c r="E29" i="15"/>
  <c r="AS31" i="15"/>
  <c r="T33" i="15"/>
  <c r="AS37" i="15"/>
  <c r="Y39" i="15"/>
  <c r="BH57" i="15"/>
  <c r="Y66" i="15"/>
  <c r="AS68" i="15"/>
  <c r="T80" i="15"/>
  <c r="O127" i="15"/>
  <c r="O128" i="15"/>
  <c r="BH129" i="15"/>
  <c r="O133" i="15"/>
  <c r="AD12" i="15"/>
  <c r="J16" i="15"/>
  <c r="AD18" i="15"/>
  <c r="BC25" i="15"/>
  <c r="BH117" i="15"/>
  <c r="BH115" i="15"/>
  <c r="J133" i="15"/>
  <c r="J145" i="15"/>
  <c r="AX138" i="15"/>
  <c r="AX128" i="15"/>
  <c r="AX153" i="15"/>
  <c r="AD122" i="15"/>
  <c r="AX124" i="15"/>
  <c r="BC18" i="15"/>
  <c r="BC16" i="15"/>
  <c r="BC14" i="15"/>
  <c r="O16" i="15"/>
  <c r="AI18" i="15"/>
  <c r="BC23" i="15"/>
  <c r="AN38" i="15"/>
  <c r="AN39" i="15"/>
  <c r="AN37" i="15"/>
  <c r="AN31" i="15"/>
  <c r="AN29" i="15"/>
  <c r="AI36" i="15"/>
  <c r="T39" i="15"/>
  <c r="Y117" i="15"/>
  <c r="Y112" i="15"/>
  <c r="Y116" i="15"/>
  <c r="T113" i="15"/>
  <c r="Y118" i="15"/>
  <c r="BC6" i="15"/>
  <c r="AS7" i="15"/>
  <c r="O8" i="15"/>
  <c r="Y9" i="15"/>
  <c r="AI10" i="15"/>
  <c r="AS11" i="15"/>
  <c r="Y13" i="15"/>
  <c r="AI14" i="15"/>
  <c r="AS15" i="15"/>
  <c r="BH27" i="15"/>
  <c r="BH29" i="15"/>
  <c r="BC30" i="15"/>
  <c r="BC32" i="15"/>
  <c r="AI34" i="15"/>
  <c r="AN35" i="15"/>
  <c r="T78" i="15"/>
  <c r="T71" i="15"/>
  <c r="T72" i="15"/>
  <c r="T58" i="15"/>
  <c r="AN77" i="15"/>
  <c r="AN75" i="15"/>
  <c r="AN66" i="15"/>
  <c r="AN62" i="15"/>
  <c r="AN70" i="15"/>
  <c r="AN57" i="15"/>
  <c r="BH76" i="15"/>
  <c r="BH74" i="15"/>
  <c r="BH65" i="15"/>
  <c r="BH64" i="15"/>
  <c r="BH73" i="15"/>
  <c r="AN58" i="15"/>
  <c r="BH61" i="15"/>
  <c r="Y64" i="15"/>
  <c r="AN65" i="15"/>
  <c r="BH68" i="15"/>
  <c r="AN71" i="15"/>
  <c r="T75" i="15"/>
  <c r="AN78" i="15"/>
  <c r="O90" i="15"/>
  <c r="O82" i="15"/>
  <c r="O88" i="15"/>
  <c r="O85" i="15"/>
  <c r="O83" i="15"/>
  <c r="O80" i="15"/>
  <c r="AI81" i="15"/>
  <c r="AI100" i="15"/>
  <c r="AI98" i="15"/>
  <c r="AI87" i="15"/>
  <c r="BC104" i="15"/>
  <c r="BC94" i="15"/>
  <c r="BC83" i="15"/>
  <c r="BC82" i="15"/>
  <c r="BC80" i="15"/>
  <c r="BC102" i="15"/>
  <c r="BC89" i="15"/>
  <c r="AN80" i="15"/>
  <c r="AN85" i="15"/>
  <c r="AN87" i="15"/>
  <c r="AI89" i="15"/>
  <c r="BC92" i="15"/>
  <c r="BC96" i="15"/>
  <c r="O104" i="15"/>
  <c r="AN105" i="15"/>
  <c r="BH113" i="15"/>
  <c r="E116" i="15"/>
  <c r="AX18" i="15"/>
  <c r="AX10" i="15"/>
  <c r="AI24" i="15"/>
  <c r="AI25" i="15"/>
  <c r="AI23" i="15"/>
  <c r="O30" i="15"/>
  <c r="AD147" i="15"/>
  <c r="AD142" i="15"/>
  <c r="AD120" i="15"/>
  <c r="AX6" i="15"/>
  <c r="AD7" i="15"/>
  <c r="J8" i="15"/>
  <c r="J9" i="15"/>
  <c r="AD10" i="15"/>
  <c r="J14" i="15"/>
  <c r="AN27" i="15"/>
  <c r="T31" i="15"/>
  <c r="AN33" i="15"/>
  <c r="O38" i="15"/>
  <c r="AS117" i="15"/>
  <c r="AS118" i="15"/>
  <c r="AS114" i="15"/>
  <c r="J135" i="15"/>
  <c r="AD138" i="15"/>
  <c r="T167" i="15"/>
  <c r="T168" i="15"/>
  <c r="T164" i="15"/>
  <c r="AN167" i="15"/>
  <c r="AN166" i="15"/>
  <c r="BH167" i="15"/>
  <c r="BH168" i="15"/>
  <c r="BH164" i="15"/>
  <c r="T166" i="15"/>
  <c r="E5" i="15"/>
  <c r="E11" i="15"/>
  <c r="AD6" i="15"/>
  <c r="AX7" i="15"/>
  <c r="AI8" i="15"/>
  <c r="AS9" i="15"/>
  <c r="BC10" i="15"/>
  <c r="AS13" i="15"/>
  <c r="AX14" i="15"/>
  <c r="O18" i="15"/>
  <c r="J38" i="15"/>
  <c r="J30" i="15"/>
  <c r="T27" i="15"/>
  <c r="T29" i="15"/>
  <c r="BH33" i="15"/>
  <c r="BH35" i="15"/>
  <c r="BH37" i="15"/>
  <c r="E78" i="15"/>
  <c r="E60" i="15"/>
  <c r="E58" i="15"/>
  <c r="E56" i="15"/>
  <c r="E62" i="15"/>
  <c r="Y78" i="15"/>
  <c r="Y77" i="15"/>
  <c r="Y71" i="15"/>
  <c r="Y68" i="15"/>
  <c r="Y60" i="15"/>
  <c r="Y56" i="15"/>
  <c r="AS78" i="15"/>
  <c r="AS73" i="15"/>
  <c r="AS58" i="15"/>
  <c r="AS75" i="15"/>
  <c r="AS66" i="15"/>
  <c r="AS62" i="15"/>
  <c r="AS64" i="15"/>
  <c r="AS71" i="15"/>
  <c r="Y75" i="15"/>
  <c r="AS77" i="15"/>
  <c r="T101" i="15"/>
  <c r="T97" i="15"/>
  <c r="T87" i="15"/>
  <c r="T110" i="15"/>
  <c r="T109" i="15"/>
  <c r="T93" i="15"/>
  <c r="T82" i="15"/>
  <c r="AN89" i="15"/>
  <c r="AN107" i="15"/>
  <c r="AN101" i="15"/>
  <c r="AN97" i="15"/>
  <c r="BH105" i="15"/>
  <c r="BH103" i="15"/>
  <c r="BH91" i="15"/>
  <c r="BH83" i="15"/>
  <c r="BH82" i="15"/>
  <c r="BH80" i="15"/>
  <c r="BH87" i="15"/>
  <c r="BH89" i="15"/>
  <c r="T95" i="15"/>
  <c r="BH109" i="15"/>
  <c r="T115" i="15"/>
  <c r="AN117" i="15"/>
  <c r="AD124" i="15"/>
  <c r="BH166" i="15"/>
  <c r="AN168" i="15"/>
  <c r="E12" i="15"/>
  <c r="AN23" i="15"/>
  <c r="AS27" i="15"/>
  <c r="Y33" i="15"/>
  <c r="E35" i="15"/>
  <c r="AS35" i="15"/>
  <c r="E42" i="15"/>
  <c r="E47" i="15"/>
  <c r="E49" i="15"/>
  <c r="E50" i="15"/>
  <c r="E52" i="15"/>
  <c r="O61" i="15"/>
  <c r="AX81" i="15"/>
  <c r="AD86" i="15"/>
  <c r="AD96" i="15"/>
  <c r="AD112" i="15"/>
  <c r="J114" i="15"/>
  <c r="AX114" i="15"/>
  <c r="J118" i="15"/>
  <c r="AX118" i="15"/>
  <c r="AI120" i="15"/>
  <c r="BH127" i="15"/>
  <c r="AI131" i="15"/>
  <c r="O137" i="15"/>
  <c r="BC160" i="15"/>
  <c r="AS166" i="15"/>
  <c r="Y168" i="15"/>
  <c r="J116" i="15"/>
  <c r="AX116" i="15"/>
  <c r="BC121" i="15"/>
  <c r="BC122" i="15"/>
  <c r="BC124" i="15"/>
  <c r="BC132" i="15"/>
  <c r="BC134" i="15"/>
  <c r="O140" i="15"/>
  <c r="AS164" i="15"/>
  <c r="J5" i="15"/>
  <c r="J90" i="15"/>
  <c r="J108" i="15"/>
  <c r="J84" i="15"/>
  <c r="J112" i="15"/>
  <c r="J120" i="15"/>
  <c r="J144" i="15"/>
  <c r="J130" i="15"/>
  <c r="J122" i="15"/>
  <c r="E164" i="15"/>
  <c r="E168" i="15"/>
  <c r="E166" i="15"/>
  <c r="E114" i="15"/>
  <c r="E112" i="15"/>
  <c r="E118" i="15"/>
  <c r="E66" i="15"/>
  <c r="E68" i="15"/>
  <c r="E71" i="15"/>
  <c r="E73" i="15"/>
  <c r="E75" i="15"/>
  <c r="E77" i="15"/>
  <c r="C69" i="15"/>
  <c r="E64" i="15"/>
  <c r="E44" i="15"/>
  <c r="E27" i="15"/>
  <c r="E33" i="15"/>
  <c r="E16" i="15"/>
  <c r="E8" i="15"/>
  <c r="E15" i="15"/>
  <c r="E7" i="15"/>
  <c r="E18" i="15"/>
  <c r="E14" i="15"/>
  <c r="E10" i="15"/>
  <c r="E6" i="15"/>
  <c r="E17" i="15"/>
  <c r="E13" i="15"/>
  <c r="E9" i="15"/>
  <c r="T18" i="15"/>
  <c r="T16" i="15"/>
  <c r="T14" i="15"/>
  <c r="T12" i="15"/>
  <c r="AN18" i="15"/>
  <c r="AN16" i="15"/>
  <c r="AN14" i="15"/>
  <c r="AN12" i="15"/>
  <c r="BH18" i="15"/>
  <c r="BH16" i="15"/>
  <c r="BH14" i="15"/>
  <c r="BH12" i="15"/>
  <c r="AN5" i="15"/>
  <c r="T6" i="15"/>
  <c r="AN15" i="15"/>
  <c r="J77" i="15"/>
  <c r="J76" i="15"/>
  <c r="J73" i="15"/>
  <c r="J72" i="15"/>
  <c r="J68" i="15"/>
  <c r="J67" i="15"/>
  <c r="J64" i="15"/>
  <c r="J63" i="15"/>
  <c r="J60" i="15"/>
  <c r="J59" i="15"/>
  <c r="J56" i="15"/>
  <c r="AD78" i="15"/>
  <c r="AD75" i="15"/>
  <c r="AD74" i="15"/>
  <c r="AD71" i="15"/>
  <c r="AD70" i="15"/>
  <c r="AD66" i="15"/>
  <c r="AD65" i="15"/>
  <c r="AD62" i="15"/>
  <c r="AD61" i="15"/>
  <c r="AD58" i="15"/>
  <c r="AD57" i="15"/>
  <c r="AX78" i="15"/>
  <c r="AX75" i="15"/>
  <c r="AX74" i="15"/>
  <c r="AX71" i="15"/>
  <c r="AX70" i="15"/>
  <c r="AX66" i="15"/>
  <c r="AX65" i="15"/>
  <c r="AX62" i="15"/>
  <c r="AX61" i="15"/>
  <c r="AX58" i="15"/>
  <c r="AX57" i="15"/>
  <c r="J57" i="15"/>
  <c r="AX59" i="15"/>
  <c r="AD68" i="15"/>
  <c r="J71" i="15"/>
  <c r="AD72" i="15"/>
  <c r="J74" i="15"/>
  <c r="AX76" i="15"/>
  <c r="AX77" i="15"/>
  <c r="E108" i="15"/>
  <c r="E106" i="15"/>
  <c r="E104" i="15"/>
  <c r="E102" i="15"/>
  <c r="E100" i="15"/>
  <c r="E98" i="15"/>
  <c r="E96" i="15"/>
  <c r="E107" i="15"/>
  <c r="E99" i="15"/>
  <c r="E91" i="15"/>
  <c r="E88" i="15"/>
  <c r="E83" i="15"/>
  <c r="E105" i="15"/>
  <c r="E97" i="15"/>
  <c r="E93" i="15"/>
  <c r="E90" i="15"/>
  <c r="E85" i="15"/>
  <c r="E95" i="15"/>
  <c r="E89" i="15"/>
  <c r="E103" i="15"/>
  <c r="E86" i="15"/>
  <c r="E80" i="15"/>
  <c r="Y108" i="15"/>
  <c r="Y106" i="15"/>
  <c r="Y104" i="15"/>
  <c r="Y102" i="15"/>
  <c r="Y100" i="15"/>
  <c r="Y98" i="15"/>
  <c r="Y96" i="15"/>
  <c r="Y110" i="15"/>
  <c r="Y103" i="15"/>
  <c r="Y95" i="15"/>
  <c r="Y93" i="15"/>
  <c r="Y90" i="15"/>
  <c r="Y85" i="15"/>
  <c r="Y83" i="15"/>
  <c r="Y109" i="15"/>
  <c r="Y101" i="15"/>
  <c r="Y92" i="15"/>
  <c r="Y87" i="15"/>
  <c r="Y84" i="15"/>
  <c r="Y80" i="15"/>
  <c r="Y89" i="15"/>
  <c r="Y82" i="15"/>
  <c r="AS108" i="15"/>
  <c r="AS106" i="15"/>
  <c r="AS104" i="15"/>
  <c r="AS102" i="15"/>
  <c r="AS100" i="15"/>
  <c r="AS98" i="15"/>
  <c r="AS96" i="15"/>
  <c r="AS107" i="15"/>
  <c r="AS99" i="15"/>
  <c r="AS92" i="15"/>
  <c r="AS87" i="15"/>
  <c r="AS84" i="15"/>
  <c r="AS83" i="15"/>
  <c r="AS82" i="15"/>
  <c r="AS105" i="15"/>
  <c r="AS97" i="15"/>
  <c r="AS94" i="15"/>
  <c r="AS89" i="15"/>
  <c r="AS86" i="15"/>
  <c r="AS110" i="15"/>
  <c r="AS93" i="15"/>
  <c r="AS88" i="15"/>
  <c r="AS101" i="15"/>
  <c r="AS81" i="15"/>
  <c r="AS80" i="15"/>
  <c r="AS91" i="15"/>
  <c r="Y94" i="15"/>
  <c r="E109" i="15"/>
  <c r="E162" i="15"/>
  <c r="E160" i="15"/>
  <c r="E158" i="15"/>
  <c r="E156" i="15"/>
  <c r="E154" i="15"/>
  <c r="E161" i="15"/>
  <c r="E153" i="15"/>
  <c r="E151" i="15"/>
  <c r="E146" i="15"/>
  <c r="E144" i="15"/>
  <c r="E142" i="15"/>
  <c r="E140" i="15"/>
  <c r="E155" i="15"/>
  <c r="E152" i="15"/>
  <c r="E149" i="15"/>
  <c r="E147" i="15"/>
  <c r="E141" i="15"/>
  <c r="E137" i="15"/>
  <c r="E133" i="15"/>
  <c r="E159" i="15"/>
  <c r="E143" i="15"/>
  <c r="E134" i="15"/>
  <c r="E131" i="15"/>
  <c r="E135" i="15"/>
  <c r="E130" i="15"/>
  <c r="E123" i="15"/>
  <c r="E120" i="15"/>
  <c r="E150" i="15"/>
  <c r="E148" i="15"/>
  <c r="E138" i="15"/>
  <c r="E128" i="15"/>
  <c r="E121" i="15"/>
  <c r="E157" i="15"/>
  <c r="E129" i="15"/>
  <c r="E127" i="15"/>
  <c r="E145" i="15"/>
  <c r="E124" i="15"/>
  <c r="Y162" i="15"/>
  <c r="Y160" i="15"/>
  <c r="Y158" i="15"/>
  <c r="Y156" i="15"/>
  <c r="Y154" i="15"/>
  <c r="Y157" i="15"/>
  <c r="Y148" i="15"/>
  <c r="Y145" i="15"/>
  <c r="Y144" i="15"/>
  <c r="Y142" i="15"/>
  <c r="Y140" i="15"/>
  <c r="Y159" i="15"/>
  <c r="Y151" i="15"/>
  <c r="Y146" i="15"/>
  <c r="Y153" i="15"/>
  <c r="Y135" i="15"/>
  <c r="Y155" i="15"/>
  <c r="Y152" i="15"/>
  <c r="Y150" i="15"/>
  <c r="Y139" i="15"/>
  <c r="Y137" i="15"/>
  <c r="Y133" i="15"/>
  <c r="Y131" i="15"/>
  <c r="Y147" i="15"/>
  <c r="Y138" i="15"/>
  <c r="Y134" i="15"/>
  <c r="Y132" i="15"/>
  <c r="Y127" i="15"/>
  <c r="Y122" i="15"/>
  <c r="Y149" i="15"/>
  <c r="Y141" i="15"/>
  <c r="Y130" i="15"/>
  <c r="Y123" i="15"/>
  <c r="Y120" i="15"/>
  <c r="Y161" i="15"/>
  <c r="Y143" i="15"/>
  <c r="Y129" i="15"/>
  <c r="Y128" i="15"/>
  <c r="Y124" i="15"/>
  <c r="AS162" i="15"/>
  <c r="AS160" i="15"/>
  <c r="AS158" i="15"/>
  <c r="AS156" i="15"/>
  <c r="AS154" i="15"/>
  <c r="AS152" i="15"/>
  <c r="AS161" i="15"/>
  <c r="AS153" i="15"/>
  <c r="AS150" i="15"/>
  <c r="AS147" i="15"/>
  <c r="AS144" i="15"/>
  <c r="AS142" i="15"/>
  <c r="AS140" i="15"/>
  <c r="AS155" i="15"/>
  <c r="AS148" i="15"/>
  <c r="AS145" i="15"/>
  <c r="AS157" i="15"/>
  <c r="AS141" i="15"/>
  <c r="AS138" i="15"/>
  <c r="AS132" i="15"/>
  <c r="AS151" i="15"/>
  <c r="AS143" i="15"/>
  <c r="AS135" i="15"/>
  <c r="AS131" i="15"/>
  <c r="AS149" i="15"/>
  <c r="AS133" i="15"/>
  <c r="AS129" i="15"/>
  <c r="AS124" i="15"/>
  <c r="AS139" i="15"/>
  <c r="AS127" i="15"/>
  <c r="AS122" i="15"/>
  <c r="AS128" i="15"/>
  <c r="AS123" i="15"/>
  <c r="AS121" i="15"/>
  <c r="AS130" i="15"/>
  <c r="AS120" i="15"/>
  <c r="AS159" i="15"/>
  <c r="BH7" i="15"/>
  <c r="AN8" i="15"/>
  <c r="T9" i="15"/>
  <c r="J39" i="15"/>
  <c r="J37" i="15"/>
  <c r="J35" i="15"/>
  <c r="J33" i="15"/>
  <c r="J31" i="15"/>
  <c r="J29" i="15"/>
  <c r="J27" i="15"/>
  <c r="AX39" i="15"/>
  <c r="AX37" i="15"/>
  <c r="AX35" i="15"/>
  <c r="AX33" i="15"/>
  <c r="AX31" i="15"/>
  <c r="AX29" i="15"/>
  <c r="AX27" i="15"/>
  <c r="AX28" i="15"/>
  <c r="J36" i="15"/>
  <c r="O52" i="15"/>
  <c r="O49" i="15"/>
  <c r="O44" i="15"/>
  <c r="O42" i="15"/>
  <c r="O50" i="15"/>
  <c r="O47" i="15"/>
  <c r="O77" i="15"/>
  <c r="O75" i="15"/>
  <c r="O73" i="15"/>
  <c r="O71" i="15"/>
  <c r="O68" i="15"/>
  <c r="O66" i="15"/>
  <c r="O64" i="15"/>
  <c r="O62" i="15"/>
  <c r="O60" i="15"/>
  <c r="O58" i="15"/>
  <c r="O56" i="15"/>
  <c r="O76" i="15"/>
  <c r="O72" i="15"/>
  <c r="O67" i="15"/>
  <c r="O63" i="15"/>
  <c r="O59" i="15"/>
  <c r="BC77" i="15"/>
  <c r="BC75" i="15"/>
  <c r="BC73" i="15"/>
  <c r="BC71" i="15"/>
  <c r="BC68" i="15"/>
  <c r="BC66" i="15"/>
  <c r="BC64" i="15"/>
  <c r="BC62" i="15"/>
  <c r="BC60" i="15"/>
  <c r="BC58" i="15"/>
  <c r="BC56" i="15"/>
  <c r="BC78" i="15"/>
  <c r="BC74" i="15"/>
  <c r="BC70" i="15"/>
  <c r="BC65" i="15"/>
  <c r="BC61" i="15"/>
  <c r="BC57" i="15"/>
  <c r="AX56" i="15"/>
  <c r="BC59" i="15"/>
  <c r="O74" i="15"/>
  <c r="BC76" i="15"/>
  <c r="Y81" i="15"/>
  <c r="AS103" i="15"/>
  <c r="Y105" i="15"/>
  <c r="Y107" i="15"/>
  <c r="AD17" i="15"/>
  <c r="AD15" i="15"/>
  <c r="AD13" i="15"/>
  <c r="T8" i="15"/>
  <c r="AX9" i="15"/>
  <c r="J11" i="15"/>
  <c r="AN11" i="15"/>
  <c r="AX12" i="15"/>
  <c r="O14" i="15"/>
  <c r="T15" i="15"/>
  <c r="BH15" i="15"/>
  <c r="AD16" i="15"/>
  <c r="AD25" i="15"/>
  <c r="AD23" i="15"/>
  <c r="O39" i="15"/>
  <c r="O37" i="15"/>
  <c r="O35" i="15"/>
  <c r="O33" i="15"/>
  <c r="O31" i="15"/>
  <c r="O29" i="15"/>
  <c r="O27" i="15"/>
  <c r="AI39" i="15"/>
  <c r="AI37" i="15"/>
  <c r="AI35" i="15"/>
  <c r="AI33" i="15"/>
  <c r="AI31" i="15"/>
  <c r="AI29" i="15"/>
  <c r="AI27" i="15"/>
  <c r="BC39" i="15"/>
  <c r="BC37" i="15"/>
  <c r="BC35" i="15"/>
  <c r="BC33" i="15"/>
  <c r="BC31" i="15"/>
  <c r="BC29" i="15"/>
  <c r="BC27" i="15"/>
  <c r="O28" i="15"/>
  <c r="BC28" i="15"/>
  <c r="AD30" i="15"/>
  <c r="AI32" i="15"/>
  <c r="AX34" i="15"/>
  <c r="O36" i="15"/>
  <c r="BC36" i="15"/>
  <c r="J62" i="15"/>
  <c r="J65" i="15"/>
  <c r="AI17" i="15"/>
  <c r="AI15" i="15"/>
  <c r="AI13" i="15"/>
  <c r="AI11" i="15"/>
  <c r="AI9" i="15"/>
  <c r="AI7" i="15"/>
  <c r="AI5" i="15"/>
  <c r="BC17" i="15"/>
  <c r="BC15" i="15"/>
  <c r="BC13" i="15"/>
  <c r="BC11" i="15"/>
  <c r="BC9" i="15"/>
  <c r="BC7" i="15"/>
  <c r="BC5" i="15"/>
  <c r="AD5" i="15"/>
  <c r="BH5" i="15"/>
  <c r="O6" i="15"/>
  <c r="AN6" i="15"/>
  <c r="T7" i="15"/>
  <c r="AD8" i="15"/>
  <c r="BC8" i="15"/>
  <c r="AD9" i="15"/>
  <c r="BH9" i="15"/>
  <c r="O10" i="15"/>
  <c r="AN10" i="15"/>
  <c r="T11" i="15"/>
  <c r="O12" i="15"/>
  <c r="BC12" i="15"/>
  <c r="T13" i="15"/>
  <c r="BH13" i="15"/>
  <c r="AD14" i="15"/>
  <c r="AI16" i="15"/>
  <c r="AN17" i="15"/>
  <c r="O23" i="15"/>
  <c r="AD28" i="15"/>
  <c r="AI30" i="15"/>
  <c r="J32" i="15"/>
  <c r="AX32" i="15"/>
  <c r="O34" i="15"/>
  <c r="BC34" i="15"/>
  <c r="AI38" i="15"/>
  <c r="O45" i="15"/>
  <c r="O46" i="15"/>
  <c r="AD56" i="15"/>
  <c r="J58" i="15"/>
  <c r="AD59" i="15"/>
  <c r="J61" i="15"/>
  <c r="AX63" i="15"/>
  <c r="AX64" i="15"/>
  <c r="O65" i="15"/>
  <c r="BC67" i="15"/>
  <c r="AD73" i="15"/>
  <c r="J75" i="15"/>
  <c r="AD76" i="15"/>
  <c r="J78" i="15"/>
  <c r="E82" i="15"/>
  <c r="Y86" i="15"/>
  <c r="Y91" i="15"/>
  <c r="E94" i="15"/>
  <c r="Y97" i="15"/>
  <c r="AS109" i="15"/>
  <c r="Y121" i="15"/>
  <c r="E132" i="15"/>
  <c r="AS134" i="15"/>
  <c r="E139" i="15"/>
  <c r="BH8" i="15"/>
  <c r="AN9" i="15"/>
  <c r="T10" i="15"/>
  <c r="BH11" i="15"/>
  <c r="AX60" i="15"/>
  <c r="E81" i="15"/>
  <c r="AS90" i="15"/>
  <c r="E92" i="15"/>
  <c r="AS95" i="15"/>
  <c r="E101" i="15"/>
  <c r="T5" i="15"/>
  <c r="AN13" i="15"/>
  <c r="T17" i="15"/>
  <c r="BH17" i="15"/>
  <c r="E25" i="15"/>
  <c r="E23" i="15"/>
  <c r="Y25" i="15"/>
  <c r="Y23" i="15"/>
  <c r="AS25" i="15"/>
  <c r="AS23" i="15"/>
  <c r="AD39" i="15"/>
  <c r="AD37" i="15"/>
  <c r="AD35" i="15"/>
  <c r="AD33" i="15"/>
  <c r="AD31" i="15"/>
  <c r="AD29" i="15"/>
  <c r="AD27" i="15"/>
  <c r="J28" i="15"/>
  <c r="AD32" i="15"/>
  <c r="AX36" i="15"/>
  <c r="O53" i="15"/>
  <c r="AI77" i="15"/>
  <c r="AI75" i="15"/>
  <c r="AI73" i="15"/>
  <c r="AI71" i="15"/>
  <c r="AI68" i="15"/>
  <c r="AI66" i="15"/>
  <c r="AI64" i="15"/>
  <c r="AI62" i="15"/>
  <c r="AI60" i="15"/>
  <c r="AI58" i="15"/>
  <c r="AI56" i="15"/>
  <c r="AI76" i="15"/>
  <c r="AI72" i="15"/>
  <c r="AI67" i="15"/>
  <c r="AI63" i="15"/>
  <c r="AI59" i="15"/>
  <c r="O57" i="15"/>
  <c r="AI61" i="15"/>
  <c r="AD64" i="15"/>
  <c r="J66" i="15"/>
  <c r="AD67" i="15"/>
  <c r="J70" i="15"/>
  <c r="AX72" i="15"/>
  <c r="AX73" i="15"/>
  <c r="AI78" i="15"/>
  <c r="AS85" i="15"/>
  <c r="J17" i="15"/>
  <c r="J15" i="15"/>
  <c r="J13" i="15"/>
  <c r="O17" i="15"/>
  <c r="O15" i="15"/>
  <c r="O13" i="15"/>
  <c r="O11" i="15"/>
  <c r="O9" i="15"/>
  <c r="O7" i="15"/>
  <c r="O5" i="15"/>
  <c r="AX17" i="15"/>
  <c r="AX15" i="15"/>
  <c r="AX13" i="15"/>
  <c r="AX11" i="15"/>
  <c r="AX5" i="15"/>
  <c r="J6" i="15"/>
  <c r="BH6" i="15"/>
  <c r="J7" i="15"/>
  <c r="AN7" i="15"/>
  <c r="AX8" i="15"/>
  <c r="J10" i="15"/>
  <c r="BH10" i="15"/>
  <c r="J12" i="15"/>
  <c r="O24" i="15"/>
  <c r="J25" i="15"/>
  <c r="J23" i="15"/>
  <c r="AX25" i="15"/>
  <c r="AX23" i="15"/>
  <c r="E24" i="15"/>
  <c r="O25" i="15"/>
  <c r="J34" i="15"/>
  <c r="AD38" i="15"/>
  <c r="O43" i="15"/>
  <c r="AI57" i="15"/>
  <c r="AD60" i="15"/>
  <c r="AD63" i="15"/>
  <c r="AX67" i="15"/>
  <c r="AX68" i="15"/>
  <c r="O70" i="15"/>
  <c r="BC72" i="15"/>
  <c r="AI74" i="15"/>
  <c r="AD77" i="15"/>
  <c r="E84" i="15"/>
  <c r="E87" i="15"/>
  <c r="Y88" i="15"/>
  <c r="Y99" i="15"/>
  <c r="E110" i="15"/>
  <c r="E122" i="15"/>
  <c r="AS137" i="15"/>
  <c r="AS146" i="15"/>
  <c r="Y6" i="15"/>
  <c r="AS6" i="15"/>
  <c r="Y8" i="15"/>
  <c r="AS8" i="15"/>
  <c r="Y10" i="15"/>
  <c r="AS10" i="15"/>
  <c r="Y12" i="15"/>
  <c r="AS12" i="15"/>
  <c r="Y14" i="15"/>
  <c r="AS14" i="15"/>
  <c r="Y16" i="15"/>
  <c r="AS16" i="15"/>
  <c r="E28" i="15"/>
  <c r="Y28" i="15"/>
  <c r="AS28" i="15"/>
  <c r="E30" i="15"/>
  <c r="Y30" i="15"/>
  <c r="AS30" i="15"/>
  <c r="E32" i="15"/>
  <c r="Y32" i="15"/>
  <c r="AS32" i="15"/>
  <c r="E34" i="15"/>
  <c r="Y34" i="15"/>
  <c r="AS34" i="15"/>
  <c r="E36" i="15"/>
  <c r="Y36" i="15"/>
  <c r="AS36" i="15"/>
  <c r="E46" i="15"/>
  <c r="E51" i="15"/>
  <c r="T56" i="15"/>
  <c r="BH58" i="15"/>
  <c r="AN59" i="15"/>
  <c r="T60" i="15"/>
  <c r="BH62" i="15"/>
  <c r="AN63" i="15"/>
  <c r="T64" i="15"/>
  <c r="BH66" i="15"/>
  <c r="AN67" i="15"/>
  <c r="T68" i="15"/>
  <c r="BH71" i="15"/>
  <c r="AN72" i="15"/>
  <c r="T73" i="15"/>
  <c r="BH75" i="15"/>
  <c r="AN76" i="15"/>
  <c r="T77" i="15"/>
  <c r="O110" i="15"/>
  <c r="O109" i="15"/>
  <c r="O107" i="15"/>
  <c r="O105" i="15"/>
  <c r="O103" i="15"/>
  <c r="O101" i="15"/>
  <c r="O99" i="15"/>
  <c r="O97" i="15"/>
  <c r="O95" i="15"/>
  <c r="O108" i="15"/>
  <c r="O100" i="15"/>
  <c r="O92" i="15"/>
  <c r="O89" i="15"/>
  <c r="O84" i="15"/>
  <c r="O106" i="15"/>
  <c r="O98" i="15"/>
  <c r="O94" i="15"/>
  <c r="O91" i="15"/>
  <c r="O86" i="15"/>
  <c r="AI110" i="15"/>
  <c r="AI109" i="15"/>
  <c r="AI107" i="15"/>
  <c r="AI105" i="15"/>
  <c r="AI103" i="15"/>
  <c r="AI101" i="15"/>
  <c r="AI99" i="15"/>
  <c r="AI97" i="15"/>
  <c r="AI95" i="15"/>
  <c r="AI104" i="15"/>
  <c r="AI96" i="15"/>
  <c r="AI94" i="15"/>
  <c r="AI91" i="15"/>
  <c r="AI86" i="15"/>
  <c r="AI102" i="15"/>
  <c r="AI93" i="15"/>
  <c r="AI88" i="15"/>
  <c r="AI85" i="15"/>
  <c r="BC110" i="15"/>
  <c r="BC109" i="15"/>
  <c r="BC107" i="15"/>
  <c r="BC105" i="15"/>
  <c r="BC103" i="15"/>
  <c r="BC101" i="15"/>
  <c r="BC99" i="15"/>
  <c r="BC97" i="15"/>
  <c r="BC95" i="15"/>
  <c r="BC108" i="15"/>
  <c r="BC100" i="15"/>
  <c r="BC93" i="15"/>
  <c r="BC88" i="15"/>
  <c r="BC85" i="15"/>
  <c r="BC106" i="15"/>
  <c r="BC98" i="15"/>
  <c r="BC90" i="15"/>
  <c r="BC87" i="15"/>
  <c r="AI80" i="15"/>
  <c r="O81" i="15"/>
  <c r="AI83" i="15"/>
  <c r="AI84" i="15"/>
  <c r="BC86" i="15"/>
  <c r="AX88" i="15"/>
  <c r="AI90" i="15"/>
  <c r="O93" i="15"/>
  <c r="O96" i="15"/>
  <c r="J100" i="15"/>
  <c r="O102" i="15"/>
  <c r="T28" i="15"/>
  <c r="AN28" i="15"/>
  <c r="BH28" i="15"/>
  <c r="T30" i="15"/>
  <c r="AN30" i="15"/>
  <c r="BH30" i="15"/>
  <c r="T32" i="15"/>
  <c r="AN32" i="15"/>
  <c r="BH32" i="15"/>
  <c r="T34" i="15"/>
  <c r="AN34" i="15"/>
  <c r="BH34" i="15"/>
  <c r="T36" i="15"/>
  <c r="AN36" i="15"/>
  <c r="BH36" i="15"/>
  <c r="E43" i="15"/>
  <c r="E45" i="15"/>
  <c r="E48" i="15"/>
  <c r="AN56" i="15"/>
  <c r="T57" i="15"/>
  <c r="BH59" i="15"/>
  <c r="AN60" i="15"/>
  <c r="T61" i="15"/>
  <c r="BH63" i="15"/>
  <c r="AN64" i="15"/>
  <c r="T65" i="15"/>
  <c r="BH67" i="15"/>
  <c r="AN68" i="15"/>
  <c r="T70" i="15"/>
  <c r="BH72" i="15"/>
  <c r="AN73" i="15"/>
  <c r="T74" i="15"/>
  <c r="J110" i="15"/>
  <c r="J109" i="15"/>
  <c r="J107" i="15"/>
  <c r="J105" i="15"/>
  <c r="J103" i="15"/>
  <c r="J101" i="15"/>
  <c r="J99" i="15"/>
  <c r="J97" i="15"/>
  <c r="J95" i="15"/>
  <c r="J93" i="15"/>
  <c r="J91" i="15"/>
  <c r="J89" i="15"/>
  <c r="J87" i="15"/>
  <c r="J85" i="15"/>
  <c r="J106" i="15"/>
  <c r="J98" i="15"/>
  <c r="J94" i="15"/>
  <c r="J86" i="15"/>
  <c r="J104" i="15"/>
  <c r="J96" i="15"/>
  <c r="J88" i="15"/>
  <c r="J83" i="15"/>
  <c r="J82" i="15"/>
  <c r="J80" i="15"/>
  <c r="AD110" i="15"/>
  <c r="AD109" i="15"/>
  <c r="AD107" i="15"/>
  <c r="AD105" i="15"/>
  <c r="AD103" i="15"/>
  <c r="AD101" i="15"/>
  <c r="AD99" i="15"/>
  <c r="AD97" i="15"/>
  <c r="AD95" i="15"/>
  <c r="AD93" i="15"/>
  <c r="AD91" i="15"/>
  <c r="AD89" i="15"/>
  <c r="AD87" i="15"/>
  <c r="AD85" i="15"/>
  <c r="AD102" i="15"/>
  <c r="AD88" i="15"/>
  <c r="AD108" i="15"/>
  <c r="AD100" i="15"/>
  <c r="AD90" i="15"/>
  <c r="AD83" i="15"/>
  <c r="AD82" i="15"/>
  <c r="AD80" i="15"/>
  <c r="AX110" i="15"/>
  <c r="AX109" i="15"/>
  <c r="AX107" i="15"/>
  <c r="AX105" i="15"/>
  <c r="AX103" i="15"/>
  <c r="AX101" i="15"/>
  <c r="AX99" i="15"/>
  <c r="AX97" i="15"/>
  <c r="AX95" i="15"/>
  <c r="AX93" i="15"/>
  <c r="AX91" i="15"/>
  <c r="AX89" i="15"/>
  <c r="AX87" i="15"/>
  <c r="AX85" i="15"/>
  <c r="AX106" i="15"/>
  <c r="AX98" i="15"/>
  <c r="AX90" i="15"/>
  <c r="AX104" i="15"/>
  <c r="AX96" i="15"/>
  <c r="AX92" i="15"/>
  <c r="AX84" i="15"/>
  <c r="AX83" i="15"/>
  <c r="AX82" i="15"/>
  <c r="AX80" i="15"/>
  <c r="J81" i="15"/>
  <c r="AD84" i="15"/>
  <c r="AX86" i="15"/>
  <c r="J92" i="15"/>
  <c r="AD94" i="15"/>
  <c r="J102" i="15"/>
  <c r="AX108" i="15"/>
  <c r="O118" i="15"/>
  <c r="O116" i="15"/>
  <c r="O114" i="15"/>
  <c r="O117" i="15"/>
  <c r="O115" i="15"/>
  <c r="AI118" i="15"/>
  <c r="AI116" i="15"/>
  <c r="AI114" i="15"/>
  <c r="AI112" i="15"/>
  <c r="AI113" i="15"/>
  <c r="BC118" i="15"/>
  <c r="BC116" i="15"/>
  <c r="BC114" i="15"/>
  <c r="BC112" i="15"/>
  <c r="BC117" i="15"/>
  <c r="BC115" i="15"/>
  <c r="BC113" i="15"/>
  <c r="E57" i="15"/>
  <c r="Y57" i="15"/>
  <c r="AS57" i="15"/>
  <c r="E59" i="15"/>
  <c r="Y59" i="15"/>
  <c r="AS59" i="15"/>
  <c r="E61" i="15"/>
  <c r="Y61" i="15"/>
  <c r="AS61" i="15"/>
  <c r="E63" i="15"/>
  <c r="Y63" i="15"/>
  <c r="AS63" i="15"/>
  <c r="E65" i="15"/>
  <c r="Y65" i="15"/>
  <c r="AS65" i="15"/>
  <c r="E67" i="15"/>
  <c r="Y67" i="15"/>
  <c r="AS67" i="15"/>
  <c r="E70" i="15"/>
  <c r="Y70" i="15"/>
  <c r="AS70" i="15"/>
  <c r="E72" i="15"/>
  <c r="Y72" i="15"/>
  <c r="AS72" i="15"/>
  <c r="E74" i="15"/>
  <c r="Y74" i="15"/>
  <c r="AS74" i="15"/>
  <c r="E76" i="15"/>
  <c r="Y76" i="15"/>
  <c r="AS76" i="15"/>
  <c r="T108" i="15"/>
  <c r="T106" i="15"/>
  <c r="T104" i="15"/>
  <c r="T102" i="15"/>
  <c r="T100" i="15"/>
  <c r="T98" i="15"/>
  <c r="T96" i="15"/>
  <c r="T94" i="15"/>
  <c r="T92" i="15"/>
  <c r="T90" i="15"/>
  <c r="T88" i="15"/>
  <c r="T86" i="15"/>
  <c r="T84" i="15"/>
  <c r="AN108" i="15"/>
  <c r="AN106" i="15"/>
  <c r="AN104" i="15"/>
  <c r="AN102" i="15"/>
  <c r="AN100" i="15"/>
  <c r="AN98" i="15"/>
  <c r="AN96" i="15"/>
  <c r="AN94" i="15"/>
  <c r="AN92" i="15"/>
  <c r="AN90" i="15"/>
  <c r="AN88" i="15"/>
  <c r="AN86" i="15"/>
  <c r="AN84" i="15"/>
  <c r="BH108" i="15"/>
  <c r="BH106" i="15"/>
  <c r="BH104" i="15"/>
  <c r="BH102" i="15"/>
  <c r="BH100" i="15"/>
  <c r="BH98" i="15"/>
  <c r="BH96" i="15"/>
  <c r="BH94" i="15"/>
  <c r="BH92" i="15"/>
  <c r="BH90" i="15"/>
  <c r="BH88" i="15"/>
  <c r="BH86" i="15"/>
  <c r="BH84" i="15"/>
  <c r="T81" i="15"/>
  <c r="AN81" i="15"/>
  <c r="BH81" i="15"/>
  <c r="BH85" i="15"/>
  <c r="T89" i="15"/>
  <c r="AN91" i="15"/>
  <c r="BH93" i="15"/>
  <c r="AN95" i="15"/>
  <c r="T99" i="15"/>
  <c r="BH99" i="15"/>
  <c r="AN103" i="15"/>
  <c r="T107" i="15"/>
  <c r="BH107" i="15"/>
  <c r="AN110" i="15"/>
  <c r="T161" i="15"/>
  <c r="T159" i="15"/>
  <c r="T157" i="15"/>
  <c r="T155" i="15"/>
  <c r="T153" i="15"/>
  <c r="T151" i="15"/>
  <c r="T149" i="15"/>
  <c r="T147" i="15"/>
  <c r="T145" i="15"/>
  <c r="T156" i="15"/>
  <c r="T150" i="15"/>
  <c r="T158" i="15"/>
  <c r="T148" i="15"/>
  <c r="T144" i="15"/>
  <c r="T142" i="15"/>
  <c r="T140" i="15"/>
  <c r="T138" i="15"/>
  <c r="T135" i="15"/>
  <c r="T133" i="15"/>
  <c r="T146" i="15"/>
  <c r="T143" i="15"/>
  <c r="T132" i="15"/>
  <c r="T130" i="15"/>
  <c r="T128" i="15"/>
  <c r="T124" i="15"/>
  <c r="T122" i="15"/>
  <c r="T120" i="15"/>
  <c r="T154" i="15"/>
  <c r="T131" i="15"/>
  <c r="T129" i="15"/>
  <c r="T162" i="15"/>
  <c r="T152" i="15"/>
  <c r="T137" i="15"/>
  <c r="T134" i="15"/>
  <c r="T127" i="15"/>
  <c r="AN161" i="15"/>
  <c r="AN159" i="15"/>
  <c r="AN157" i="15"/>
  <c r="AN155" i="15"/>
  <c r="AN153" i="15"/>
  <c r="AN151" i="15"/>
  <c r="AN149" i="15"/>
  <c r="AN147" i="15"/>
  <c r="AN145" i="15"/>
  <c r="AN160" i="15"/>
  <c r="AN152" i="15"/>
  <c r="AN162" i="15"/>
  <c r="AN154" i="15"/>
  <c r="AN150" i="15"/>
  <c r="AN144" i="15"/>
  <c r="AN142" i="15"/>
  <c r="AN140" i="15"/>
  <c r="AN138" i="15"/>
  <c r="AN135" i="15"/>
  <c r="AN133" i="15"/>
  <c r="AN158" i="15"/>
  <c r="AN156" i="15"/>
  <c r="AN139" i="15"/>
  <c r="AN134" i="15"/>
  <c r="AN130" i="15"/>
  <c r="AN128" i="15"/>
  <c r="AN124" i="15"/>
  <c r="AN122" i="15"/>
  <c r="AN120" i="15"/>
  <c r="AN141" i="15"/>
  <c r="AN132" i="15"/>
  <c r="AN148" i="15"/>
  <c r="AN137" i="15"/>
  <c r="AN121" i="15"/>
  <c r="AN143" i="15"/>
  <c r="AN129" i="15"/>
  <c r="BH161" i="15"/>
  <c r="BH159" i="15"/>
  <c r="BH157" i="15"/>
  <c r="BH155" i="15"/>
  <c r="BH153" i="15"/>
  <c r="BH151" i="15"/>
  <c r="BH149" i="15"/>
  <c r="BH147" i="15"/>
  <c r="BH145" i="15"/>
  <c r="BH156" i="15"/>
  <c r="BH146" i="15"/>
  <c r="BH158" i="15"/>
  <c r="BH144" i="15"/>
  <c r="BH142" i="15"/>
  <c r="BH140" i="15"/>
  <c r="BH138" i="15"/>
  <c r="BH135" i="15"/>
  <c r="BH133" i="15"/>
  <c r="BH143" i="15"/>
  <c r="BH137" i="15"/>
  <c r="BH130" i="15"/>
  <c r="BH128" i="15"/>
  <c r="BH124" i="15"/>
  <c r="BH122" i="15"/>
  <c r="BH120" i="15"/>
  <c r="BH162" i="15"/>
  <c r="BH160" i="15"/>
  <c r="BH134" i="15"/>
  <c r="BH154" i="15"/>
  <c r="BH152" i="15"/>
  <c r="BH141" i="15"/>
  <c r="BH139" i="15"/>
  <c r="BH131" i="15"/>
  <c r="BH123" i="15"/>
  <c r="BH132" i="15"/>
  <c r="BH121" i="15"/>
  <c r="AN131" i="15"/>
  <c r="AN146" i="15"/>
  <c r="T160" i="15"/>
  <c r="T118" i="15"/>
  <c r="T116" i="15"/>
  <c r="T114" i="15"/>
  <c r="T112" i="15"/>
  <c r="AN118" i="15"/>
  <c r="AN116" i="15"/>
  <c r="AN114" i="15"/>
  <c r="AN112" i="15"/>
  <c r="BH118" i="15"/>
  <c r="BH116" i="15"/>
  <c r="BH114" i="15"/>
  <c r="BH112" i="15"/>
  <c r="AN115" i="15"/>
  <c r="E113" i="15"/>
  <c r="Y113" i="15"/>
  <c r="AS113" i="15"/>
  <c r="E115" i="15"/>
  <c r="Y115" i="15"/>
  <c r="AS115" i="15"/>
  <c r="J162" i="15"/>
  <c r="J160" i="15"/>
  <c r="J158" i="15"/>
  <c r="J156" i="15"/>
  <c r="J154" i="15"/>
  <c r="J152" i="15"/>
  <c r="J150" i="15"/>
  <c r="J148" i="15"/>
  <c r="J146" i="15"/>
  <c r="J155" i="15"/>
  <c r="J149" i="15"/>
  <c r="J157" i="15"/>
  <c r="J147" i="15"/>
  <c r="J143" i="15"/>
  <c r="J141" i="15"/>
  <c r="J139" i="15"/>
  <c r="J137" i="15"/>
  <c r="J134" i="15"/>
  <c r="J159" i="15"/>
  <c r="J151" i="15"/>
  <c r="J140" i="15"/>
  <c r="J131" i="15"/>
  <c r="J129" i="15"/>
  <c r="J127" i="15"/>
  <c r="J123" i="15"/>
  <c r="J121" i="15"/>
  <c r="J153" i="15"/>
  <c r="J142" i="15"/>
  <c r="J138" i="15"/>
  <c r="AD162" i="15"/>
  <c r="AD160" i="15"/>
  <c r="AD158" i="15"/>
  <c r="AD156" i="15"/>
  <c r="AD154" i="15"/>
  <c r="AD152" i="15"/>
  <c r="AD150" i="15"/>
  <c r="AD148" i="15"/>
  <c r="AD146" i="15"/>
  <c r="AD159" i="15"/>
  <c r="AD151" i="15"/>
  <c r="AD161" i="15"/>
  <c r="AD153" i="15"/>
  <c r="AD149" i="15"/>
  <c r="AD143" i="15"/>
  <c r="AD141" i="15"/>
  <c r="AD139" i="15"/>
  <c r="AD137" i="15"/>
  <c r="AD134" i="15"/>
  <c r="AD132" i="15"/>
  <c r="AD155" i="15"/>
  <c r="AD144" i="15"/>
  <c r="AD133" i="15"/>
  <c r="AD131" i="15"/>
  <c r="AD129" i="15"/>
  <c r="AD127" i="15"/>
  <c r="AD123" i="15"/>
  <c r="AD121" i="15"/>
  <c r="AD157" i="15"/>
  <c r="AD145" i="15"/>
  <c r="AX162" i="15"/>
  <c r="AX160" i="15"/>
  <c r="AX158" i="15"/>
  <c r="AX156" i="15"/>
  <c r="AX154" i="15"/>
  <c r="AX152" i="15"/>
  <c r="AX150" i="15"/>
  <c r="AX148" i="15"/>
  <c r="AX146" i="15"/>
  <c r="AX155" i="15"/>
  <c r="AX145" i="15"/>
  <c r="AX157" i="15"/>
  <c r="AX151" i="15"/>
  <c r="AX143" i="15"/>
  <c r="AX141" i="15"/>
  <c r="AX139" i="15"/>
  <c r="AX137" i="15"/>
  <c r="AX134" i="15"/>
  <c r="AX132" i="15"/>
  <c r="AX140" i="15"/>
  <c r="AX135" i="15"/>
  <c r="AX131" i="15"/>
  <c r="AX129" i="15"/>
  <c r="AX127" i="15"/>
  <c r="AX123" i="15"/>
  <c r="AX121" i="15"/>
  <c r="AX161" i="15"/>
  <c r="AX149" i="15"/>
  <c r="AX147" i="15"/>
  <c r="AX142" i="15"/>
  <c r="AX133" i="15"/>
  <c r="AX120" i="15"/>
  <c r="AI121" i="15"/>
  <c r="O122" i="15"/>
  <c r="BC123" i="15"/>
  <c r="J124" i="15"/>
  <c r="AI124" i="15"/>
  <c r="AD128" i="15"/>
  <c r="BC128" i="15"/>
  <c r="O129" i="15"/>
  <c r="AX130" i="15"/>
  <c r="O131" i="15"/>
  <c r="BC131" i="15"/>
  <c r="J132" i="15"/>
  <c r="AI133" i="15"/>
  <c r="AI135" i="15"/>
  <c r="BC138" i="15"/>
  <c r="AD140" i="15"/>
  <c r="AX144" i="15"/>
  <c r="AX159" i="15"/>
  <c r="J113" i="15"/>
  <c r="AD113" i="15"/>
  <c r="AX113" i="15"/>
  <c r="J115" i="15"/>
  <c r="AD115" i="15"/>
  <c r="AX115" i="15"/>
  <c r="O161" i="15"/>
  <c r="O159" i="15"/>
  <c r="O157" i="15"/>
  <c r="O155" i="15"/>
  <c r="O153" i="15"/>
  <c r="O162" i="15"/>
  <c r="O154" i="15"/>
  <c r="O152" i="15"/>
  <c r="O147" i="15"/>
  <c r="O143" i="15"/>
  <c r="O141" i="15"/>
  <c r="O139" i="15"/>
  <c r="O156" i="15"/>
  <c r="O150" i="15"/>
  <c r="O145" i="15"/>
  <c r="O160" i="15"/>
  <c r="O149" i="15"/>
  <c r="O142" i="15"/>
  <c r="O138" i="15"/>
  <c r="O134" i="15"/>
  <c r="O158" i="15"/>
  <c r="O148" i="15"/>
  <c r="O146" i="15"/>
  <c r="O144" i="15"/>
  <c r="O135" i="15"/>
  <c r="O132" i="15"/>
  <c r="AI161" i="15"/>
  <c r="AI159" i="15"/>
  <c r="AI157" i="15"/>
  <c r="AI155" i="15"/>
  <c r="AI153" i="15"/>
  <c r="AI158" i="15"/>
  <c r="AI149" i="15"/>
  <c r="AI146" i="15"/>
  <c r="AI143" i="15"/>
  <c r="AI141" i="15"/>
  <c r="AI139" i="15"/>
  <c r="AI160" i="15"/>
  <c r="AI152" i="15"/>
  <c r="AI147" i="15"/>
  <c r="AI154" i="15"/>
  <c r="AI150" i="15"/>
  <c r="AI148" i="15"/>
  <c r="AI145" i="15"/>
  <c r="AI137" i="15"/>
  <c r="AI156" i="15"/>
  <c r="AI140" i="15"/>
  <c r="AI138" i="15"/>
  <c r="AI134" i="15"/>
  <c r="BC161" i="15"/>
  <c r="BC159" i="15"/>
  <c r="BC157" i="15"/>
  <c r="BC155" i="15"/>
  <c r="BC153" i="15"/>
  <c r="BC162" i="15"/>
  <c r="BC154" i="15"/>
  <c r="BC151" i="15"/>
  <c r="BC148" i="15"/>
  <c r="BC143" i="15"/>
  <c r="BC141" i="15"/>
  <c r="BC139" i="15"/>
  <c r="BC156" i="15"/>
  <c r="BC149" i="15"/>
  <c r="BC146" i="15"/>
  <c r="BC152" i="15"/>
  <c r="BC147" i="15"/>
  <c r="BC142" i="15"/>
  <c r="BC133" i="15"/>
  <c r="BC144" i="15"/>
  <c r="BC137" i="15"/>
  <c r="BC120" i="15"/>
  <c r="O121" i="15"/>
  <c r="AX122" i="15"/>
  <c r="AI123" i="15"/>
  <c r="O124" i="15"/>
  <c r="BC127" i="15"/>
  <c r="J128" i="15"/>
  <c r="AI128" i="15"/>
  <c r="AD130" i="15"/>
  <c r="BC130" i="15"/>
  <c r="BC135" i="15"/>
  <c r="BC140" i="15"/>
  <c r="BC150" i="15"/>
  <c r="AI151" i="15"/>
  <c r="BC158" i="15"/>
  <c r="J161" i="15"/>
  <c r="AI162" i="15"/>
  <c r="J168" i="15"/>
  <c r="J166" i="15"/>
  <c r="J164" i="15"/>
  <c r="AD168" i="15"/>
  <c r="AD166" i="15"/>
  <c r="AD164" i="15"/>
  <c r="AD165" i="15"/>
  <c r="AD167" i="15"/>
  <c r="AX168" i="15"/>
  <c r="AX166" i="15"/>
  <c r="AX164" i="15"/>
  <c r="J165" i="15"/>
  <c r="J167" i="15"/>
  <c r="O168" i="15"/>
  <c r="O166" i="15"/>
  <c r="O164" i="15"/>
  <c r="AI168" i="15"/>
  <c r="AI166" i="15"/>
  <c r="AI164" i="15"/>
  <c r="BC168" i="15"/>
  <c r="BC166" i="15"/>
  <c r="BC164" i="15"/>
  <c r="O165" i="15"/>
  <c r="BC165" i="15"/>
  <c r="AI167" i="15"/>
  <c r="E165" i="15"/>
  <c r="Y165" i="15"/>
  <c r="AS165" i="15"/>
  <c r="T165" i="15"/>
  <c r="AN165" i="15"/>
  <c r="BH165" i="15"/>
  <c r="B170" i="9"/>
  <c r="K169" i="20" s="1"/>
  <c r="B168" i="9"/>
  <c r="K167" i="20" s="1"/>
  <c r="B167" i="9"/>
  <c r="K166" i="20" s="1"/>
  <c r="B166" i="9"/>
  <c r="K165" i="20" s="1"/>
  <c r="B165" i="9"/>
  <c r="B162" i="9"/>
  <c r="K161" i="20" s="1"/>
  <c r="B161" i="9"/>
  <c r="K160" i="20" s="1"/>
  <c r="B160" i="9"/>
  <c r="K159" i="20" s="1"/>
  <c r="B159" i="9"/>
  <c r="K158" i="20" s="1"/>
  <c r="B158" i="9"/>
  <c r="K157" i="20" s="1"/>
  <c r="B157" i="9"/>
  <c r="K156" i="20" s="1"/>
  <c r="B156" i="9"/>
  <c r="K155" i="20" s="1"/>
  <c r="B155" i="9"/>
  <c r="K154" i="20" s="1"/>
  <c r="B154" i="9"/>
  <c r="K153" i="20" s="1"/>
  <c r="B153" i="9"/>
  <c r="K152" i="20" s="1"/>
  <c r="B152" i="9"/>
  <c r="K151" i="20" s="1"/>
  <c r="B151" i="9"/>
  <c r="K150" i="20" s="1"/>
  <c r="B150" i="9"/>
  <c r="K149" i="20" s="1"/>
  <c r="B149" i="9"/>
  <c r="K148" i="20" s="1"/>
  <c r="B148" i="9"/>
  <c r="K147" i="20" s="1"/>
  <c r="B147" i="9"/>
  <c r="K146" i="20" s="1"/>
  <c r="B146" i="9"/>
  <c r="K145" i="20" s="1"/>
  <c r="B145" i="9"/>
  <c r="K144" i="20" s="1"/>
  <c r="B144" i="9"/>
  <c r="K143" i="20" s="1"/>
  <c r="B143" i="9"/>
  <c r="K142" i="20" s="1"/>
  <c r="B142" i="9"/>
  <c r="K141" i="20" s="1"/>
  <c r="B141" i="9"/>
  <c r="K140" i="20" s="1"/>
  <c r="B140" i="9"/>
  <c r="K139" i="20" s="1"/>
  <c r="B139" i="9"/>
  <c r="K138" i="20" s="1"/>
  <c r="B138" i="9"/>
  <c r="K137" i="20" s="1"/>
  <c r="B137" i="9"/>
  <c r="K136" i="20" s="1"/>
  <c r="B135" i="9"/>
  <c r="K134" i="20" s="1"/>
  <c r="B134" i="9"/>
  <c r="K133" i="20" s="1"/>
  <c r="B133" i="9"/>
  <c r="K132" i="20" s="1"/>
  <c r="B132" i="9"/>
  <c r="K131" i="20" s="1"/>
  <c r="B131" i="9"/>
  <c r="K130" i="20" s="1"/>
  <c r="B130" i="9"/>
  <c r="K129" i="20" s="1"/>
  <c r="B129" i="9"/>
  <c r="K128" i="20" s="1"/>
  <c r="B128" i="9"/>
  <c r="K127" i="20" s="1"/>
  <c r="B124" i="9"/>
  <c r="K123" i="20" s="1"/>
  <c r="B123" i="9"/>
  <c r="K122" i="20" s="1"/>
  <c r="B122" i="9"/>
  <c r="K121" i="20" s="1"/>
  <c r="B121" i="9"/>
  <c r="K120" i="20" s="1"/>
  <c r="B120" i="9"/>
  <c r="B118" i="9"/>
  <c r="K117" i="20" s="1"/>
  <c r="B117" i="9"/>
  <c r="K116" i="20" s="1"/>
  <c r="B116" i="9"/>
  <c r="K115" i="20" s="1"/>
  <c r="B115" i="9"/>
  <c r="K114" i="20" s="1"/>
  <c r="B114" i="9"/>
  <c r="K113" i="20" s="1"/>
  <c r="B112" i="9"/>
  <c r="B110" i="9"/>
  <c r="K109" i="20" s="1"/>
  <c r="B109" i="9"/>
  <c r="K108" i="20" s="1"/>
  <c r="B108" i="9"/>
  <c r="K107" i="20" s="1"/>
  <c r="B107" i="9"/>
  <c r="K106" i="20" s="1"/>
  <c r="B106" i="9"/>
  <c r="K105" i="20" s="1"/>
  <c r="B105" i="9"/>
  <c r="K104" i="20" s="1"/>
  <c r="B104" i="9"/>
  <c r="K103" i="20" s="1"/>
  <c r="B103" i="9"/>
  <c r="K102" i="20" s="1"/>
  <c r="B102" i="9"/>
  <c r="K101" i="20" s="1"/>
  <c r="B101" i="9"/>
  <c r="K100" i="20" s="1"/>
  <c r="B100" i="9"/>
  <c r="K99" i="20" s="1"/>
  <c r="B99" i="9"/>
  <c r="K98" i="20" s="1"/>
  <c r="B98" i="9"/>
  <c r="K97" i="20" s="1"/>
  <c r="B97" i="9"/>
  <c r="K96" i="20" s="1"/>
  <c r="B96" i="9"/>
  <c r="K95" i="20" s="1"/>
  <c r="B95" i="9"/>
  <c r="K94" i="20" s="1"/>
  <c r="B94" i="9"/>
  <c r="K93" i="20" s="1"/>
  <c r="B93" i="9"/>
  <c r="K92" i="20" s="1"/>
  <c r="B92" i="9"/>
  <c r="K91" i="20" s="1"/>
  <c r="B91" i="9"/>
  <c r="K90" i="20" s="1"/>
  <c r="B90" i="9"/>
  <c r="K89" i="20" s="1"/>
  <c r="B89" i="9"/>
  <c r="K88" i="20" s="1"/>
  <c r="B88" i="9"/>
  <c r="K87" i="20" s="1"/>
  <c r="B87" i="9"/>
  <c r="K86" i="20" s="1"/>
  <c r="B85" i="9"/>
  <c r="K84" i="20" s="1"/>
  <c r="B84" i="9"/>
  <c r="K83" i="20" s="1"/>
  <c r="B83" i="9"/>
  <c r="K82" i="20" s="1"/>
  <c r="B82" i="9"/>
  <c r="K81" i="20" s="1"/>
  <c r="B81" i="9"/>
  <c r="K80" i="20" s="1"/>
  <c r="B80" i="9"/>
  <c r="B78" i="9"/>
  <c r="K77" i="20" s="1"/>
  <c r="B77" i="9"/>
  <c r="K76" i="20" s="1"/>
  <c r="B76" i="9"/>
  <c r="K75" i="20" s="1"/>
  <c r="B75" i="9"/>
  <c r="K74" i="20" s="1"/>
  <c r="B74" i="9"/>
  <c r="K73" i="20" s="1"/>
  <c r="B73" i="9"/>
  <c r="K72" i="20" s="1"/>
  <c r="B72" i="9"/>
  <c r="K71" i="20" s="1"/>
  <c r="B71" i="9"/>
  <c r="K70" i="20" s="1"/>
  <c r="B70" i="9"/>
  <c r="K69" i="20" s="1"/>
  <c r="B68" i="9"/>
  <c r="K67" i="20" s="1"/>
  <c r="B67" i="9"/>
  <c r="K66" i="20" s="1"/>
  <c r="B66" i="9"/>
  <c r="K65" i="20" s="1"/>
  <c r="B65" i="9"/>
  <c r="K64" i="20" s="1"/>
  <c r="B64" i="9"/>
  <c r="K63" i="20" s="1"/>
  <c r="B63" i="9"/>
  <c r="K62" i="20" s="1"/>
  <c r="B62" i="9"/>
  <c r="K61" i="20" s="1"/>
  <c r="B60" i="9"/>
  <c r="K59" i="20" s="1"/>
  <c r="B59" i="9"/>
  <c r="K58" i="20" s="1"/>
  <c r="B58" i="9"/>
  <c r="K57" i="20" s="1"/>
  <c r="B57" i="9"/>
  <c r="K56" i="20" s="1"/>
  <c r="B56" i="9"/>
  <c r="B53" i="9"/>
  <c r="K52" i="20" s="1"/>
  <c r="B52" i="9"/>
  <c r="K51" i="20" s="1"/>
  <c r="B51" i="9"/>
  <c r="K50" i="20" s="1"/>
  <c r="B50" i="9"/>
  <c r="K49" i="20" s="1"/>
  <c r="B48" i="9"/>
  <c r="K47" i="20" s="1"/>
  <c r="B47" i="9"/>
  <c r="K46" i="20" s="1"/>
  <c r="B46" i="9"/>
  <c r="K45" i="20" s="1"/>
  <c r="B45" i="9"/>
  <c r="K44" i="20" s="1"/>
  <c r="B44" i="9"/>
  <c r="K43" i="20" s="1"/>
  <c r="B43" i="9"/>
  <c r="K42" i="20" s="1"/>
  <c r="B42" i="9"/>
  <c r="B39" i="9"/>
  <c r="K38" i="20" s="1"/>
  <c r="B38" i="9"/>
  <c r="K37" i="20" s="1"/>
  <c r="B37" i="9"/>
  <c r="K36" i="20" s="1"/>
  <c r="B36" i="9"/>
  <c r="K35" i="20" s="1"/>
  <c r="B35" i="9"/>
  <c r="K34" i="20" s="1"/>
  <c r="B34" i="9"/>
  <c r="K33" i="20" s="1"/>
  <c r="B32" i="9"/>
  <c r="K31" i="20" s="1"/>
  <c r="B31" i="9"/>
  <c r="K30" i="20" s="1"/>
  <c r="B30" i="9"/>
  <c r="K29" i="20" s="1"/>
  <c r="B29" i="9"/>
  <c r="K28" i="20" s="1"/>
  <c r="B28" i="9"/>
  <c r="K27" i="20" s="1"/>
  <c r="B27" i="9"/>
  <c r="B25" i="9"/>
  <c r="K24" i="20" s="1"/>
  <c r="B24" i="9"/>
  <c r="B7" i="9"/>
  <c r="K6" i="20" s="1"/>
  <c r="B8" i="9"/>
  <c r="K7" i="20" s="1"/>
  <c r="B9" i="9"/>
  <c r="K8" i="20" s="1"/>
  <c r="B10" i="9"/>
  <c r="K9" i="20" s="1"/>
  <c r="B11" i="9"/>
  <c r="K10" i="20" s="1"/>
  <c r="B12" i="9"/>
  <c r="K11" i="20" s="1"/>
  <c r="B13" i="9"/>
  <c r="K12" i="20" s="1"/>
  <c r="B14" i="9"/>
  <c r="K13" i="20" s="1"/>
  <c r="B15" i="9"/>
  <c r="K14" i="20" s="1"/>
  <c r="B16" i="9"/>
  <c r="K15" i="20" s="1"/>
  <c r="B17" i="9"/>
  <c r="K16" i="20" s="1"/>
  <c r="B18" i="9"/>
  <c r="K17" i="20" s="1"/>
  <c r="B5" i="9"/>
  <c r="AF112" i="9"/>
  <c r="H24" i="9"/>
  <c r="H28" i="9"/>
  <c r="H94" i="9"/>
  <c r="H114" i="9"/>
  <c r="H14" i="9"/>
  <c r="B111" i="9" l="1"/>
  <c r="C7" i="15"/>
  <c r="K164" i="20"/>
  <c r="B163" i="9"/>
  <c r="K119" i="20"/>
  <c r="B119" i="9"/>
  <c r="K79" i="20"/>
  <c r="B79" i="9"/>
  <c r="K55" i="20"/>
  <c r="B55" i="9"/>
  <c r="K41" i="20"/>
  <c r="B41" i="9"/>
  <c r="K26" i="20"/>
  <c r="B26" i="9"/>
  <c r="C40" i="9" s="1"/>
  <c r="K23" i="20"/>
  <c r="B22" i="9"/>
  <c r="K21" i="20" s="1"/>
  <c r="K4" i="20"/>
  <c r="K3" i="20" s="1"/>
  <c r="B4" i="9"/>
  <c r="C21" i="9" s="1"/>
  <c r="L3" i="20"/>
  <c r="C125" i="15"/>
  <c r="C126" i="15"/>
  <c r="C34" i="15"/>
  <c r="L25" i="20"/>
  <c r="C23" i="15"/>
  <c r="L21" i="20"/>
  <c r="K111" i="20"/>
  <c r="C168" i="15"/>
  <c r="L162" i="20"/>
  <c r="C128" i="15"/>
  <c r="L118" i="20"/>
  <c r="C117" i="15"/>
  <c r="L110" i="20"/>
  <c r="C80" i="15"/>
  <c r="L78" i="20"/>
  <c r="C77" i="15"/>
  <c r="L54" i="20"/>
  <c r="C144" i="15"/>
  <c r="C154" i="15"/>
  <c r="C8" i="15"/>
  <c r="C20" i="15"/>
  <c r="C19" i="15"/>
  <c r="C43" i="15"/>
  <c r="C54" i="15"/>
  <c r="H7" i="9"/>
  <c r="H20" i="9"/>
  <c r="H19" i="9"/>
  <c r="H5" i="9"/>
  <c r="K124" i="9"/>
  <c r="K130" i="9"/>
  <c r="K134" i="9"/>
  <c r="K139" i="9"/>
  <c r="K143" i="9"/>
  <c r="K147" i="9"/>
  <c r="K151" i="9"/>
  <c r="K155" i="9"/>
  <c r="K159" i="9"/>
  <c r="K122" i="9"/>
  <c r="K128" i="9"/>
  <c r="K132" i="9"/>
  <c r="K137" i="9"/>
  <c r="K141" i="9"/>
  <c r="K145" i="9"/>
  <c r="K149" i="9"/>
  <c r="K153" i="9"/>
  <c r="K157" i="9"/>
  <c r="K161" i="9"/>
  <c r="K127" i="9"/>
  <c r="K135" i="9"/>
  <c r="K144" i="9"/>
  <c r="K152" i="9"/>
  <c r="K160" i="9"/>
  <c r="K129" i="9"/>
  <c r="K146" i="9"/>
  <c r="K121" i="9"/>
  <c r="K131" i="9"/>
  <c r="K140" i="9"/>
  <c r="K148" i="9"/>
  <c r="K156" i="9"/>
  <c r="K120" i="9"/>
  <c r="K123" i="9"/>
  <c r="K133" i="9"/>
  <c r="K142" i="9"/>
  <c r="K150" i="9"/>
  <c r="K158" i="9"/>
  <c r="K138" i="9"/>
  <c r="K154" i="9"/>
  <c r="K162" i="9"/>
  <c r="K24" i="9"/>
  <c r="K23" i="9"/>
  <c r="K25" i="9"/>
  <c r="K83" i="9"/>
  <c r="K87" i="9"/>
  <c r="K91" i="9"/>
  <c r="K95" i="9"/>
  <c r="K99" i="9"/>
  <c r="K103" i="9"/>
  <c r="K107" i="9"/>
  <c r="K80" i="9"/>
  <c r="K82" i="9"/>
  <c r="K85" i="9"/>
  <c r="K89" i="9"/>
  <c r="K93" i="9"/>
  <c r="K97" i="9"/>
  <c r="K101" i="9"/>
  <c r="K105" i="9"/>
  <c r="K109" i="9"/>
  <c r="K84" i="9"/>
  <c r="K92" i="9"/>
  <c r="K100" i="9"/>
  <c r="K108" i="9"/>
  <c r="K94" i="9"/>
  <c r="K110" i="9"/>
  <c r="K81" i="9"/>
  <c r="K88" i="9"/>
  <c r="K96" i="9"/>
  <c r="K104" i="9"/>
  <c r="K90" i="9"/>
  <c r="K98" i="9"/>
  <c r="K106" i="9"/>
  <c r="K86" i="9"/>
  <c r="K102" i="9"/>
  <c r="N20" i="9"/>
  <c r="N19" i="9"/>
  <c r="N8" i="9"/>
  <c r="N12" i="9"/>
  <c r="N16" i="9"/>
  <c r="N6" i="9"/>
  <c r="N10" i="9"/>
  <c r="N14" i="9"/>
  <c r="N18" i="9"/>
  <c r="N13" i="9"/>
  <c r="N15" i="9"/>
  <c r="N9" i="9"/>
  <c r="N17" i="9"/>
  <c r="N11" i="9"/>
  <c r="N5" i="9"/>
  <c r="N7" i="9"/>
  <c r="N57" i="9"/>
  <c r="N61" i="9"/>
  <c r="N65" i="9"/>
  <c r="N70" i="9"/>
  <c r="N74" i="9"/>
  <c r="N78" i="9"/>
  <c r="N59" i="9"/>
  <c r="N63" i="9"/>
  <c r="N67" i="9"/>
  <c r="N72" i="9"/>
  <c r="N76" i="9"/>
  <c r="N58" i="9"/>
  <c r="N66" i="9"/>
  <c r="N75" i="9"/>
  <c r="N68" i="9"/>
  <c r="N62" i="9"/>
  <c r="N71" i="9"/>
  <c r="N56" i="9"/>
  <c r="N64" i="9"/>
  <c r="N73" i="9"/>
  <c r="N60" i="9"/>
  <c r="N77" i="9"/>
  <c r="N165" i="9"/>
  <c r="N164" i="9"/>
  <c r="N167" i="9"/>
  <c r="N166" i="9"/>
  <c r="N168" i="9"/>
  <c r="Q54" i="9"/>
  <c r="Q44" i="9"/>
  <c r="Q48" i="9"/>
  <c r="Q52" i="9"/>
  <c r="Q46" i="9"/>
  <c r="Q51" i="9"/>
  <c r="Q43" i="9"/>
  <c r="Q49" i="9"/>
  <c r="Q42" i="9"/>
  <c r="Q47" i="9"/>
  <c r="Q53" i="9"/>
  <c r="Q45" i="9"/>
  <c r="Q50" i="9"/>
  <c r="Q121" i="9"/>
  <c r="Q127" i="9"/>
  <c r="Q131" i="9"/>
  <c r="Q135" i="9"/>
  <c r="Q140" i="9"/>
  <c r="Q144" i="9"/>
  <c r="Q148" i="9"/>
  <c r="Q152" i="9"/>
  <c r="Q156" i="9"/>
  <c r="Q160" i="9"/>
  <c r="Q128" i="9"/>
  <c r="Q133" i="9"/>
  <c r="Q139" i="9"/>
  <c r="Q145" i="9"/>
  <c r="Q150" i="9"/>
  <c r="Q155" i="9"/>
  <c r="Q123" i="9"/>
  <c r="Q132" i="9"/>
  <c r="Q141" i="9"/>
  <c r="Q147" i="9"/>
  <c r="Q154" i="9"/>
  <c r="Q161" i="9"/>
  <c r="Q129" i="9"/>
  <c r="Q137" i="9"/>
  <c r="Q143" i="9"/>
  <c r="Q151" i="9"/>
  <c r="Q158" i="9"/>
  <c r="Q124" i="9"/>
  <c r="Q142" i="9"/>
  <c r="Q157" i="9"/>
  <c r="Q130" i="9"/>
  <c r="Q159" i="9"/>
  <c r="Q134" i="9"/>
  <c r="Q149" i="9"/>
  <c r="Q162" i="9"/>
  <c r="Q122" i="9"/>
  <c r="Q138" i="9"/>
  <c r="Q153" i="9"/>
  <c r="Q120" i="9"/>
  <c r="Q146" i="9"/>
  <c r="W29" i="9"/>
  <c r="W33" i="9"/>
  <c r="W37" i="9"/>
  <c r="W32" i="9"/>
  <c r="W38" i="9"/>
  <c r="T30" i="9"/>
  <c r="T34" i="9"/>
  <c r="T38" i="9"/>
  <c r="W31" i="9"/>
  <c r="W39" i="9"/>
  <c r="T28" i="9"/>
  <c r="T33" i="9"/>
  <c r="T39" i="9"/>
  <c r="W30" i="9"/>
  <c r="W27" i="9"/>
  <c r="T32" i="9"/>
  <c r="T27" i="9"/>
  <c r="W35" i="9"/>
  <c r="T29" i="9"/>
  <c r="T36" i="9"/>
  <c r="W28" i="9"/>
  <c r="W34" i="9"/>
  <c r="T35" i="9"/>
  <c r="W36" i="9"/>
  <c r="T37" i="9"/>
  <c r="T31" i="9"/>
  <c r="W115" i="9"/>
  <c r="W112" i="9"/>
  <c r="T118" i="9"/>
  <c r="T116" i="9"/>
  <c r="W114" i="9"/>
  <c r="W116" i="9"/>
  <c r="T114" i="9"/>
  <c r="W113" i="9"/>
  <c r="T117" i="9"/>
  <c r="T113" i="9"/>
  <c r="W117" i="9"/>
  <c r="T112" i="9"/>
  <c r="W118" i="9"/>
  <c r="T115" i="9"/>
  <c r="Z20" i="9"/>
  <c r="Z19" i="9"/>
  <c r="Z9" i="9"/>
  <c r="Z13" i="9"/>
  <c r="Z17" i="9"/>
  <c r="Z10" i="9"/>
  <c r="Z15" i="9"/>
  <c r="Z6" i="9"/>
  <c r="Z11" i="9"/>
  <c r="Z16" i="9"/>
  <c r="Z8" i="9"/>
  <c r="Z5" i="9"/>
  <c r="Z14" i="9"/>
  <c r="Z7" i="9"/>
  <c r="Z18" i="9"/>
  <c r="Z12" i="9"/>
  <c r="Z57" i="9"/>
  <c r="Z61" i="9"/>
  <c r="Z65" i="9"/>
  <c r="Z70" i="9"/>
  <c r="Z74" i="9"/>
  <c r="Z56" i="9"/>
  <c r="Z78" i="9"/>
  <c r="Z62" i="9"/>
  <c r="Z67" i="9"/>
  <c r="Z73" i="9"/>
  <c r="Z58" i="9"/>
  <c r="Z63" i="9"/>
  <c r="Z68" i="9"/>
  <c r="Z75" i="9"/>
  <c r="Z66" i="9"/>
  <c r="Z77" i="9"/>
  <c r="Z60" i="9"/>
  <c r="Z72" i="9"/>
  <c r="Z64" i="9"/>
  <c r="Z76" i="9"/>
  <c r="Z59" i="9"/>
  <c r="Z71" i="9"/>
  <c r="Z168" i="9"/>
  <c r="Z166" i="9"/>
  <c r="Z167" i="9"/>
  <c r="Z165" i="9"/>
  <c r="Z164" i="9"/>
  <c r="AC54" i="9"/>
  <c r="AC43" i="9"/>
  <c r="AC47" i="9"/>
  <c r="AC51" i="9"/>
  <c r="AC48" i="9"/>
  <c r="AC53" i="9"/>
  <c r="AC44" i="9"/>
  <c r="AC49" i="9"/>
  <c r="AC42" i="9"/>
  <c r="AC52" i="9"/>
  <c r="AC46" i="9"/>
  <c r="AC50" i="9"/>
  <c r="AC45" i="9"/>
  <c r="AC123" i="9"/>
  <c r="AC129" i="9"/>
  <c r="AC133" i="9"/>
  <c r="AC138" i="9"/>
  <c r="AC142" i="9"/>
  <c r="AC146" i="9"/>
  <c r="AC150" i="9"/>
  <c r="AC154" i="9"/>
  <c r="AC124" i="9"/>
  <c r="AC131" i="9"/>
  <c r="AC137" i="9"/>
  <c r="AC143" i="9"/>
  <c r="AC148" i="9"/>
  <c r="AC153" i="9"/>
  <c r="AC158" i="9"/>
  <c r="AC162" i="9"/>
  <c r="AC127" i="9"/>
  <c r="AC132" i="9"/>
  <c r="AC139" i="9"/>
  <c r="AC144" i="9"/>
  <c r="AC149" i="9"/>
  <c r="AC155" i="9"/>
  <c r="AC159" i="9"/>
  <c r="AC122" i="9"/>
  <c r="AC135" i="9"/>
  <c r="AC147" i="9"/>
  <c r="AC157" i="9"/>
  <c r="AC120" i="9"/>
  <c r="AC128" i="9"/>
  <c r="AC140" i="9"/>
  <c r="AC151" i="9"/>
  <c r="AC160" i="9"/>
  <c r="AC121" i="9"/>
  <c r="AC145" i="9"/>
  <c r="AC134" i="9"/>
  <c r="AC156" i="9"/>
  <c r="AC141" i="9"/>
  <c r="AC161" i="9"/>
  <c r="AC130" i="9"/>
  <c r="AC152" i="9"/>
  <c r="AF29" i="9"/>
  <c r="AF33" i="9"/>
  <c r="AF37" i="9"/>
  <c r="AF31" i="9"/>
  <c r="AF36" i="9"/>
  <c r="AF32" i="9"/>
  <c r="AF38" i="9"/>
  <c r="AF30" i="9"/>
  <c r="AF27" i="9"/>
  <c r="AF34" i="9"/>
  <c r="AF28" i="9"/>
  <c r="AF39" i="9"/>
  <c r="AF35" i="9"/>
  <c r="AI23" i="9"/>
  <c r="AI25" i="9"/>
  <c r="AI24" i="9"/>
  <c r="AI82" i="9"/>
  <c r="AI85" i="9"/>
  <c r="AI89" i="9"/>
  <c r="AI93" i="9"/>
  <c r="AI97" i="9"/>
  <c r="AI101" i="9"/>
  <c r="AI105" i="9"/>
  <c r="AI109" i="9"/>
  <c r="AI86" i="9"/>
  <c r="AI90" i="9"/>
  <c r="AI94" i="9"/>
  <c r="AI98" i="9"/>
  <c r="AI102" i="9"/>
  <c r="AI106" i="9"/>
  <c r="AI110" i="9"/>
  <c r="AI81" i="9"/>
  <c r="AI88" i="9"/>
  <c r="AI96" i="9"/>
  <c r="AI104" i="9"/>
  <c r="AI83" i="9"/>
  <c r="AI91" i="9"/>
  <c r="AI99" i="9"/>
  <c r="AI107" i="9"/>
  <c r="AI87" i="9"/>
  <c r="AI103" i="9"/>
  <c r="AI92" i="9"/>
  <c r="AI108" i="9"/>
  <c r="AI84" i="9"/>
  <c r="AI100" i="9"/>
  <c r="AI80" i="9"/>
  <c r="AI95" i="9"/>
  <c r="K28" i="9"/>
  <c r="K32" i="9"/>
  <c r="K36" i="9"/>
  <c r="K30" i="9"/>
  <c r="K34" i="9"/>
  <c r="K38" i="9"/>
  <c r="K37" i="9"/>
  <c r="K27" i="9"/>
  <c r="K33" i="9"/>
  <c r="K39" i="9"/>
  <c r="K35" i="9"/>
  <c r="K29" i="9"/>
  <c r="K31" i="9"/>
  <c r="K115" i="9"/>
  <c r="K112" i="9"/>
  <c r="K113" i="9"/>
  <c r="K117" i="9"/>
  <c r="K116" i="9"/>
  <c r="K118" i="9"/>
  <c r="K114" i="9"/>
  <c r="N25" i="9"/>
  <c r="N23" i="9"/>
  <c r="N24" i="9"/>
  <c r="N86" i="9"/>
  <c r="N90" i="9"/>
  <c r="N94" i="9"/>
  <c r="N98" i="9"/>
  <c r="N84" i="9"/>
  <c r="N89" i="9"/>
  <c r="N95" i="9"/>
  <c r="N100" i="9"/>
  <c r="N104" i="9"/>
  <c r="N108" i="9"/>
  <c r="N82" i="9"/>
  <c r="N87" i="9"/>
  <c r="N92" i="9"/>
  <c r="N97" i="9"/>
  <c r="N102" i="9"/>
  <c r="N106" i="9"/>
  <c r="N110" i="9"/>
  <c r="N85" i="9"/>
  <c r="N96" i="9"/>
  <c r="N105" i="9"/>
  <c r="N88" i="9"/>
  <c r="N107" i="9"/>
  <c r="N81" i="9"/>
  <c r="N91" i="9"/>
  <c r="N101" i="9"/>
  <c r="N109" i="9"/>
  <c r="N83" i="9"/>
  <c r="N93" i="9"/>
  <c r="N103" i="9"/>
  <c r="N80" i="9"/>
  <c r="N99" i="9"/>
  <c r="Q19" i="9"/>
  <c r="Q20" i="9"/>
  <c r="Q7" i="9"/>
  <c r="Q8" i="9"/>
  <c r="Q12" i="9"/>
  <c r="Q16" i="9"/>
  <c r="Q9" i="9"/>
  <c r="Q14" i="9"/>
  <c r="Q5" i="9"/>
  <c r="Q11" i="9"/>
  <c r="Q17" i="9"/>
  <c r="Q15" i="9"/>
  <c r="Q18" i="9"/>
  <c r="Q10" i="9"/>
  <c r="Q13" i="9"/>
  <c r="Q6" i="9"/>
  <c r="Q60" i="9"/>
  <c r="Q64" i="9"/>
  <c r="Q68" i="9"/>
  <c r="Q73" i="9"/>
  <c r="Q77" i="9"/>
  <c r="Q61" i="9"/>
  <c r="Q66" i="9"/>
  <c r="Q72" i="9"/>
  <c r="Q78" i="9"/>
  <c r="Q58" i="9"/>
  <c r="Q63" i="9"/>
  <c r="Q70" i="9"/>
  <c r="Q75" i="9"/>
  <c r="Q62" i="9"/>
  <c r="Q74" i="9"/>
  <c r="Q76" i="9"/>
  <c r="Q57" i="9"/>
  <c r="Q67" i="9"/>
  <c r="Q56" i="9"/>
  <c r="Q59" i="9"/>
  <c r="Q71" i="9"/>
  <c r="Q65" i="9"/>
  <c r="Q166" i="9"/>
  <c r="Q164" i="9"/>
  <c r="Q165" i="9"/>
  <c r="Q168" i="9"/>
  <c r="Q167" i="9"/>
  <c r="T54" i="9"/>
  <c r="W54" i="9"/>
  <c r="W44" i="9"/>
  <c r="W48" i="9"/>
  <c r="W52" i="9"/>
  <c r="W43" i="9"/>
  <c r="W49" i="9"/>
  <c r="W42" i="9"/>
  <c r="T45" i="9"/>
  <c r="T49" i="9"/>
  <c r="T53" i="9"/>
  <c r="W45" i="9"/>
  <c r="W51" i="9"/>
  <c r="T44" i="9"/>
  <c r="T50" i="9"/>
  <c r="W47" i="9"/>
  <c r="T46" i="9"/>
  <c r="T52" i="9"/>
  <c r="W53" i="9"/>
  <c r="T48" i="9"/>
  <c r="W50" i="9"/>
  <c r="T42" i="9"/>
  <c r="T43" i="9"/>
  <c r="T47" i="9"/>
  <c r="W46" i="9"/>
  <c r="T51" i="9"/>
  <c r="W121" i="9"/>
  <c r="W127" i="9"/>
  <c r="W131" i="9"/>
  <c r="W135" i="9"/>
  <c r="W140" i="9"/>
  <c r="W144" i="9"/>
  <c r="W148" i="9"/>
  <c r="W152" i="9"/>
  <c r="W156" i="9"/>
  <c r="W160" i="9"/>
  <c r="T123" i="9"/>
  <c r="T129" i="9"/>
  <c r="T133" i="9"/>
  <c r="T138" i="9"/>
  <c r="T142" i="9"/>
  <c r="T146" i="9"/>
  <c r="T150" i="9"/>
  <c r="T154" i="9"/>
  <c r="T158" i="9"/>
  <c r="T162" i="9"/>
  <c r="W122" i="9"/>
  <c r="W129" i="9"/>
  <c r="W134" i="9"/>
  <c r="W141" i="9"/>
  <c r="W146" i="9"/>
  <c r="W151" i="9"/>
  <c r="W157" i="9"/>
  <c r="W162" i="9"/>
  <c r="W123" i="9"/>
  <c r="W130" i="9"/>
  <c r="W137" i="9"/>
  <c r="W142" i="9"/>
  <c r="W147" i="9"/>
  <c r="W153" i="9"/>
  <c r="W158" i="9"/>
  <c r="T122" i="9"/>
  <c r="T130" i="9"/>
  <c r="T135" i="9"/>
  <c r="T141" i="9"/>
  <c r="T147" i="9"/>
  <c r="T152" i="9"/>
  <c r="T157" i="9"/>
  <c r="W128" i="9"/>
  <c r="W139" i="9"/>
  <c r="W133" i="9"/>
  <c r="W145" i="9"/>
  <c r="W155" i="9"/>
  <c r="T127" i="9"/>
  <c r="T134" i="9"/>
  <c r="T143" i="9"/>
  <c r="T149" i="9"/>
  <c r="T156" i="9"/>
  <c r="W124" i="9"/>
  <c r="W149" i="9"/>
  <c r="W161" i="9"/>
  <c r="T128" i="9"/>
  <c r="T139" i="9"/>
  <c r="T148" i="9"/>
  <c r="T159" i="9"/>
  <c r="W138" i="9"/>
  <c r="W154" i="9"/>
  <c r="T121" i="9"/>
  <c r="T132" i="9"/>
  <c r="T144" i="9"/>
  <c r="T153" i="9"/>
  <c r="T161" i="9"/>
  <c r="W143" i="9"/>
  <c r="W159" i="9"/>
  <c r="W150" i="9"/>
  <c r="T140" i="9"/>
  <c r="T160" i="9"/>
  <c r="W120" i="9"/>
  <c r="T124" i="9"/>
  <c r="T120" i="9"/>
  <c r="T131" i="9"/>
  <c r="T151" i="9"/>
  <c r="W132" i="9"/>
  <c r="T137" i="9"/>
  <c r="T155" i="9"/>
  <c r="T145" i="9"/>
  <c r="Z23" i="9"/>
  <c r="Z25" i="9"/>
  <c r="Z24" i="9"/>
  <c r="Z82" i="9"/>
  <c r="Z85" i="9"/>
  <c r="Z89" i="9"/>
  <c r="Z93" i="9"/>
  <c r="Z97" i="9"/>
  <c r="Z101" i="9"/>
  <c r="Z105" i="9"/>
  <c r="Z109" i="9"/>
  <c r="Z81" i="9"/>
  <c r="Z86" i="9"/>
  <c r="Z91" i="9"/>
  <c r="Z96" i="9"/>
  <c r="Z102" i="9"/>
  <c r="Z107" i="9"/>
  <c r="Z87" i="9"/>
  <c r="Z92" i="9"/>
  <c r="Z98" i="9"/>
  <c r="Z103" i="9"/>
  <c r="Z108" i="9"/>
  <c r="Z90" i="9"/>
  <c r="Z100" i="9"/>
  <c r="Z80" i="9"/>
  <c r="Z84" i="9"/>
  <c r="Z95" i="9"/>
  <c r="Z106" i="9"/>
  <c r="Z99" i="9"/>
  <c r="Z88" i="9"/>
  <c r="Z110" i="9"/>
  <c r="Z94" i="9"/>
  <c r="Z83" i="9"/>
  <c r="Z104" i="9"/>
  <c r="AC19" i="9"/>
  <c r="AC20" i="9"/>
  <c r="AC6" i="9"/>
  <c r="AC10" i="9"/>
  <c r="AC14" i="9"/>
  <c r="AC18" i="9"/>
  <c r="AC9" i="9"/>
  <c r="AC15" i="9"/>
  <c r="AC11" i="9"/>
  <c r="AC16" i="9"/>
  <c r="AC8" i="9"/>
  <c r="AC13" i="9"/>
  <c r="AC5" i="9"/>
  <c r="AC7" i="9"/>
  <c r="AC17" i="9"/>
  <c r="AC12" i="9"/>
  <c r="AC58" i="9"/>
  <c r="AC62" i="9"/>
  <c r="AC66" i="9"/>
  <c r="AC71" i="9"/>
  <c r="AC59" i="9"/>
  <c r="AC63" i="9"/>
  <c r="AC67" i="9"/>
  <c r="AC72" i="9"/>
  <c r="AC76" i="9"/>
  <c r="AC57" i="9"/>
  <c r="AC65" i="9"/>
  <c r="AC74" i="9"/>
  <c r="AC56" i="9"/>
  <c r="AC60" i="9"/>
  <c r="AC68" i="9"/>
  <c r="AC75" i="9"/>
  <c r="AC64" i="9"/>
  <c r="AC78" i="9"/>
  <c r="AC73" i="9"/>
  <c r="AC61" i="9"/>
  <c r="AC77" i="9"/>
  <c r="AC70" i="9"/>
  <c r="AC168" i="9"/>
  <c r="AC167" i="9"/>
  <c r="AC164" i="9"/>
  <c r="AC165" i="9"/>
  <c r="AC166" i="9"/>
  <c r="AF54" i="9"/>
  <c r="AF44" i="9"/>
  <c r="AF48" i="9"/>
  <c r="AF52" i="9"/>
  <c r="AF47" i="9"/>
  <c r="AF53" i="9"/>
  <c r="AF43" i="9"/>
  <c r="AF49" i="9"/>
  <c r="AF42" i="9"/>
  <c r="AF46" i="9"/>
  <c r="AF50" i="9"/>
  <c r="AF45" i="9"/>
  <c r="AF51" i="9"/>
  <c r="AF121" i="9"/>
  <c r="AF127" i="9"/>
  <c r="AF131" i="9"/>
  <c r="AF135" i="9"/>
  <c r="AF140" i="9"/>
  <c r="AF144" i="9"/>
  <c r="AF148" i="9"/>
  <c r="AF152" i="9"/>
  <c r="AF156" i="9"/>
  <c r="AF160" i="9"/>
  <c r="AF122" i="9"/>
  <c r="AF128" i="9"/>
  <c r="AF132" i="9"/>
  <c r="AF137" i="9"/>
  <c r="AF141" i="9"/>
  <c r="AF145" i="9"/>
  <c r="AF149" i="9"/>
  <c r="AF153" i="9"/>
  <c r="AF157" i="9"/>
  <c r="AF161" i="9"/>
  <c r="AF120" i="9"/>
  <c r="AF124" i="9"/>
  <c r="AF134" i="9"/>
  <c r="AF143" i="9"/>
  <c r="AF151" i="9"/>
  <c r="AF159" i="9"/>
  <c r="AF129" i="9"/>
  <c r="AF138" i="9"/>
  <c r="AF146" i="9"/>
  <c r="AF154" i="9"/>
  <c r="AF162" i="9"/>
  <c r="AF123" i="9"/>
  <c r="AF142" i="9"/>
  <c r="AF158" i="9"/>
  <c r="AF130" i="9"/>
  <c r="AF147" i="9"/>
  <c r="AF155" i="9"/>
  <c r="AF139" i="9"/>
  <c r="AF150" i="9"/>
  <c r="AF133" i="9"/>
  <c r="AI31" i="9"/>
  <c r="AI35" i="9"/>
  <c r="AI39" i="9"/>
  <c r="AI28" i="9"/>
  <c r="AI32" i="9"/>
  <c r="AI36" i="9"/>
  <c r="AI27" i="9"/>
  <c r="AI34" i="9"/>
  <c r="AI29" i="9"/>
  <c r="AI37" i="9"/>
  <c r="AI33" i="9"/>
  <c r="AI38" i="9"/>
  <c r="AI30" i="9"/>
  <c r="AI113" i="9"/>
  <c r="AI117" i="9"/>
  <c r="AI114" i="9"/>
  <c r="AI118" i="9"/>
  <c r="AI115" i="9"/>
  <c r="AI116" i="9"/>
  <c r="AI112" i="9"/>
  <c r="K54" i="9"/>
  <c r="K44" i="9"/>
  <c r="K48" i="9"/>
  <c r="K52" i="9"/>
  <c r="K46" i="9"/>
  <c r="K50" i="9"/>
  <c r="K42" i="9"/>
  <c r="K49" i="9"/>
  <c r="K51" i="9"/>
  <c r="K45" i="9"/>
  <c r="K53" i="9"/>
  <c r="K47" i="9"/>
  <c r="K43" i="9"/>
  <c r="N30" i="9"/>
  <c r="N34" i="9"/>
  <c r="N38" i="9"/>
  <c r="N28" i="9"/>
  <c r="N32" i="9"/>
  <c r="N36" i="9"/>
  <c r="N27" i="9"/>
  <c r="N35" i="9"/>
  <c r="N37" i="9"/>
  <c r="N31" i="9"/>
  <c r="N39" i="9"/>
  <c r="N33" i="9"/>
  <c r="N29" i="9"/>
  <c r="N114" i="9"/>
  <c r="N118" i="9"/>
  <c r="N113" i="9"/>
  <c r="N112" i="9"/>
  <c r="N116" i="9"/>
  <c r="N115" i="9"/>
  <c r="N117" i="9"/>
  <c r="Q24" i="9"/>
  <c r="Q23" i="9"/>
  <c r="Q25" i="9"/>
  <c r="Q83" i="9"/>
  <c r="Q87" i="9"/>
  <c r="Q91" i="9"/>
  <c r="Q95" i="9"/>
  <c r="Q99" i="9"/>
  <c r="Q103" i="9"/>
  <c r="Q107" i="9"/>
  <c r="Q80" i="9"/>
  <c r="Q84" i="9"/>
  <c r="Q89" i="9"/>
  <c r="Q94" i="9"/>
  <c r="Q100" i="9"/>
  <c r="Q105" i="9"/>
  <c r="Q110" i="9"/>
  <c r="Q82" i="9"/>
  <c r="Q86" i="9"/>
  <c r="Q92" i="9"/>
  <c r="Q97" i="9"/>
  <c r="Q102" i="9"/>
  <c r="Q108" i="9"/>
  <c r="Q85" i="9"/>
  <c r="Q96" i="9"/>
  <c r="Q106" i="9"/>
  <c r="Q88" i="9"/>
  <c r="Q109" i="9"/>
  <c r="Q81" i="9"/>
  <c r="Q90" i="9"/>
  <c r="Q101" i="9"/>
  <c r="Q93" i="9"/>
  <c r="Q104" i="9"/>
  <c r="Q98" i="9"/>
  <c r="W20" i="9"/>
  <c r="T20" i="9"/>
  <c r="W19" i="9"/>
  <c r="T19" i="9"/>
  <c r="W6" i="9"/>
  <c r="W10" i="9"/>
  <c r="W14" i="9"/>
  <c r="W5" i="9"/>
  <c r="W9" i="9"/>
  <c r="W15" i="9"/>
  <c r="T8" i="9"/>
  <c r="T12" i="9"/>
  <c r="T16" i="9"/>
  <c r="W7" i="9"/>
  <c r="W13" i="9"/>
  <c r="T6" i="9"/>
  <c r="T11" i="9"/>
  <c r="T17" i="9"/>
  <c r="W11" i="9"/>
  <c r="T9" i="9"/>
  <c r="T15" i="9"/>
  <c r="W18" i="9"/>
  <c r="W16" i="9"/>
  <c r="T13" i="9"/>
  <c r="T5" i="9"/>
  <c r="T18" i="9"/>
  <c r="T7" i="9"/>
  <c r="W12" i="9"/>
  <c r="T10" i="9"/>
  <c r="W17" i="9"/>
  <c r="T14" i="9"/>
  <c r="W8" i="9"/>
  <c r="W60" i="9"/>
  <c r="W64" i="9"/>
  <c r="W68" i="9"/>
  <c r="W73" i="9"/>
  <c r="W77" i="9"/>
  <c r="W58" i="9"/>
  <c r="W63" i="9"/>
  <c r="W70" i="9"/>
  <c r="W75" i="9"/>
  <c r="T57" i="9"/>
  <c r="T61" i="9"/>
  <c r="T65" i="9"/>
  <c r="T70" i="9"/>
  <c r="T74" i="9"/>
  <c r="T78" i="9"/>
  <c r="W59" i="9"/>
  <c r="W66" i="9"/>
  <c r="W74" i="9"/>
  <c r="T59" i="9"/>
  <c r="T64" i="9"/>
  <c r="T71" i="9"/>
  <c r="T76" i="9"/>
  <c r="W65" i="9"/>
  <c r="W76" i="9"/>
  <c r="T60" i="9"/>
  <c r="T67" i="9"/>
  <c r="T75" i="9"/>
  <c r="W61" i="9"/>
  <c r="W71" i="9"/>
  <c r="W56" i="9"/>
  <c r="T63" i="9"/>
  <c r="T72" i="9"/>
  <c r="T56" i="9"/>
  <c r="W62" i="9"/>
  <c r="W72" i="9"/>
  <c r="W57" i="9"/>
  <c r="T62" i="9"/>
  <c r="T77" i="9"/>
  <c r="W78" i="9"/>
  <c r="T68" i="9"/>
  <c r="T58" i="9"/>
  <c r="T73" i="9"/>
  <c r="W67" i="9"/>
  <c r="T66" i="9"/>
  <c r="W166" i="9"/>
  <c r="T168" i="9"/>
  <c r="W165" i="9"/>
  <c r="W167" i="9"/>
  <c r="T166" i="9"/>
  <c r="W164" i="9"/>
  <c r="T167" i="9"/>
  <c r="T165" i="9"/>
  <c r="W168" i="9"/>
  <c r="T164" i="9"/>
  <c r="Z31" i="9"/>
  <c r="Z35" i="9"/>
  <c r="Z39" i="9"/>
  <c r="Z32" i="9"/>
  <c r="Z37" i="9"/>
  <c r="Z28" i="9"/>
  <c r="Z33" i="9"/>
  <c r="Z38" i="9"/>
  <c r="Z36" i="9"/>
  <c r="Z30" i="9"/>
  <c r="Z34" i="9"/>
  <c r="Z27" i="9"/>
  <c r="Z29" i="9"/>
  <c r="Z113" i="9"/>
  <c r="Z117" i="9"/>
  <c r="Z115" i="9"/>
  <c r="Z116" i="9"/>
  <c r="Z112" i="9"/>
  <c r="Z114" i="9"/>
  <c r="Z118" i="9"/>
  <c r="AC25" i="9"/>
  <c r="AC23" i="9"/>
  <c r="AC24" i="9"/>
  <c r="AC82" i="9"/>
  <c r="AC85" i="9"/>
  <c r="AC89" i="9"/>
  <c r="AC93" i="9"/>
  <c r="AC97" i="9"/>
  <c r="AC101" i="9"/>
  <c r="AC105" i="9"/>
  <c r="AC109" i="9"/>
  <c r="AC86" i="9"/>
  <c r="AC90" i="9"/>
  <c r="AC94" i="9"/>
  <c r="AC98" i="9"/>
  <c r="AC102" i="9"/>
  <c r="AC106" i="9"/>
  <c r="AC110" i="9"/>
  <c r="AC81" i="9"/>
  <c r="AC88" i="9"/>
  <c r="AC96" i="9"/>
  <c r="AC104" i="9"/>
  <c r="AC83" i="9"/>
  <c r="AC91" i="9"/>
  <c r="AC99" i="9"/>
  <c r="AC107" i="9"/>
  <c r="AC87" i="9"/>
  <c r="AC103" i="9"/>
  <c r="AC95" i="9"/>
  <c r="AC80" i="9"/>
  <c r="AC84" i="9"/>
  <c r="AC100" i="9"/>
  <c r="AC108" i="9"/>
  <c r="AC92" i="9"/>
  <c r="AF20" i="9"/>
  <c r="AF19" i="9"/>
  <c r="AF5" i="9"/>
  <c r="AF9" i="9"/>
  <c r="AF13" i="9"/>
  <c r="AF18" i="9"/>
  <c r="AF10" i="9"/>
  <c r="AF15" i="9"/>
  <c r="AF6" i="9"/>
  <c r="AF11" i="9"/>
  <c r="AF17" i="9"/>
  <c r="AF14" i="9"/>
  <c r="AF16" i="9"/>
  <c r="AF7" i="9"/>
  <c r="AF12" i="9"/>
  <c r="AF8" i="9"/>
  <c r="AF60" i="9"/>
  <c r="AF64" i="9"/>
  <c r="AF68" i="9"/>
  <c r="AF73" i="9"/>
  <c r="AF77" i="9"/>
  <c r="AF57" i="9"/>
  <c r="AF62" i="9"/>
  <c r="AF67" i="9"/>
  <c r="AF74" i="9"/>
  <c r="AF56" i="9"/>
  <c r="AF58" i="9"/>
  <c r="AF63" i="9"/>
  <c r="AF70" i="9"/>
  <c r="AF75" i="9"/>
  <c r="AF61" i="9"/>
  <c r="AF72" i="9"/>
  <c r="AF65" i="9"/>
  <c r="AF76" i="9"/>
  <c r="AF71" i="9"/>
  <c r="AF59" i="9"/>
  <c r="AF66" i="9"/>
  <c r="AF78" i="9"/>
  <c r="AF166" i="9"/>
  <c r="AF167" i="9"/>
  <c r="AF165" i="9"/>
  <c r="AF168" i="9"/>
  <c r="AF164" i="9"/>
  <c r="AI54" i="9"/>
  <c r="AI46" i="9"/>
  <c r="AI50" i="9"/>
  <c r="AI42" i="9"/>
  <c r="AI43" i="9"/>
  <c r="AI47" i="9"/>
  <c r="AI51" i="9"/>
  <c r="AI45" i="9"/>
  <c r="AI53" i="9"/>
  <c r="AI48" i="9"/>
  <c r="AI44" i="9"/>
  <c r="AI49" i="9"/>
  <c r="AI52" i="9"/>
  <c r="AI123" i="9"/>
  <c r="AI129" i="9"/>
  <c r="AI133" i="9"/>
  <c r="AI138" i="9"/>
  <c r="AI142" i="9"/>
  <c r="AI146" i="9"/>
  <c r="AI150" i="9"/>
  <c r="AI154" i="9"/>
  <c r="AI158" i="9"/>
  <c r="AI162" i="9"/>
  <c r="AI124" i="9"/>
  <c r="AI130" i="9"/>
  <c r="AI134" i="9"/>
  <c r="AI139" i="9"/>
  <c r="AI143" i="9"/>
  <c r="AI147" i="9"/>
  <c r="AI151" i="9"/>
  <c r="AI155" i="9"/>
  <c r="AI159" i="9"/>
  <c r="AI122" i="9"/>
  <c r="AI132" i="9"/>
  <c r="AI141" i="9"/>
  <c r="AI149" i="9"/>
  <c r="AI157" i="9"/>
  <c r="AI120" i="9"/>
  <c r="AI127" i="9"/>
  <c r="AI135" i="9"/>
  <c r="AI144" i="9"/>
  <c r="AI152" i="9"/>
  <c r="AI160" i="9"/>
  <c r="AI131" i="9"/>
  <c r="AI148" i="9"/>
  <c r="AI137" i="9"/>
  <c r="AI153" i="9"/>
  <c r="AI145" i="9"/>
  <c r="AI128" i="9"/>
  <c r="AI161" i="9"/>
  <c r="AI140" i="9"/>
  <c r="AI156" i="9"/>
  <c r="AI121" i="9"/>
  <c r="H44" i="9"/>
  <c r="H54" i="9"/>
  <c r="K20" i="9"/>
  <c r="K19" i="9"/>
  <c r="K5" i="9"/>
  <c r="K17" i="9"/>
  <c r="K13" i="9"/>
  <c r="K9" i="9"/>
  <c r="K15" i="9"/>
  <c r="K11" i="9"/>
  <c r="K7" i="9"/>
  <c r="K6" i="9"/>
  <c r="K12" i="9"/>
  <c r="K18" i="9"/>
  <c r="K10" i="9"/>
  <c r="K16" i="9"/>
  <c r="K8" i="9"/>
  <c r="K14" i="9"/>
  <c r="K60" i="9"/>
  <c r="K64" i="9"/>
  <c r="K68" i="9"/>
  <c r="K73" i="9"/>
  <c r="K77" i="9"/>
  <c r="K58" i="9"/>
  <c r="K62" i="9"/>
  <c r="K66" i="9"/>
  <c r="K71" i="9"/>
  <c r="K75" i="9"/>
  <c r="K56" i="9"/>
  <c r="K61" i="9"/>
  <c r="K70" i="9"/>
  <c r="K72" i="9"/>
  <c r="K57" i="9"/>
  <c r="K65" i="9"/>
  <c r="K74" i="9"/>
  <c r="K59" i="9"/>
  <c r="K67" i="9"/>
  <c r="K76" i="9"/>
  <c r="K78" i="9"/>
  <c r="K63" i="9"/>
  <c r="K166" i="9"/>
  <c r="K168" i="9"/>
  <c r="K167" i="9"/>
  <c r="K165" i="9"/>
  <c r="K164" i="9"/>
  <c r="N54" i="9"/>
  <c r="N45" i="9"/>
  <c r="N49" i="9"/>
  <c r="N53" i="9"/>
  <c r="N43" i="9"/>
  <c r="N47" i="9"/>
  <c r="N51" i="9"/>
  <c r="N46" i="9"/>
  <c r="N42" i="9"/>
  <c r="N48" i="9"/>
  <c r="N50" i="9"/>
  <c r="N44" i="9"/>
  <c r="N52" i="9"/>
  <c r="N124" i="9"/>
  <c r="N130" i="9"/>
  <c r="N134" i="9"/>
  <c r="N139" i="9"/>
  <c r="N143" i="9"/>
  <c r="N147" i="9"/>
  <c r="N151" i="9"/>
  <c r="N155" i="9"/>
  <c r="N159" i="9"/>
  <c r="N121" i="9"/>
  <c r="N128" i="9"/>
  <c r="N133" i="9"/>
  <c r="N140" i="9"/>
  <c r="N145" i="9"/>
  <c r="N150" i="9"/>
  <c r="N156" i="9"/>
  <c r="N161" i="9"/>
  <c r="N123" i="9"/>
  <c r="N131" i="9"/>
  <c r="N137" i="9"/>
  <c r="N142" i="9"/>
  <c r="N148" i="9"/>
  <c r="N153" i="9"/>
  <c r="N158" i="9"/>
  <c r="N122" i="9"/>
  <c r="N135" i="9"/>
  <c r="N146" i="9"/>
  <c r="N157" i="9"/>
  <c r="N138" i="9"/>
  <c r="N160" i="9"/>
  <c r="N129" i="9"/>
  <c r="N141" i="9"/>
  <c r="N152" i="9"/>
  <c r="N162" i="9"/>
  <c r="N132" i="9"/>
  <c r="N144" i="9"/>
  <c r="N154" i="9"/>
  <c r="N120" i="9"/>
  <c r="N127" i="9"/>
  <c r="N149" i="9"/>
  <c r="Q29" i="9"/>
  <c r="Q33" i="9"/>
  <c r="Q37" i="9"/>
  <c r="Q30" i="9"/>
  <c r="Q35" i="9"/>
  <c r="Q27" i="9"/>
  <c r="Q32" i="9"/>
  <c r="Q38" i="9"/>
  <c r="Q31" i="9"/>
  <c r="Q34" i="9"/>
  <c r="Q36" i="9"/>
  <c r="Q28" i="9"/>
  <c r="Q39" i="9"/>
  <c r="Q115" i="9"/>
  <c r="Q112" i="9"/>
  <c r="Q113" i="9"/>
  <c r="Q118" i="9"/>
  <c r="Q116" i="9"/>
  <c r="Q114" i="9"/>
  <c r="Q117" i="9"/>
  <c r="W24" i="9"/>
  <c r="W23" i="9"/>
  <c r="T25" i="9"/>
  <c r="T23" i="9"/>
  <c r="W25" i="9"/>
  <c r="T24" i="9"/>
  <c r="W83" i="9"/>
  <c r="W87" i="9"/>
  <c r="W91" i="9"/>
  <c r="W95" i="9"/>
  <c r="W99" i="9"/>
  <c r="W103" i="9"/>
  <c r="W107" i="9"/>
  <c r="W80" i="9"/>
  <c r="T82" i="9"/>
  <c r="T85" i="9"/>
  <c r="T89" i="9"/>
  <c r="T93" i="9"/>
  <c r="W81" i="9"/>
  <c r="W85" i="9"/>
  <c r="W90" i="9"/>
  <c r="W96" i="9"/>
  <c r="W101" i="9"/>
  <c r="W106" i="9"/>
  <c r="W82" i="9"/>
  <c r="W86" i="9"/>
  <c r="W92" i="9"/>
  <c r="W97" i="9"/>
  <c r="W102" i="9"/>
  <c r="W108" i="9"/>
  <c r="T81" i="9"/>
  <c r="T86" i="9"/>
  <c r="T91" i="9"/>
  <c r="T96" i="9"/>
  <c r="T100" i="9"/>
  <c r="T104" i="9"/>
  <c r="T108" i="9"/>
  <c r="W84" i="9"/>
  <c r="W94" i="9"/>
  <c r="W105" i="9"/>
  <c r="T84" i="9"/>
  <c r="T92" i="9"/>
  <c r="T98" i="9"/>
  <c r="T103" i="9"/>
  <c r="T109" i="9"/>
  <c r="W98" i="9"/>
  <c r="W110" i="9"/>
  <c r="T83" i="9"/>
  <c r="T94" i="9"/>
  <c r="T101" i="9"/>
  <c r="T107" i="9"/>
  <c r="W89" i="9"/>
  <c r="W104" i="9"/>
  <c r="T88" i="9"/>
  <c r="T97" i="9"/>
  <c r="T105" i="9"/>
  <c r="T80" i="9"/>
  <c r="W93" i="9"/>
  <c r="W109" i="9"/>
  <c r="T87" i="9"/>
  <c r="T102" i="9"/>
  <c r="T106" i="9"/>
  <c r="W88" i="9"/>
  <c r="T95" i="9"/>
  <c r="T110" i="9"/>
  <c r="W100" i="9"/>
  <c r="T99" i="9"/>
  <c r="T90" i="9"/>
  <c r="Z54" i="9"/>
  <c r="Z46" i="9"/>
  <c r="Z50" i="9"/>
  <c r="Z42" i="9"/>
  <c r="Z43" i="9"/>
  <c r="Z48" i="9"/>
  <c r="Z53" i="9"/>
  <c r="Z44" i="9"/>
  <c r="Z49" i="9"/>
  <c r="Z52" i="9"/>
  <c r="Z47" i="9"/>
  <c r="Z51" i="9"/>
  <c r="Z45" i="9"/>
  <c r="Z123" i="9"/>
  <c r="Z129" i="9"/>
  <c r="Z133" i="9"/>
  <c r="Z138" i="9"/>
  <c r="Z142" i="9"/>
  <c r="Z146" i="9"/>
  <c r="Z150" i="9"/>
  <c r="Z154" i="9"/>
  <c r="Z158" i="9"/>
  <c r="Z162" i="9"/>
  <c r="Z122" i="9"/>
  <c r="Z130" i="9"/>
  <c r="Z135" i="9"/>
  <c r="Z141" i="9"/>
  <c r="Z147" i="9"/>
  <c r="Z152" i="9"/>
  <c r="Z157" i="9"/>
  <c r="Z124" i="9"/>
  <c r="Z131" i="9"/>
  <c r="Z137" i="9"/>
  <c r="Z143" i="9"/>
  <c r="Z148" i="9"/>
  <c r="Z153" i="9"/>
  <c r="Z159" i="9"/>
  <c r="Z128" i="9"/>
  <c r="Z140" i="9"/>
  <c r="Z151" i="9"/>
  <c r="Z161" i="9"/>
  <c r="Z121" i="9"/>
  <c r="Z134" i="9"/>
  <c r="Z145" i="9"/>
  <c r="Z156" i="9"/>
  <c r="Z127" i="9"/>
  <c r="Z149" i="9"/>
  <c r="Z139" i="9"/>
  <c r="Z160" i="9"/>
  <c r="Z144" i="9"/>
  <c r="Z120" i="9"/>
  <c r="Z132" i="9"/>
  <c r="Z155" i="9"/>
  <c r="AC28" i="9"/>
  <c r="AC32" i="9"/>
  <c r="AC36" i="9"/>
  <c r="AC27" i="9"/>
  <c r="AC31" i="9"/>
  <c r="AC37" i="9"/>
  <c r="AC33" i="9"/>
  <c r="AC38" i="9"/>
  <c r="AC35" i="9"/>
  <c r="AC30" i="9"/>
  <c r="AC34" i="9"/>
  <c r="AC39" i="9"/>
  <c r="AC29" i="9"/>
  <c r="AF114" i="9"/>
  <c r="AF118" i="9"/>
  <c r="AF117" i="9"/>
  <c r="AC113" i="9"/>
  <c r="AC117" i="9"/>
  <c r="AF113" i="9"/>
  <c r="AC114" i="9"/>
  <c r="AC118" i="9"/>
  <c r="AF116" i="9"/>
  <c r="AC115" i="9"/>
  <c r="AF115" i="9"/>
  <c r="AC112" i="9"/>
  <c r="AC116" i="9"/>
  <c r="AF24" i="9"/>
  <c r="AF25" i="9"/>
  <c r="AF23" i="9"/>
  <c r="AF86" i="9"/>
  <c r="AF90" i="9"/>
  <c r="AF94" i="9"/>
  <c r="AF98" i="9"/>
  <c r="AF102" i="9"/>
  <c r="AF106" i="9"/>
  <c r="AF83" i="9"/>
  <c r="AF87" i="9"/>
  <c r="AF91" i="9"/>
  <c r="AF95" i="9"/>
  <c r="AF99" i="9"/>
  <c r="AF103" i="9"/>
  <c r="AF107" i="9"/>
  <c r="AF80" i="9"/>
  <c r="AF82" i="9"/>
  <c r="AF89" i="9"/>
  <c r="AF97" i="9"/>
  <c r="AF105" i="9"/>
  <c r="AF84" i="9"/>
  <c r="AF92" i="9"/>
  <c r="AF100" i="9"/>
  <c r="AF108" i="9"/>
  <c r="AF88" i="9"/>
  <c r="AF104" i="9"/>
  <c r="AF93" i="9"/>
  <c r="AF109" i="9"/>
  <c r="AF101" i="9"/>
  <c r="AF85" i="9"/>
  <c r="AF96" i="9"/>
  <c r="AF110" i="9"/>
  <c r="AF81" i="9"/>
  <c r="AI20" i="9"/>
  <c r="AI19" i="9"/>
  <c r="AI9" i="9"/>
  <c r="AI13" i="9"/>
  <c r="AI17" i="9"/>
  <c r="AI6" i="9"/>
  <c r="AI10" i="9"/>
  <c r="AI14" i="9"/>
  <c r="AI18" i="9"/>
  <c r="AI12" i="9"/>
  <c r="AI7" i="9"/>
  <c r="AI15" i="9"/>
  <c r="AI11" i="9"/>
  <c r="AI16" i="9"/>
  <c r="AI8" i="9"/>
  <c r="AI5" i="9"/>
  <c r="AI58" i="9"/>
  <c r="AI62" i="9"/>
  <c r="AI66" i="9"/>
  <c r="AI71" i="9"/>
  <c r="AI75" i="9"/>
  <c r="AI56" i="9"/>
  <c r="AI59" i="9"/>
  <c r="AI63" i="9"/>
  <c r="AI67" i="9"/>
  <c r="AI72" i="9"/>
  <c r="AI76" i="9"/>
  <c r="AI57" i="9"/>
  <c r="AI65" i="9"/>
  <c r="AI74" i="9"/>
  <c r="AI60" i="9"/>
  <c r="AI68" i="9"/>
  <c r="AI77" i="9"/>
  <c r="AI64" i="9"/>
  <c r="AI70" i="9"/>
  <c r="AI61" i="9"/>
  <c r="AI78" i="9"/>
  <c r="AI73" i="9"/>
  <c r="AI168" i="9"/>
  <c r="AI165" i="9"/>
  <c r="AI164" i="9"/>
  <c r="AI166" i="9"/>
  <c r="AI167" i="9"/>
  <c r="C151" i="15"/>
  <c r="C167" i="15"/>
  <c r="C162" i="15"/>
  <c r="C78" i="15"/>
  <c r="C149" i="15"/>
  <c r="C61" i="15"/>
  <c r="C65" i="15"/>
  <c r="C62" i="15"/>
  <c r="C164" i="15"/>
  <c r="C147" i="15"/>
  <c r="C132" i="15"/>
  <c r="C142" i="15"/>
  <c r="C68" i="15"/>
  <c r="C70" i="15"/>
  <c r="C66" i="15"/>
  <c r="C57" i="15"/>
  <c r="C71" i="15"/>
  <c r="C60" i="15"/>
  <c r="C56" i="15"/>
  <c r="C64" i="15"/>
  <c r="C59" i="15"/>
  <c r="C58" i="15"/>
  <c r="C75" i="15"/>
  <c r="C74" i="15"/>
  <c r="C42" i="15"/>
  <c r="C45" i="15"/>
  <c r="C48" i="15"/>
  <c r="C53" i="15"/>
  <c r="C18" i="15"/>
  <c r="C12" i="15"/>
  <c r="C16" i="15"/>
  <c r="C10" i="15"/>
  <c r="C166" i="15"/>
  <c r="C67" i="15"/>
  <c r="C165" i="15"/>
  <c r="C73" i="15"/>
  <c r="C63" i="15"/>
  <c r="C76" i="15"/>
  <c r="C72" i="15"/>
  <c r="C135" i="15"/>
  <c r="C157" i="15"/>
  <c r="C124" i="15"/>
  <c r="C156" i="15"/>
  <c r="C24" i="15"/>
  <c r="C138" i="15"/>
  <c r="C90" i="15"/>
  <c r="C86" i="15"/>
  <c r="C87" i="15"/>
  <c r="C93" i="15"/>
  <c r="C94" i="15"/>
  <c r="C88" i="15"/>
  <c r="C82" i="15"/>
  <c r="C91" i="15"/>
  <c r="C92" i="15"/>
  <c r="C49" i="15"/>
  <c r="C44" i="15"/>
  <c r="C47" i="15"/>
  <c r="C46" i="15"/>
  <c r="C52" i="15"/>
  <c r="C51" i="15"/>
  <c r="C50" i="15"/>
  <c r="C14" i="15"/>
  <c r="C114" i="15"/>
  <c r="C112" i="15"/>
  <c r="C115" i="15"/>
  <c r="C105" i="15"/>
  <c r="C97" i="15"/>
  <c r="C110" i="15"/>
  <c r="C103" i="15"/>
  <c r="C95" i="15"/>
  <c r="C101" i="15"/>
  <c r="C99" i="15"/>
  <c r="C89" i="15"/>
  <c r="C109" i="15"/>
  <c r="C83" i="15"/>
  <c r="C107" i="15"/>
  <c r="C33" i="15"/>
  <c r="C27" i="15"/>
  <c r="C29" i="15"/>
  <c r="C39" i="15"/>
  <c r="C31" i="15"/>
  <c r="C35" i="15"/>
  <c r="C37" i="15"/>
  <c r="C106" i="15"/>
  <c r="C159" i="15"/>
  <c r="C140" i="15"/>
  <c r="C145" i="15"/>
  <c r="C153" i="15"/>
  <c r="C160" i="15"/>
  <c r="C133" i="15"/>
  <c r="C146" i="15"/>
  <c r="C122" i="15"/>
  <c r="C130" i="15"/>
  <c r="C123" i="15"/>
  <c r="C96" i="15"/>
  <c r="C148" i="15"/>
  <c r="C102" i="15"/>
  <c r="C100" i="15"/>
  <c r="C116" i="15"/>
  <c r="C108" i="15"/>
  <c r="C84" i="15"/>
  <c r="C32" i="15"/>
  <c r="C81" i="15"/>
  <c r="C38" i="15"/>
  <c r="C9" i="15"/>
  <c r="C13" i="15"/>
  <c r="C11" i="15"/>
  <c r="C17" i="15"/>
  <c r="C5" i="15"/>
  <c r="C15" i="15"/>
  <c r="C6" i="15"/>
  <c r="C161" i="15"/>
  <c r="C139" i="15"/>
  <c r="C141" i="15"/>
  <c r="C127" i="15"/>
  <c r="C158" i="15"/>
  <c r="C143" i="15"/>
  <c r="C152" i="15"/>
  <c r="C150" i="15"/>
  <c r="C134" i="15"/>
  <c r="C129" i="15"/>
  <c r="C30" i="15"/>
  <c r="C131" i="15"/>
  <c r="C25" i="15"/>
  <c r="C137" i="15"/>
  <c r="C104" i="15"/>
  <c r="C155" i="15"/>
  <c r="C118" i="15"/>
  <c r="C121" i="15"/>
  <c r="C113" i="15"/>
  <c r="C98" i="15"/>
  <c r="C85" i="15"/>
  <c r="C120" i="15"/>
  <c r="C28" i="15"/>
  <c r="C36" i="15"/>
  <c r="H49" i="9"/>
  <c r="H47" i="9"/>
  <c r="H53" i="9"/>
  <c r="H42" i="9"/>
  <c r="H43" i="9"/>
  <c r="H116" i="9"/>
  <c r="H115" i="9"/>
  <c r="H117" i="9"/>
  <c r="H112" i="9"/>
  <c r="H113" i="9"/>
  <c r="H78" i="9"/>
  <c r="H67" i="9"/>
  <c r="H56" i="9"/>
  <c r="H65" i="9"/>
  <c r="H77" i="9"/>
  <c r="H58" i="9"/>
  <c r="H60" i="9"/>
  <c r="H72" i="9"/>
  <c r="H61" i="9"/>
  <c r="H73" i="9"/>
  <c r="H51" i="9"/>
  <c r="H46" i="9"/>
  <c r="H50" i="9"/>
  <c r="H45" i="9"/>
  <c r="H39" i="9"/>
  <c r="H34" i="9"/>
  <c r="H29" i="9"/>
  <c r="H38" i="9"/>
  <c r="H31" i="9"/>
  <c r="H35" i="9"/>
  <c r="H30" i="9"/>
  <c r="H33" i="9"/>
  <c r="H37" i="9"/>
  <c r="H10" i="9"/>
  <c r="H9" i="9"/>
  <c r="H16" i="9"/>
  <c r="H82" i="9"/>
  <c r="H84" i="9"/>
  <c r="H90" i="9"/>
  <c r="H95" i="9"/>
  <c r="H100" i="9"/>
  <c r="H106" i="9"/>
  <c r="H110" i="9"/>
  <c r="H81" i="9"/>
  <c r="H86" i="9"/>
  <c r="H91" i="9"/>
  <c r="H96" i="9"/>
  <c r="H102" i="9"/>
  <c r="H107" i="9"/>
  <c r="H80" i="9"/>
  <c r="H87" i="9"/>
  <c r="H92" i="9"/>
  <c r="H98" i="9"/>
  <c r="H103" i="9"/>
  <c r="H108" i="9"/>
  <c r="H88" i="9"/>
  <c r="H104" i="9"/>
  <c r="H83" i="9"/>
  <c r="H99" i="9"/>
  <c r="H18" i="9"/>
  <c r="H13" i="9"/>
  <c r="H8" i="9"/>
  <c r="H76" i="9"/>
  <c r="H70" i="9"/>
  <c r="H64" i="9"/>
  <c r="H59" i="9"/>
  <c r="H17" i="9"/>
  <c r="H12" i="9"/>
  <c r="H6" i="9"/>
  <c r="H52" i="9"/>
  <c r="H48" i="9"/>
  <c r="H74" i="9"/>
  <c r="H68" i="9"/>
  <c r="H63" i="9"/>
  <c r="H57" i="9"/>
  <c r="H118" i="9"/>
  <c r="H15" i="9"/>
  <c r="H11" i="9"/>
  <c r="H23" i="9"/>
  <c r="H25" i="9"/>
  <c r="H27" i="9"/>
  <c r="H36" i="9"/>
  <c r="H32" i="9"/>
  <c r="H75" i="9"/>
  <c r="H71" i="9"/>
  <c r="H66" i="9"/>
  <c r="H62" i="9"/>
  <c r="H109" i="9"/>
  <c r="H105" i="9"/>
  <c r="H101" i="9"/>
  <c r="H97" i="9"/>
  <c r="H93" i="9"/>
  <c r="H89" i="9"/>
  <c r="H85" i="9"/>
  <c r="B170" i="8"/>
  <c r="H169" i="20" s="1"/>
  <c r="B169" i="8"/>
  <c r="H168" i="20" s="1"/>
  <c r="C19" i="9" l="1"/>
  <c r="C20" i="9"/>
  <c r="C9" i="9"/>
  <c r="C13" i="9"/>
  <c r="C17" i="9"/>
  <c r="C12" i="9"/>
  <c r="C6" i="9"/>
  <c r="C10" i="9"/>
  <c r="C14" i="9"/>
  <c r="C18" i="9"/>
  <c r="C7" i="9"/>
  <c r="C11" i="9"/>
  <c r="C15" i="9"/>
  <c r="C5" i="9"/>
  <c r="C8" i="9"/>
  <c r="C16" i="9"/>
  <c r="J5" i="8" l="1"/>
  <c r="J20" i="8"/>
  <c r="O19" i="8"/>
  <c r="J19" i="8"/>
  <c r="O20" i="8"/>
  <c r="B168" i="8"/>
  <c r="H167" i="20" s="1"/>
  <c r="B167" i="8"/>
  <c r="H166" i="20" s="1"/>
  <c r="B166" i="8"/>
  <c r="H165" i="20" s="1"/>
  <c r="B165" i="8"/>
  <c r="H164" i="20" s="1"/>
  <c r="B164" i="8"/>
  <c r="H161" i="20"/>
  <c r="H160" i="20"/>
  <c r="B160" i="8"/>
  <c r="H159" i="20" s="1"/>
  <c r="B159" i="8"/>
  <c r="H158" i="20" s="1"/>
  <c r="B158" i="8"/>
  <c r="H157" i="20" s="1"/>
  <c r="B157" i="8"/>
  <c r="H156" i="20" s="1"/>
  <c r="B156" i="8"/>
  <c r="H155" i="20" s="1"/>
  <c r="B155" i="8"/>
  <c r="H154" i="20" s="1"/>
  <c r="B154" i="8"/>
  <c r="H153" i="20" s="1"/>
  <c r="B153" i="8"/>
  <c r="H152" i="20" s="1"/>
  <c r="B152" i="8"/>
  <c r="H151" i="20" s="1"/>
  <c r="B151" i="8"/>
  <c r="H150" i="20" s="1"/>
  <c r="B150" i="8"/>
  <c r="H149" i="20" s="1"/>
  <c r="B149" i="8"/>
  <c r="H148" i="20" s="1"/>
  <c r="B148" i="8"/>
  <c r="H147" i="20" s="1"/>
  <c r="B147" i="8"/>
  <c r="H146" i="20" s="1"/>
  <c r="B146" i="8"/>
  <c r="H145" i="20" s="1"/>
  <c r="B145" i="8"/>
  <c r="H144" i="20" s="1"/>
  <c r="B144" i="8"/>
  <c r="H143" i="20" s="1"/>
  <c r="B143" i="8"/>
  <c r="H142" i="20" s="1"/>
  <c r="B142" i="8"/>
  <c r="H141" i="20" s="1"/>
  <c r="B141" i="8"/>
  <c r="H140" i="20" s="1"/>
  <c r="B140" i="8"/>
  <c r="H139" i="20" s="1"/>
  <c r="B139" i="8"/>
  <c r="H138" i="20" s="1"/>
  <c r="B138" i="8"/>
  <c r="H137" i="20" s="1"/>
  <c r="B137" i="8"/>
  <c r="H136" i="20" s="1"/>
  <c r="B135" i="8"/>
  <c r="H134" i="20" s="1"/>
  <c r="B134" i="8"/>
  <c r="H133" i="20" s="1"/>
  <c r="B133" i="8"/>
  <c r="H132" i="20" s="1"/>
  <c r="B132" i="8"/>
  <c r="H131" i="20" s="1"/>
  <c r="B131" i="8"/>
  <c r="H130" i="20" s="1"/>
  <c r="B130" i="8"/>
  <c r="H129" i="20" s="1"/>
  <c r="B129" i="8"/>
  <c r="H128" i="20" s="1"/>
  <c r="B128" i="8"/>
  <c r="H127" i="20" s="1"/>
  <c r="B127" i="8"/>
  <c r="H126" i="20" s="1"/>
  <c r="B124" i="8"/>
  <c r="H123" i="20" s="1"/>
  <c r="B123" i="8"/>
  <c r="H122" i="20" s="1"/>
  <c r="B122" i="8"/>
  <c r="H121" i="20" s="1"/>
  <c r="B121" i="8"/>
  <c r="H120" i="20" s="1"/>
  <c r="B120" i="8"/>
  <c r="B118" i="8"/>
  <c r="H117" i="20" s="1"/>
  <c r="B117" i="8"/>
  <c r="H116" i="20" s="1"/>
  <c r="B116" i="8"/>
  <c r="H115" i="20" s="1"/>
  <c r="B115" i="8"/>
  <c r="H114" i="20" s="1"/>
  <c r="B114" i="8"/>
  <c r="H113" i="20" s="1"/>
  <c r="B113" i="8"/>
  <c r="H112" i="20" s="1"/>
  <c r="B112" i="8"/>
  <c r="B110" i="8"/>
  <c r="H109" i="20" s="1"/>
  <c r="B109" i="8"/>
  <c r="H108" i="20" s="1"/>
  <c r="B108" i="8"/>
  <c r="H107" i="20" s="1"/>
  <c r="B107" i="8"/>
  <c r="H106" i="20" s="1"/>
  <c r="B106" i="8"/>
  <c r="H105" i="20" s="1"/>
  <c r="B105" i="8"/>
  <c r="H104" i="20" s="1"/>
  <c r="B104" i="8"/>
  <c r="H103" i="20" s="1"/>
  <c r="B103" i="8"/>
  <c r="H102" i="20" s="1"/>
  <c r="B102" i="8"/>
  <c r="H101" i="20" s="1"/>
  <c r="B101" i="8"/>
  <c r="H100" i="20" s="1"/>
  <c r="B100" i="8"/>
  <c r="H99" i="20" s="1"/>
  <c r="B99" i="8"/>
  <c r="H98" i="20" s="1"/>
  <c r="B98" i="8"/>
  <c r="H97" i="20" s="1"/>
  <c r="B97" i="8"/>
  <c r="H96" i="20" s="1"/>
  <c r="B96" i="8"/>
  <c r="H95" i="20" s="1"/>
  <c r="B95" i="8"/>
  <c r="H94" i="20" s="1"/>
  <c r="B94" i="8"/>
  <c r="H93" i="20" s="1"/>
  <c r="B93" i="8"/>
  <c r="H92" i="20" s="1"/>
  <c r="B92" i="8"/>
  <c r="H91" i="20" s="1"/>
  <c r="B91" i="8"/>
  <c r="H90" i="20" s="1"/>
  <c r="B90" i="8"/>
  <c r="H89" i="20" s="1"/>
  <c r="B89" i="8"/>
  <c r="H88" i="20" s="1"/>
  <c r="B88" i="8"/>
  <c r="H87" i="20" s="1"/>
  <c r="B87" i="8"/>
  <c r="H86" i="20" s="1"/>
  <c r="B86" i="8"/>
  <c r="H85" i="20" s="1"/>
  <c r="B85" i="8"/>
  <c r="H84" i="20" s="1"/>
  <c r="B84" i="8"/>
  <c r="H83" i="20" s="1"/>
  <c r="B83" i="8"/>
  <c r="H82" i="20" s="1"/>
  <c r="B82" i="8"/>
  <c r="H81" i="20" s="1"/>
  <c r="B81" i="8"/>
  <c r="H80" i="20" s="1"/>
  <c r="B80" i="8"/>
  <c r="B78" i="8"/>
  <c r="H77" i="20" s="1"/>
  <c r="B77" i="8"/>
  <c r="H76" i="20" s="1"/>
  <c r="B76" i="8"/>
  <c r="H75" i="20" s="1"/>
  <c r="B75" i="8"/>
  <c r="H74" i="20" s="1"/>
  <c r="B74" i="8"/>
  <c r="H73" i="20" s="1"/>
  <c r="B73" i="8"/>
  <c r="H72" i="20" s="1"/>
  <c r="B72" i="8"/>
  <c r="H71" i="20" s="1"/>
  <c r="B71" i="8"/>
  <c r="H70" i="20" s="1"/>
  <c r="B70" i="8"/>
  <c r="H69" i="20" s="1"/>
  <c r="B68" i="8"/>
  <c r="H67" i="20" s="1"/>
  <c r="B67" i="8"/>
  <c r="H66" i="20" s="1"/>
  <c r="B66" i="8"/>
  <c r="H65" i="20" s="1"/>
  <c r="B65" i="8"/>
  <c r="H64" i="20" s="1"/>
  <c r="B64" i="8"/>
  <c r="H63" i="20" s="1"/>
  <c r="B63" i="8"/>
  <c r="H62" i="20" s="1"/>
  <c r="B62" i="8"/>
  <c r="H61" i="20" s="1"/>
  <c r="B61" i="8"/>
  <c r="H60" i="20" s="1"/>
  <c r="B60" i="8"/>
  <c r="H59" i="20" s="1"/>
  <c r="B59" i="8"/>
  <c r="H58" i="20" s="1"/>
  <c r="B58" i="8"/>
  <c r="H57" i="20" s="1"/>
  <c r="B57" i="8"/>
  <c r="H56" i="20" s="1"/>
  <c r="B56" i="8"/>
  <c r="B53" i="8"/>
  <c r="H52" i="20" s="1"/>
  <c r="B52" i="8"/>
  <c r="H51" i="20" s="1"/>
  <c r="B51" i="8"/>
  <c r="H50" i="20" s="1"/>
  <c r="B50" i="8"/>
  <c r="H49" i="20" s="1"/>
  <c r="B49" i="8"/>
  <c r="H48" i="20" s="1"/>
  <c r="B48" i="8"/>
  <c r="H47" i="20" s="1"/>
  <c r="B47" i="8"/>
  <c r="H46" i="20" s="1"/>
  <c r="B46" i="8"/>
  <c r="H45" i="20" s="1"/>
  <c r="B45" i="8"/>
  <c r="H44" i="20" s="1"/>
  <c r="B44" i="8"/>
  <c r="H43" i="20" s="1"/>
  <c r="B43" i="8"/>
  <c r="H42" i="20" s="1"/>
  <c r="B42" i="8"/>
  <c r="B39" i="8"/>
  <c r="H38" i="20" s="1"/>
  <c r="B38" i="8"/>
  <c r="H37" i="20" s="1"/>
  <c r="B37" i="8"/>
  <c r="H36" i="20" s="1"/>
  <c r="B36" i="8"/>
  <c r="H35" i="20" s="1"/>
  <c r="B35" i="8"/>
  <c r="H34" i="20" s="1"/>
  <c r="B34" i="8"/>
  <c r="H33" i="20" s="1"/>
  <c r="B33" i="8"/>
  <c r="H32" i="20" s="1"/>
  <c r="B32" i="8"/>
  <c r="H31" i="20" s="1"/>
  <c r="B31" i="8"/>
  <c r="H30" i="20" s="1"/>
  <c r="B30" i="8"/>
  <c r="H29" i="20" s="1"/>
  <c r="B29" i="8"/>
  <c r="H28" i="20" s="1"/>
  <c r="B28" i="8"/>
  <c r="H27" i="20" s="1"/>
  <c r="B27" i="8"/>
  <c r="B24" i="8"/>
  <c r="H23" i="20" s="1"/>
  <c r="B25" i="8"/>
  <c r="H24" i="20" s="1"/>
  <c r="B23" i="8"/>
  <c r="B6" i="8"/>
  <c r="H5" i="20" s="1"/>
  <c r="B7" i="8"/>
  <c r="H6" i="20" s="1"/>
  <c r="B8" i="8"/>
  <c r="H7" i="20" s="1"/>
  <c r="B9" i="8"/>
  <c r="H8" i="20" s="1"/>
  <c r="B10" i="8"/>
  <c r="H9" i="20" s="1"/>
  <c r="B11" i="8"/>
  <c r="H10" i="20" s="1"/>
  <c r="B12" i="8"/>
  <c r="H11" i="20" s="1"/>
  <c r="B13" i="8"/>
  <c r="H12" i="20" s="1"/>
  <c r="B14" i="8"/>
  <c r="H13" i="20" s="1"/>
  <c r="B15" i="8"/>
  <c r="H14" i="20" s="1"/>
  <c r="B16" i="8"/>
  <c r="H15" i="20" s="1"/>
  <c r="B17" i="8"/>
  <c r="H16" i="20" s="1"/>
  <c r="B18" i="8"/>
  <c r="H17" i="20" s="1"/>
  <c r="B5" i="8"/>
  <c r="BH43" i="8"/>
  <c r="BH44" i="8"/>
  <c r="BH45" i="8"/>
  <c r="BH46" i="8"/>
  <c r="BH47" i="8"/>
  <c r="BH48" i="8"/>
  <c r="BH49" i="8"/>
  <c r="BH50" i="8"/>
  <c r="BH51" i="8"/>
  <c r="BH52" i="8"/>
  <c r="BH53" i="8"/>
  <c r="BH42" i="8"/>
  <c r="BC43" i="8"/>
  <c r="BC44" i="8"/>
  <c r="BC45" i="8"/>
  <c r="BC46" i="8"/>
  <c r="BC47" i="8"/>
  <c r="BC48" i="8"/>
  <c r="BC49" i="8"/>
  <c r="BC50" i="8"/>
  <c r="BC51" i="8"/>
  <c r="BC52" i="8"/>
  <c r="BC53" i="8"/>
  <c r="BC42" i="8"/>
  <c r="AX43" i="8"/>
  <c r="AX44" i="8"/>
  <c r="AX45" i="8"/>
  <c r="AX46" i="8"/>
  <c r="AX47" i="8"/>
  <c r="AX48" i="8"/>
  <c r="AX49" i="8"/>
  <c r="AX50" i="8"/>
  <c r="AX51" i="8"/>
  <c r="AX52" i="8"/>
  <c r="AX53" i="8"/>
  <c r="AX42" i="8"/>
  <c r="AS43" i="8"/>
  <c r="AS44" i="8"/>
  <c r="AS45" i="8"/>
  <c r="AS46" i="8"/>
  <c r="AS47" i="8"/>
  <c r="AS48" i="8"/>
  <c r="AS49" i="8"/>
  <c r="AS50" i="8"/>
  <c r="AS51" i="8"/>
  <c r="AS52" i="8"/>
  <c r="AS53" i="8"/>
  <c r="AS42" i="8"/>
  <c r="AN43" i="8"/>
  <c r="AN44" i="8"/>
  <c r="AN45" i="8"/>
  <c r="AN46" i="8"/>
  <c r="AN47" i="8"/>
  <c r="AN48" i="8"/>
  <c r="AN49" i="8"/>
  <c r="AN50" i="8"/>
  <c r="AN51" i="8"/>
  <c r="AN52" i="8"/>
  <c r="AN53" i="8"/>
  <c r="AN42" i="8"/>
  <c r="AI43" i="8"/>
  <c r="AI44" i="8"/>
  <c r="AI45" i="8"/>
  <c r="AI46" i="8"/>
  <c r="AI47" i="8"/>
  <c r="AI48" i="8"/>
  <c r="AI49" i="8"/>
  <c r="AI50" i="8"/>
  <c r="AI51" i="8"/>
  <c r="AI52" i="8"/>
  <c r="AI53" i="8"/>
  <c r="AI42" i="8"/>
  <c r="AD43" i="8"/>
  <c r="AD44" i="8"/>
  <c r="AD45" i="8"/>
  <c r="AD46" i="8"/>
  <c r="AD47" i="8"/>
  <c r="AD48" i="8"/>
  <c r="AD49" i="8"/>
  <c r="AD50" i="8"/>
  <c r="AD51" i="8"/>
  <c r="AD52" i="8"/>
  <c r="AD53" i="8"/>
  <c r="AD42" i="8"/>
  <c r="Y43" i="8"/>
  <c r="Y44" i="8"/>
  <c r="Y45" i="8"/>
  <c r="Y46" i="8"/>
  <c r="Y47" i="8"/>
  <c r="Y48" i="8"/>
  <c r="Y49" i="8"/>
  <c r="Y50" i="8"/>
  <c r="Y51" i="8"/>
  <c r="Y52" i="8"/>
  <c r="Y53" i="8"/>
  <c r="Y42" i="8"/>
  <c r="T43" i="8"/>
  <c r="T44" i="8"/>
  <c r="T45" i="8"/>
  <c r="T46" i="8"/>
  <c r="T47" i="8"/>
  <c r="T48" i="8"/>
  <c r="T49" i="8"/>
  <c r="T50" i="8"/>
  <c r="T51" i="8"/>
  <c r="T52" i="8"/>
  <c r="T53" i="8"/>
  <c r="T42" i="8"/>
  <c r="O122" i="8"/>
  <c r="O128" i="8"/>
  <c r="O131" i="8"/>
  <c r="O135" i="8"/>
  <c r="O140" i="8"/>
  <c r="O143" i="8"/>
  <c r="O147" i="8"/>
  <c r="O151" i="8"/>
  <c r="O153" i="8"/>
  <c r="O157" i="8"/>
  <c r="O161" i="8"/>
  <c r="O44" i="8"/>
  <c r="O47" i="8"/>
  <c r="O50" i="8"/>
  <c r="O52" i="8"/>
  <c r="J33" i="8"/>
  <c r="O5" i="8"/>
  <c r="AW43" i="10"/>
  <c r="AW44" i="10"/>
  <c r="AW45" i="10"/>
  <c r="AW46" i="10"/>
  <c r="AW47" i="10"/>
  <c r="AW48" i="10"/>
  <c r="AW49" i="10"/>
  <c r="AW50" i="10"/>
  <c r="AW51" i="10"/>
  <c r="AW52" i="10"/>
  <c r="AW53" i="10"/>
  <c r="AW42" i="10"/>
  <c r="AO43" i="10"/>
  <c r="AO44" i="10"/>
  <c r="AO45" i="10"/>
  <c r="AO46" i="10"/>
  <c r="AO47" i="10"/>
  <c r="AO48" i="10"/>
  <c r="AO49" i="10"/>
  <c r="AO50" i="10"/>
  <c r="AO51" i="10"/>
  <c r="AO52" i="10"/>
  <c r="AO53" i="10"/>
  <c r="AO42" i="10"/>
  <c r="AK43" i="10"/>
  <c r="AK44" i="10"/>
  <c r="AK45" i="10"/>
  <c r="AK46" i="10"/>
  <c r="AK47" i="10"/>
  <c r="AK48" i="10"/>
  <c r="AK49" i="10"/>
  <c r="AK50" i="10"/>
  <c r="AK51" i="10"/>
  <c r="AK52" i="10"/>
  <c r="AK53" i="10"/>
  <c r="AK42" i="10"/>
  <c r="AG43" i="10"/>
  <c r="AG44" i="10"/>
  <c r="AG45" i="10"/>
  <c r="AG46" i="10"/>
  <c r="AG47" i="10"/>
  <c r="AG48" i="10"/>
  <c r="AG49" i="10"/>
  <c r="AG50" i="10"/>
  <c r="AG51" i="10"/>
  <c r="AG52" i="10"/>
  <c r="AG53" i="10"/>
  <c r="AG42" i="10"/>
  <c r="AC53" i="10"/>
  <c r="AC43" i="10"/>
  <c r="AC44" i="10"/>
  <c r="AC45" i="10"/>
  <c r="AC46" i="10"/>
  <c r="AC47" i="10"/>
  <c r="AC48" i="10"/>
  <c r="AC49" i="10"/>
  <c r="AC50" i="10"/>
  <c r="AC51" i="10"/>
  <c r="AC52" i="10"/>
  <c r="AC42" i="10"/>
  <c r="Y43" i="10"/>
  <c r="Y44" i="10"/>
  <c r="Y45" i="10"/>
  <c r="Y46" i="10"/>
  <c r="Y47" i="10"/>
  <c r="Y48" i="10"/>
  <c r="Y49" i="10"/>
  <c r="Y50" i="10"/>
  <c r="Y51" i="10"/>
  <c r="Y52" i="10"/>
  <c r="Y53" i="10"/>
  <c r="Y42" i="10"/>
  <c r="U43" i="10"/>
  <c r="U44" i="10"/>
  <c r="U45" i="10"/>
  <c r="U46" i="10"/>
  <c r="U47" i="10"/>
  <c r="U48" i="10"/>
  <c r="U49" i="10"/>
  <c r="U50" i="10"/>
  <c r="U51" i="10"/>
  <c r="U52" i="10"/>
  <c r="U53" i="10"/>
  <c r="U42" i="10"/>
  <c r="Q43" i="10"/>
  <c r="Q44" i="10"/>
  <c r="Q45" i="10"/>
  <c r="Q46" i="10"/>
  <c r="Q47" i="10"/>
  <c r="Q48" i="10"/>
  <c r="Q49" i="10"/>
  <c r="Q50" i="10"/>
  <c r="Q51" i="10"/>
  <c r="Q52" i="10"/>
  <c r="Q53" i="10"/>
  <c r="Q42" i="10"/>
  <c r="M43" i="10"/>
  <c r="M44" i="10"/>
  <c r="M45" i="10"/>
  <c r="M46" i="10"/>
  <c r="M47" i="10"/>
  <c r="M48" i="10"/>
  <c r="M49" i="10"/>
  <c r="M50" i="10"/>
  <c r="M51" i="10"/>
  <c r="M52" i="10"/>
  <c r="M53" i="10"/>
  <c r="M42" i="10"/>
  <c r="O6" i="8"/>
  <c r="BH150" i="8"/>
  <c r="BH114" i="8"/>
  <c r="BH90" i="8"/>
  <c r="BH8" i="8"/>
  <c r="BC141" i="8"/>
  <c r="BC58" i="8"/>
  <c r="BC38" i="8"/>
  <c r="BC12" i="8"/>
  <c r="AX142" i="8"/>
  <c r="AX92" i="8"/>
  <c r="AX68" i="8"/>
  <c r="AX33" i="8"/>
  <c r="AX11" i="8"/>
  <c r="AS165" i="8"/>
  <c r="AS104" i="8"/>
  <c r="AS71" i="8"/>
  <c r="AS31" i="8"/>
  <c r="AS14" i="8"/>
  <c r="AN133" i="8"/>
  <c r="AN113" i="8"/>
  <c r="AN85" i="8"/>
  <c r="AN60" i="8"/>
  <c r="AN30" i="8"/>
  <c r="AN23" i="8"/>
  <c r="AI165" i="8"/>
  <c r="AI130" i="8"/>
  <c r="AI114" i="8"/>
  <c r="AI83" i="8"/>
  <c r="AI63" i="8"/>
  <c r="AI32" i="8"/>
  <c r="AI7" i="8"/>
  <c r="AD168" i="8"/>
  <c r="AD138" i="8"/>
  <c r="AD117" i="8"/>
  <c r="AD86" i="8"/>
  <c r="AD70" i="8"/>
  <c r="AD25" i="8"/>
  <c r="AD8" i="8"/>
  <c r="Y164" i="8"/>
  <c r="Y124" i="8"/>
  <c r="Y116" i="8"/>
  <c r="Y93" i="8"/>
  <c r="Y59" i="8"/>
  <c r="Y29" i="8"/>
  <c r="Y23" i="8"/>
  <c r="Y10" i="8"/>
  <c r="T166" i="8"/>
  <c r="T124" i="8"/>
  <c r="T114" i="8"/>
  <c r="T83" i="8"/>
  <c r="T59" i="8"/>
  <c r="T28" i="8"/>
  <c r="T24" i="8"/>
  <c r="T7" i="8"/>
  <c r="O168" i="8"/>
  <c r="O124" i="8"/>
  <c r="O118" i="8"/>
  <c r="O60" i="8"/>
  <c r="O54" i="8"/>
  <c r="O29" i="8"/>
  <c r="O25" i="8"/>
  <c r="O24" i="8"/>
  <c r="O23" i="8"/>
  <c r="O18" i="8"/>
  <c r="O15" i="8"/>
  <c r="O14" i="8"/>
  <c r="O11" i="8"/>
  <c r="O10" i="8"/>
  <c r="O7" i="8"/>
  <c r="J165" i="8"/>
  <c r="J166" i="8"/>
  <c r="J167" i="8"/>
  <c r="J168" i="8"/>
  <c r="J164" i="8"/>
  <c r="J121" i="8"/>
  <c r="J122" i="8"/>
  <c r="J123" i="8"/>
  <c r="J124" i="8"/>
  <c r="J127" i="8"/>
  <c r="J128" i="8"/>
  <c r="J129" i="8"/>
  <c r="J130" i="8"/>
  <c r="J131" i="8"/>
  <c r="J132" i="8"/>
  <c r="J133" i="8"/>
  <c r="J134" i="8"/>
  <c r="J135" i="8"/>
  <c r="J137" i="8"/>
  <c r="J138" i="8"/>
  <c r="J139" i="8"/>
  <c r="J140" i="8"/>
  <c r="J141" i="8"/>
  <c r="J142" i="8"/>
  <c r="J143" i="8"/>
  <c r="J144" i="8"/>
  <c r="J145" i="8"/>
  <c r="J146" i="8"/>
  <c r="J147" i="8"/>
  <c r="J148" i="8"/>
  <c r="J149" i="8"/>
  <c r="J150" i="8"/>
  <c r="J151" i="8"/>
  <c r="J152" i="8"/>
  <c r="J153" i="8"/>
  <c r="J154" i="8"/>
  <c r="J155" i="8"/>
  <c r="J156" i="8"/>
  <c r="J157" i="8"/>
  <c r="J158" i="8"/>
  <c r="J159" i="8"/>
  <c r="J160" i="8"/>
  <c r="J161" i="8"/>
  <c r="J162" i="8"/>
  <c r="J120" i="8"/>
  <c r="J118" i="8"/>
  <c r="J113" i="8"/>
  <c r="J114" i="8"/>
  <c r="J115" i="8"/>
  <c r="J116" i="8"/>
  <c r="J117" i="8"/>
  <c r="J112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09" i="8"/>
  <c r="J110" i="8"/>
  <c r="J80" i="8"/>
  <c r="J57" i="8"/>
  <c r="J58" i="8"/>
  <c r="J59" i="8"/>
  <c r="J60" i="8"/>
  <c r="J61" i="8"/>
  <c r="J62" i="8"/>
  <c r="J63" i="8"/>
  <c r="J64" i="8"/>
  <c r="J65" i="8"/>
  <c r="J66" i="8"/>
  <c r="J67" i="8"/>
  <c r="J68" i="8"/>
  <c r="J70" i="8"/>
  <c r="J71" i="8"/>
  <c r="J72" i="8"/>
  <c r="J73" i="8"/>
  <c r="J74" i="8"/>
  <c r="J75" i="8"/>
  <c r="J76" i="8"/>
  <c r="J77" i="8"/>
  <c r="J78" i="8"/>
  <c r="J56" i="8"/>
  <c r="J43" i="8"/>
  <c r="J44" i="8"/>
  <c r="J45" i="8"/>
  <c r="J46" i="8"/>
  <c r="J47" i="8"/>
  <c r="J48" i="8"/>
  <c r="J49" i="8"/>
  <c r="J50" i="8"/>
  <c r="J51" i="8"/>
  <c r="J52" i="8"/>
  <c r="J53" i="8"/>
  <c r="J42" i="8"/>
  <c r="J39" i="8"/>
  <c r="J28" i="8"/>
  <c r="J29" i="8"/>
  <c r="J30" i="8"/>
  <c r="J31" i="8"/>
  <c r="J32" i="8"/>
  <c r="J34" i="8"/>
  <c r="J35" i="8"/>
  <c r="J36" i="8"/>
  <c r="J37" i="8"/>
  <c r="J38" i="8"/>
  <c r="J27" i="8"/>
  <c r="J24" i="8"/>
  <c r="J25" i="8"/>
  <c r="J23" i="8"/>
  <c r="J8" i="8"/>
  <c r="J9" i="8"/>
  <c r="J12" i="8"/>
  <c r="J13" i="8"/>
  <c r="J16" i="8"/>
  <c r="J17" i="8"/>
  <c r="J18" i="8"/>
  <c r="O17" i="8"/>
  <c r="I121" i="10"/>
  <c r="I122" i="10"/>
  <c r="I123" i="10"/>
  <c r="I128" i="10"/>
  <c r="I129" i="10"/>
  <c r="I131" i="10"/>
  <c r="I133" i="10"/>
  <c r="I135" i="10"/>
  <c r="I137" i="10"/>
  <c r="I140" i="10"/>
  <c r="I141" i="10"/>
  <c r="I142" i="10"/>
  <c r="I145" i="10"/>
  <c r="I146" i="10"/>
  <c r="I148" i="10"/>
  <c r="I150" i="10"/>
  <c r="I152" i="10"/>
  <c r="I153" i="10"/>
  <c r="I156" i="10"/>
  <c r="I157" i="10"/>
  <c r="I158" i="10"/>
  <c r="I161" i="10"/>
  <c r="I162" i="10"/>
  <c r="I89" i="10"/>
  <c r="I97" i="10"/>
  <c r="I105" i="10"/>
  <c r="I53" i="10"/>
  <c r="I43" i="10"/>
  <c r="I44" i="10"/>
  <c r="I45" i="10"/>
  <c r="I46" i="10"/>
  <c r="I47" i="10"/>
  <c r="I48" i="10"/>
  <c r="I49" i="10"/>
  <c r="I50" i="10"/>
  <c r="I51" i="10"/>
  <c r="I52" i="10"/>
  <c r="I42" i="10"/>
  <c r="I127" i="10"/>
  <c r="I82" i="10"/>
  <c r="I33" i="10"/>
  <c r="B119" i="8" l="1"/>
  <c r="H163" i="20"/>
  <c r="B163" i="8"/>
  <c r="H119" i="20"/>
  <c r="H111" i="20"/>
  <c r="B111" i="8"/>
  <c r="H79" i="20"/>
  <c r="B79" i="8"/>
  <c r="H55" i="20"/>
  <c r="B55" i="8"/>
  <c r="H41" i="20"/>
  <c r="B41" i="8"/>
  <c r="H26" i="20"/>
  <c r="B26" i="8"/>
  <c r="C40" i="8" s="1"/>
  <c r="H22" i="20"/>
  <c r="B22" i="8"/>
  <c r="H21" i="20" s="1"/>
  <c r="H4" i="20"/>
  <c r="B4" i="8"/>
  <c r="C21" i="8" s="1"/>
  <c r="T31" i="8"/>
  <c r="Y88" i="8"/>
  <c r="BC157" i="8"/>
  <c r="T118" i="8"/>
  <c r="Y107" i="8"/>
  <c r="AS83" i="8"/>
  <c r="T38" i="8"/>
  <c r="T113" i="8"/>
  <c r="Y101" i="8"/>
  <c r="AD7" i="8"/>
  <c r="AI127" i="8"/>
  <c r="Y80" i="8"/>
  <c r="AD68" i="8"/>
  <c r="AI148" i="8"/>
  <c r="AS100" i="8"/>
  <c r="AD13" i="8"/>
  <c r="AD60" i="8"/>
  <c r="AI139" i="8"/>
  <c r="T34" i="8"/>
  <c r="Y25" i="8"/>
  <c r="Y95" i="8"/>
  <c r="AD75" i="8"/>
  <c r="AI160" i="8"/>
  <c r="AN112" i="8"/>
  <c r="AX61" i="8"/>
  <c r="O28" i="8"/>
  <c r="O75" i="8"/>
  <c r="O66" i="8"/>
  <c r="O58" i="8"/>
  <c r="T23" i="8"/>
  <c r="T107" i="8"/>
  <c r="T86" i="8"/>
  <c r="T155" i="8"/>
  <c r="T145" i="8"/>
  <c r="T133" i="8"/>
  <c r="Y15" i="8"/>
  <c r="Y37" i="8"/>
  <c r="Y78" i="8"/>
  <c r="AD104" i="8"/>
  <c r="AD89" i="8"/>
  <c r="AD160" i="8"/>
  <c r="AD131" i="8"/>
  <c r="AI17" i="8"/>
  <c r="AI35" i="8"/>
  <c r="AI65" i="8"/>
  <c r="AI117" i="8"/>
  <c r="AN106" i="8"/>
  <c r="AN156" i="8"/>
  <c r="AN128" i="8"/>
  <c r="AS36" i="8"/>
  <c r="AX93" i="8"/>
  <c r="BC70" i="8"/>
  <c r="O27" i="8"/>
  <c r="O42" i="8"/>
  <c r="O48" i="8"/>
  <c r="O43" i="8"/>
  <c r="O72" i="8"/>
  <c r="O63" i="8"/>
  <c r="O115" i="8"/>
  <c r="O159" i="8"/>
  <c r="O152" i="8"/>
  <c r="O145" i="8"/>
  <c r="O137" i="8"/>
  <c r="O130" i="8"/>
  <c r="O121" i="8"/>
  <c r="T39" i="8"/>
  <c r="T32" i="8"/>
  <c r="T102" i="8"/>
  <c r="T81" i="8"/>
  <c r="T162" i="8"/>
  <c r="T151" i="8"/>
  <c r="T141" i="8"/>
  <c r="T129" i="8"/>
  <c r="Y36" i="8"/>
  <c r="Y73" i="8"/>
  <c r="Y110" i="8"/>
  <c r="Y100" i="8"/>
  <c r="Y85" i="8"/>
  <c r="AD16" i="8"/>
  <c r="AD77" i="8"/>
  <c r="AD62" i="8"/>
  <c r="AD102" i="8"/>
  <c r="AD88" i="8"/>
  <c r="AD153" i="8"/>
  <c r="AD122" i="8"/>
  <c r="AI11" i="8"/>
  <c r="AI28" i="8"/>
  <c r="AI64" i="8"/>
  <c r="AI140" i="8"/>
  <c r="AN94" i="8"/>
  <c r="AN154" i="8"/>
  <c r="AN121" i="8"/>
  <c r="AS77" i="8"/>
  <c r="AS90" i="8"/>
  <c r="BC68" i="8"/>
  <c r="BH151" i="8"/>
  <c r="O36" i="8"/>
  <c r="O56" i="8"/>
  <c r="O71" i="8"/>
  <c r="O62" i="8"/>
  <c r="O166" i="8"/>
  <c r="T97" i="8"/>
  <c r="T161" i="8"/>
  <c r="T150" i="8"/>
  <c r="T139" i="8"/>
  <c r="T128" i="8"/>
  <c r="Y32" i="8"/>
  <c r="Y67" i="8"/>
  <c r="Y112" i="8"/>
  <c r="AD97" i="8"/>
  <c r="AD82" i="8"/>
  <c r="AD146" i="8"/>
  <c r="AI10" i="8"/>
  <c r="AI74" i="8"/>
  <c r="AI59" i="8"/>
  <c r="AN25" i="8"/>
  <c r="AN144" i="8"/>
  <c r="AS60" i="8"/>
  <c r="O32" i="8"/>
  <c r="O51" i="8"/>
  <c r="O46" i="8"/>
  <c r="O76" i="8"/>
  <c r="O67" i="8"/>
  <c r="O59" i="8"/>
  <c r="O156" i="8"/>
  <c r="O148" i="8"/>
  <c r="O141" i="8"/>
  <c r="O134" i="8"/>
  <c r="O165" i="8"/>
  <c r="T36" i="8"/>
  <c r="T91" i="8"/>
  <c r="T157" i="8"/>
  <c r="T146" i="8"/>
  <c r="T134" i="8"/>
  <c r="T122" i="8"/>
  <c r="Y24" i="8"/>
  <c r="Y30" i="8"/>
  <c r="Y61" i="8"/>
  <c r="Y105" i="8"/>
  <c r="Y118" i="8"/>
  <c r="AD109" i="8"/>
  <c r="AD94" i="8"/>
  <c r="AD81" i="8"/>
  <c r="AI5" i="8"/>
  <c r="AI18" i="8"/>
  <c r="AI72" i="8"/>
  <c r="AI57" i="8"/>
  <c r="AI152" i="8"/>
  <c r="AN140" i="8"/>
  <c r="AS27" i="8"/>
  <c r="AX101" i="8"/>
  <c r="O82" i="8"/>
  <c r="O86" i="8"/>
  <c r="AD28" i="8"/>
  <c r="AD32" i="8"/>
  <c r="AD36" i="8"/>
  <c r="AD27" i="8"/>
  <c r="AD31" i="8"/>
  <c r="AD37" i="8"/>
  <c r="AI23" i="8"/>
  <c r="AI25" i="8"/>
  <c r="AN19" i="8"/>
  <c r="AN20" i="8"/>
  <c r="AN5" i="8"/>
  <c r="AN9" i="8"/>
  <c r="AN13" i="8"/>
  <c r="AN17" i="8"/>
  <c r="AN10" i="8"/>
  <c r="AN15" i="8"/>
  <c r="AN6" i="8"/>
  <c r="AN11" i="8"/>
  <c r="AN16" i="8"/>
  <c r="AN7" i="8"/>
  <c r="AN18" i="8"/>
  <c r="AN165" i="8"/>
  <c r="AN164" i="8"/>
  <c r="AN166" i="8"/>
  <c r="AN167" i="8"/>
  <c r="AS121" i="8"/>
  <c r="AS127" i="8"/>
  <c r="AS131" i="8"/>
  <c r="AS135" i="8"/>
  <c r="AS140" i="8"/>
  <c r="AS144" i="8"/>
  <c r="AS148" i="8"/>
  <c r="AS152" i="8"/>
  <c r="AS156" i="8"/>
  <c r="AS160" i="8"/>
  <c r="AS122" i="8"/>
  <c r="AS128" i="8"/>
  <c r="AS132" i="8"/>
  <c r="AS137" i="8"/>
  <c r="AS141" i="8"/>
  <c r="AS145" i="8"/>
  <c r="AS149" i="8"/>
  <c r="AS153" i="8"/>
  <c r="AS157" i="8"/>
  <c r="AS161" i="8"/>
  <c r="AS120" i="8"/>
  <c r="AS129" i="8"/>
  <c r="AS138" i="8"/>
  <c r="AS146" i="8"/>
  <c r="AS154" i="8"/>
  <c r="AS162" i="8"/>
  <c r="AS130" i="8"/>
  <c r="AS139" i="8"/>
  <c r="AS147" i="8"/>
  <c r="AS155" i="8"/>
  <c r="AS133" i="8"/>
  <c r="AS150" i="8"/>
  <c r="BC82" i="8"/>
  <c r="BC83" i="8"/>
  <c r="BC87" i="8"/>
  <c r="BC91" i="8"/>
  <c r="BC95" i="8"/>
  <c r="BC99" i="8"/>
  <c r="BC103" i="8"/>
  <c r="BC107" i="8"/>
  <c r="BC110" i="8"/>
  <c r="BC84" i="8"/>
  <c r="BC89" i="8"/>
  <c r="BC94" i="8"/>
  <c r="BC100" i="8"/>
  <c r="BC105" i="8"/>
  <c r="BC85" i="8"/>
  <c r="BC90" i="8"/>
  <c r="BC96" i="8"/>
  <c r="BC101" i="8"/>
  <c r="BC106" i="8"/>
  <c r="BC80" i="8"/>
  <c r="BC86" i="8"/>
  <c r="BC97" i="8"/>
  <c r="BC108" i="8"/>
  <c r="BC88" i="8"/>
  <c r="BC98" i="8"/>
  <c r="BC109" i="8"/>
  <c r="BC92" i="8"/>
  <c r="BH58" i="8"/>
  <c r="BH62" i="8"/>
  <c r="BH66" i="8"/>
  <c r="BH71" i="8"/>
  <c r="BH75" i="8"/>
  <c r="BH77" i="8"/>
  <c r="BH59" i="8"/>
  <c r="BH63" i="8"/>
  <c r="BH67" i="8"/>
  <c r="BH72" i="8"/>
  <c r="BH76" i="8"/>
  <c r="BH60" i="8"/>
  <c r="BH68" i="8"/>
  <c r="BH56" i="8"/>
  <c r="BH61" i="8"/>
  <c r="BH70" i="8"/>
  <c r="BH78" i="8"/>
  <c r="BH73" i="8"/>
  <c r="BH57" i="8"/>
  <c r="BH74" i="8"/>
  <c r="O110" i="8"/>
  <c r="O103" i="8"/>
  <c r="O95" i="8"/>
  <c r="O87" i="8"/>
  <c r="T15" i="8"/>
  <c r="T56" i="8"/>
  <c r="T67" i="8"/>
  <c r="T165" i="8"/>
  <c r="Y159" i="8"/>
  <c r="Y144" i="8"/>
  <c r="AD33" i="8"/>
  <c r="AI100" i="8"/>
  <c r="AI87" i="8"/>
  <c r="BC102" i="8"/>
  <c r="Y20" i="8"/>
  <c r="Y19" i="8"/>
  <c r="Y9" i="8"/>
  <c r="Y13" i="8"/>
  <c r="Y17" i="8"/>
  <c r="Y168" i="8"/>
  <c r="Y166" i="8"/>
  <c r="AD124" i="8"/>
  <c r="AD130" i="8"/>
  <c r="AD134" i="8"/>
  <c r="AD139" i="8"/>
  <c r="AD143" i="8"/>
  <c r="AD147" i="8"/>
  <c r="AD151" i="8"/>
  <c r="AD155" i="8"/>
  <c r="AD159" i="8"/>
  <c r="AD121" i="8"/>
  <c r="AD128" i="8"/>
  <c r="AD133" i="8"/>
  <c r="AD140" i="8"/>
  <c r="AD145" i="8"/>
  <c r="AD150" i="8"/>
  <c r="AD156" i="8"/>
  <c r="AD161" i="8"/>
  <c r="AS20" i="8"/>
  <c r="AS19" i="8"/>
  <c r="AS8" i="8"/>
  <c r="AS12" i="8"/>
  <c r="AS16" i="8"/>
  <c r="AS10" i="8"/>
  <c r="AS15" i="8"/>
  <c r="AS6" i="8"/>
  <c r="AS11" i="8"/>
  <c r="AS17" i="8"/>
  <c r="AS7" i="8"/>
  <c r="AS18" i="8"/>
  <c r="AS166" i="8"/>
  <c r="AS167" i="8"/>
  <c r="AS168" i="8"/>
  <c r="AS164" i="8"/>
  <c r="AX122" i="8"/>
  <c r="AX128" i="8"/>
  <c r="AX132" i="8"/>
  <c r="AX137" i="8"/>
  <c r="AX141" i="8"/>
  <c r="AX145" i="8"/>
  <c r="AX149" i="8"/>
  <c r="AX153" i="8"/>
  <c r="AX157" i="8"/>
  <c r="AX161" i="8"/>
  <c r="AX120" i="8"/>
  <c r="AX127" i="8"/>
  <c r="AX133" i="8"/>
  <c r="AX139" i="8"/>
  <c r="AX144" i="8"/>
  <c r="AX150" i="8"/>
  <c r="AX155" i="8"/>
  <c r="AX160" i="8"/>
  <c r="AX121" i="8"/>
  <c r="AX129" i="8"/>
  <c r="AX134" i="8"/>
  <c r="AX140" i="8"/>
  <c r="AX146" i="8"/>
  <c r="AX151" i="8"/>
  <c r="AX156" i="8"/>
  <c r="AX162" i="8"/>
  <c r="AX123" i="8"/>
  <c r="AX135" i="8"/>
  <c r="AX147" i="8"/>
  <c r="AX158" i="8"/>
  <c r="AX124" i="8"/>
  <c r="AX138" i="8"/>
  <c r="AX148" i="8"/>
  <c r="AX159" i="8"/>
  <c r="AX130" i="8"/>
  <c r="AX152" i="8"/>
  <c r="BC113" i="8"/>
  <c r="BC117" i="8"/>
  <c r="BC114" i="8"/>
  <c r="BC118" i="8"/>
  <c r="BC115" i="8"/>
  <c r="BC116" i="8"/>
  <c r="O39" i="8"/>
  <c r="O106" i="8"/>
  <c r="O94" i="8"/>
  <c r="O85" i="8"/>
  <c r="O114" i="8"/>
  <c r="T13" i="8"/>
  <c r="T72" i="8"/>
  <c r="T61" i="8"/>
  <c r="T101" i="8"/>
  <c r="T90" i="8"/>
  <c r="Y5" i="8"/>
  <c r="Y77" i="8"/>
  <c r="Y65" i="8"/>
  <c r="Y156" i="8"/>
  <c r="Y143" i="8"/>
  <c r="Y127" i="8"/>
  <c r="AD38" i="8"/>
  <c r="AD30" i="8"/>
  <c r="AD158" i="8"/>
  <c r="AD144" i="8"/>
  <c r="AD129" i="8"/>
  <c r="AI24" i="8"/>
  <c r="AI105" i="8"/>
  <c r="AI92" i="8"/>
  <c r="AI115" i="8"/>
  <c r="AN24" i="8"/>
  <c r="AN61" i="8"/>
  <c r="AN90" i="8"/>
  <c r="AS13" i="8"/>
  <c r="AS72" i="8"/>
  <c r="AS59" i="8"/>
  <c r="AS158" i="8"/>
  <c r="AX131" i="8"/>
  <c r="BC39" i="8"/>
  <c r="BC93" i="8"/>
  <c r="BH106" i="8"/>
  <c r="O123" i="8"/>
  <c r="O129" i="8"/>
  <c r="O133" i="8"/>
  <c r="O138" i="8"/>
  <c r="O142" i="8"/>
  <c r="O146" i="8"/>
  <c r="O150" i="8"/>
  <c r="O154" i="8"/>
  <c r="O158" i="8"/>
  <c r="O162" i="8"/>
  <c r="T29" i="8"/>
  <c r="T33" i="8"/>
  <c r="T37" i="8"/>
  <c r="T115" i="8"/>
  <c r="T112" i="8"/>
  <c r="Y82" i="8"/>
  <c r="Y86" i="8"/>
  <c r="Y90" i="8"/>
  <c r="Y94" i="8"/>
  <c r="Y98" i="8"/>
  <c r="Y81" i="8"/>
  <c r="Y87" i="8"/>
  <c r="Y92" i="8"/>
  <c r="Y97" i="8"/>
  <c r="Y102" i="8"/>
  <c r="Y106" i="8"/>
  <c r="AD20" i="8"/>
  <c r="AD19" i="8"/>
  <c r="AD6" i="8"/>
  <c r="AD10" i="8"/>
  <c r="AD14" i="8"/>
  <c r="AD18" i="8"/>
  <c r="AD5" i="8"/>
  <c r="AD9" i="8"/>
  <c r="AD15" i="8"/>
  <c r="AD59" i="8"/>
  <c r="AD63" i="8"/>
  <c r="AD67" i="8"/>
  <c r="AD72" i="8"/>
  <c r="AD76" i="8"/>
  <c r="AD61" i="8"/>
  <c r="AD66" i="8"/>
  <c r="AD73" i="8"/>
  <c r="AD78" i="8"/>
  <c r="AD165" i="8"/>
  <c r="AD164" i="8"/>
  <c r="AI122" i="8"/>
  <c r="AI128" i="8"/>
  <c r="AI132" i="8"/>
  <c r="AI137" i="8"/>
  <c r="AI141" i="8"/>
  <c r="AI145" i="8"/>
  <c r="AI149" i="8"/>
  <c r="AI153" i="8"/>
  <c r="AI157" i="8"/>
  <c r="AI120" i="8"/>
  <c r="AI123" i="8"/>
  <c r="AI129" i="8"/>
  <c r="AI133" i="8"/>
  <c r="AI138" i="8"/>
  <c r="AI142" i="8"/>
  <c r="AI146" i="8"/>
  <c r="AI150" i="8"/>
  <c r="AI154" i="8"/>
  <c r="AI158" i="8"/>
  <c r="AI124" i="8"/>
  <c r="AI134" i="8"/>
  <c r="AI143" i="8"/>
  <c r="AI151" i="8"/>
  <c r="AI159" i="8"/>
  <c r="AN28" i="8"/>
  <c r="AN32" i="8"/>
  <c r="AN36" i="8"/>
  <c r="AN27" i="8"/>
  <c r="AN33" i="8"/>
  <c r="AN38" i="8"/>
  <c r="AN29" i="8"/>
  <c r="AN34" i="8"/>
  <c r="AN39" i="8"/>
  <c r="AN35" i="8"/>
  <c r="AN114" i="8"/>
  <c r="AN118" i="8"/>
  <c r="AN115" i="8"/>
  <c r="AN116" i="8"/>
  <c r="AN117" i="8"/>
  <c r="AS25" i="8"/>
  <c r="AS23" i="8"/>
  <c r="AS84" i="8"/>
  <c r="AS81" i="8"/>
  <c r="AS85" i="8"/>
  <c r="AS89" i="8"/>
  <c r="AS93" i="8"/>
  <c r="AS97" i="8"/>
  <c r="AS101" i="8"/>
  <c r="AS105" i="8"/>
  <c r="AS109" i="8"/>
  <c r="AS86" i="8"/>
  <c r="AS91" i="8"/>
  <c r="AS96" i="8"/>
  <c r="AS102" i="8"/>
  <c r="AS107" i="8"/>
  <c r="AS80" i="8"/>
  <c r="AS87" i="8"/>
  <c r="AS92" i="8"/>
  <c r="AS98" i="8"/>
  <c r="AS103" i="8"/>
  <c r="AS108" i="8"/>
  <c r="AS88" i="8"/>
  <c r="AS99" i="8"/>
  <c r="AX20" i="8"/>
  <c r="AX19" i="8"/>
  <c r="AX8" i="8"/>
  <c r="AX12" i="8"/>
  <c r="AX16" i="8"/>
  <c r="AX5" i="8"/>
  <c r="AX9" i="8"/>
  <c r="AX13" i="8"/>
  <c r="AX17" i="8"/>
  <c r="AX6" i="8"/>
  <c r="AX14" i="8"/>
  <c r="AX7" i="8"/>
  <c r="AX15" i="8"/>
  <c r="AX18" i="8"/>
  <c r="AX58" i="8"/>
  <c r="AX62" i="8"/>
  <c r="AX66" i="8"/>
  <c r="AX71" i="8"/>
  <c r="AX75" i="8"/>
  <c r="AX56" i="8"/>
  <c r="AX59" i="8"/>
  <c r="AX63" i="8"/>
  <c r="AX67" i="8"/>
  <c r="AX72" i="8"/>
  <c r="AX76" i="8"/>
  <c r="AX64" i="8"/>
  <c r="AX73" i="8"/>
  <c r="AX57" i="8"/>
  <c r="AX65" i="8"/>
  <c r="AX74" i="8"/>
  <c r="AX60" i="8"/>
  <c r="AX77" i="8"/>
  <c r="AX167" i="8"/>
  <c r="AX164" i="8"/>
  <c r="AX165" i="8"/>
  <c r="BC123" i="8"/>
  <c r="BC129" i="8"/>
  <c r="BC133" i="8"/>
  <c r="BC138" i="8"/>
  <c r="BC142" i="8"/>
  <c r="BC146" i="8"/>
  <c r="BC150" i="8"/>
  <c r="BC154" i="8"/>
  <c r="BC158" i="8"/>
  <c r="BC162" i="8"/>
  <c r="BC124" i="8"/>
  <c r="BC130" i="8"/>
  <c r="BC134" i="8"/>
  <c r="BC139" i="8"/>
  <c r="BC143" i="8"/>
  <c r="BC147" i="8"/>
  <c r="BC151" i="8"/>
  <c r="BC155" i="8"/>
  <c r="BC159" i="8"/>
  <c r="BC127" i="8"/>
  <c r="BC135" i="8"/>
  <c r="BC144" i="8"/>
  <c r="BC152" i="8"/>
  <c r="BC160" i="8"/>
  <c r="BC128" i="8"/>
  <c r="BC137" i="8"/>
  <c r="BC145" i="8"/>
  <c r="BC153" i="8"/>
  <c r="BC161" i="8"/>
  <c r="BC131" i="8"/>
  <c r="BC148" i="8"/>
  <c r="BC132" i="8"/>
  <c r="BC149" i="8"/>
  <c r="BC120" i="8"/>
  <c r="BC121" i="8"/>
  <c r="BC156" i="8"/>
  <c r="BH29" i="8"/>
  <c r="BH33" i="8"/>
  <c r="BH37" i="8"/>
  <c r="BH30" i="8"/>
  <c r="BH34" i="8"/>
  <c r="BH38" i="8"/>
  <c r="BH35" i="8"/>
  <c r="BH28" i="8"/>
  <c r="BH36" i="8"/>
  <c r="BH39" i="8"/>
  <c r="BH27" i="8"/>
  <c r="BH31" i="8"/>
  <c r="BH115" i="8"/>
  <c r="BH112" i="8"/>
  <c r="BH116" i="8"/>
  <c r="BH117" i="8"/>
  <c r="BH118" i="8"/>
  <c r="BH113" i="8"/>
  <c r="O38" i="8"/>
  <c r="O34" i="8"/>
  <c r="O30" i="8"/>
  <c r="O53" i="8"/>
  <c r="O49" i="8"/>
  <c r="O45" i="8"/>
  <c r="O78" i="8"/>
  <c r="O74" i="8"/>
  <c r="O70" i="8"/>
  <c r="O65" i="8"/>
  <c r="O61" i="8"/>
  <c r="O57" i="8"/>
  <c r="O109" i="8"/>
  <c r="O105" i="8"/>
  <c r="O101" i="8"/>
  <c r="O97" i="8"/>
  <c r="O93" i="8"/>
  <c r="O89" i="8"/>
  <c r="O84" i="8"/>
  <c r="O120" i="8"/>
  <c r="O160" i="8"/>
  <c r="O155" i="8"/>
  <c r="O149" i="8"/>
  <c r="O144" i="8"/>
  <c r="O139" i="8"/>
  <c r="O132" i="8"/>
  <c r="O127" i="8"/>
  <c r="O164" i="8"/>
  <c r="T17" i="8"/>
  <c r="T12" i="8"/>
  <c r="T27" i="8"/>
  <c r="T35" i="8"/>
  <c r="T30" i="8"/>
  <c r="T76" i="8"/>
  <c r="T71" i="8"/>
  <c r="T65" i="8"/>
  <c r="T105" i="8"/>
  <c r="T99" i="8"/>
  <c r="T94" i="8"/>
  <c r="T89" i="8"/>
  <c r="T117" i="8"/>
  <c r="T120" i="8"/>
  <c r="T159" i="8"/>
  <c r="T154" i="8"/>
  <c r="T149" i="8"/>
  <c r="T143" i="8"/>
  <c r="T138" i="8"/>
  <c r="T132" i="8"/>
  <c r="T168" i="8"/>
  <c r="Y18" i="8"/>
  <c r="Y12" i="8"/>
  <c r="Y7" i="8"/>
  <c r="Y27" i="8"/>
  <c r="Y34" i="8"/>
  <c r="Y76" i="8"/>
  <c r="Y70" i="8"/>
  <c r="Y64" i="8"/>
  <c r="Y109" i="8"/>
  <c r="Y104" i="8"/>
  <c r="Y99" i="8"/>
  <c r="Y91" i="8"/>
  <c r="Y84" i="8"/>
  <c r="Y161" i="8"/>
  <c r="Y155" i="8"/>
  <c r="Y148" i="8"/>
  <c r="Y140" i="8"/>
  <c r="Y132" i="8"/>
  <c r="Y165" i="8"/>
  <c r="AD12" i="8"/>
  <c r="AD23" i="8"/>
  <c r="AD35" i="8"/>
  <c r="AD29" i="8"/>
  <c r="AD74" i="8"/>
  <c r="AD65" i="8"/>
  <c r="AD58" i="8"/>
  <c r="AD108" i="8"/>
  <c r="AD100" i="8"/>
  <c r="AD93" i="8"/>
  <c r="AD157" i="8"/>
  <c r="AD149" i="8"/>
  <c r="AD142" i="8"/>
  <c r="AD135" i="8"/>
  <c r="AD127" i="8"/>
  <c r="AD167" i="8"/>
  <c r="AI15" i="8"/>
  <c r="AI27" i="8"/>
  <c r="AI77" i="8"/>
  <c r="AI70" i="8"/>
  <c r="AI110" i="8"/>
  <c r="AI104" i="8"/>
  <c r="AI97" i="8"/>
  <c r="AI89" i="8"/>
  <c r="AI156" i="8"/>
  <c r="AI147" i="8"/>
  <c r="AI135" i="8"/>
  <c r="AI121" i="8"/>
  <c r="AN12" i="8"/>
  <c r="AN37" i="8"/>
  <c r="AN73" i="8"/>
  <c r="AN101" i="8"/>
  <c r="AN120" i="8"/>
  <c r="AN150" i="8"/>
  <c r="AN168" i="8"/>
  <c r="AS9" i="8"/>
  <c r="AS110" i="8"/>
  <c r="AS95" i="8"/>
  <c r="AS82" i="8"/>
  <c r="AS151" i="8"/>
  <c r="AS124" i="8"/>
  <c r="AX10" i="8"/>
  <c r="AX78" i="8"/>
  <c r="AX109" i="8"/>
  <c r="AX154" i="8"/>
  <c r="AX168" i="8"/>
  <c r="BC81" i="8"/>
  <c r="BC140" i="8"/>
  <c r="BH32" i="8"/>
  <c r="T19" i="8"/>
  <c r="T20" i="8"/>
  <c r="T6" i="8"/>
  <c r="T10" i="8"/>
  <c r="T14" i="8"/>
  <c r="T18" i="8"/>
  <c r="T60" i="8"/>
  <c r="T64" i="8"/>
  <c r="T68" i="8"/>
  <c r="T73" i="8"/>
  <c r="T77" i="8"/>
  <c r="Y123" i="8"/>
  <c r="Y129" i="8"/>
  <c r="Y133" i="8"/>
  <c r="Y138" i="8"/>
  <c r="Y142" i="8"/>
  <c r="Y146" i="8"/>
  <c r="Y150" i="8"/>
  <c r="Y154" i="8"/>
  <c r="Y158" i="8"/>
  <c r="Y162" i="8"/>
  <c r="Y122" i="8"/>
  <c r="Y130" i="8"/>
  <c r="Y135" i="8"/>
  <c r="Y141" i="8"/>
  <c r="Y147" i="8"/>
  <c r="Y152" i="8"/>
  <c r="Y157" i="8"/>
  <c r="AD114" i="8"/>
  <c r="AD118" i="8"/>
  <c r="AD113" i="8"/>
  <c r="AD112" i="8"/>
  <c r="AI82" i="8"/>
  <c r="AI86" i="8"/>
  <c r="AI90" i="8"/>
  <c r="AI94" i="8"/>
  <c r="AI98" i="8"/>
  <c r="AI102" i="8"/>
  <c r="AI106" i="8"/>
  <c r="AI85" i="8"/>
  <c r="AI91" i="8"/>
  <c r="AI96" i="8"/>
  <c r="AI101" i="8"/>
  <c r="AI107" i="8"/>
  <c r="AI80" i="8"/>
  <c r="AN59" i="8"/>
  <c r="AN63" i="8"/>
  <c r="AN67" i="8"/>
  <c r="AN72" i="8"/>
  <c r="AN76" i="8"/>
  <c r="AN57" i="8"/>
  <c r="AN62" i="8"/>
  <c r="AN68" i="8"/>
  <c r="AN74" i="8"/>
  <c r="AN56" i="8"/>
  <c r="AN58" i="8"/>
  <c r="AN64" i="8"/>
  <c r="AN70" i="8"/>
  <c r="AN75" i="8"/>
  <c r="AN65" i="8"/>
  <c r="AN77" i="8"/>
  <c r="AX31" i="8"/>
  <c r="AX35" i="8"/>
  <c r="AX39" i="8"/>
  <c r="AX28" i="8"/>
  <c r="AX32" i="8"/>
  <c r="AX36" i="8"/>
  <c r="AX27" i="8"/>
  <c r="AX29" i="8"/>
  <c r="AX37" i="8"/>
  <c r="AX30" i="8"/>
  <c r="AX38" i="8"/>
  <c r="AX116" i="8"/>
  <c r="AX113" i="8"/>
  <c r="AX118" i="8"/>
  <c r="AX114" i="8"/>
  <c r="AX112" i="8"/>
  <c r="AX115" i="8"/>
  <c r="AX117" i="8"/>
  <c r="BC24" i="8"/>
  <c r="BC25" i="8"/>
  <c r="BC23" i="8"/>
  <c r="BH19" i="8"/>
  <c r="BH20" i="8"/>
  <c r="BH6" i="8"/>
  <c r="BH10" i="8"/>
  <c r="BH14" i="8"/>
  <c r="BH5" i="8"/>
  <c r="BH7" i="8"/>
  <c r="BH11" i="8"/>
  <c r="BH15" i="8"/>
  <c r="BH12" i="8"/>
  <c r="BH17" i="8"/>
  <c r="BH13" i="8"/>
  <c r="BH16" i="8"/>
  <c r="BH18" i="8"/>
  <c r="BH166" i="8"/>
  <c r="BH167" i="8"/>
  <c r="BH168" i="8"/>
  <c r="BH164" i="8"/>
  <c r="O107" i="8"/>
  <c r="O99" i="8"/>
  <c r="O91" i="8"/>
  <c r="O81" i="8"/>
  <c r="T9" i="8"/>
  <c r="T74" i="8"/>
  <c r="T62" i="8"/>
  <c r="T57" i="8"/>
  <c r="Y120" i="8"/>
  <c r="Y151" i="8"/>
  <c r="Y137" i="8"/>
  <c r="Y128" i="8"/>
  <c r="AD39" i="8"/>
  <c r="AD115" i="8"/>
  <c r="AI108" i="8"/>
  <c r="AI93" i="8"/>
  <c r="AN66" i="8"/>
  <c r="AS159" i="8"/>
  <c r="AS142" i="8"/>
  <c r="AX34" i="8"/>
  <c r="BH9" i="8"/>
  <c r="BH64" i="8"/>
  <c r="BH165" i="8"/>
  <c r="O113" i="8"/>
  <c r="O117" i="8"/>
  <c r="T84" i="8"/>
  <c r="T88" i="8"/>
  <c r="T92" i="8"/>
  <c r="T96" i="8"/>
  <c r="T100" i="8"/>
  <c r="T104" i="8"/>
  <c r="T108" i="8"/>
  <c r="T80" i="8"/>
  <c r="Y58" i="8"/>
  <c r="Y62" i="8"/>
  <c r="Y66" i="8"/>
  <c r="Y71" i="8"/>
  <c r="Y75" i="8"/>
  <c r="Y56" i="8"/>
  <c r="AI30" i="8"/>
  <c r="AI34" i="8"/>
  <c r="AI38" i="8"/>
  <c r="AI31" i="8"/>
  <c r="AI36" i="8"/>
  <c r="AI118" i="8"/>
  <c r="AI116" i="8"/>
  <c r="AI113" i="8"/>
  <c r="AI112" i="8"/>
  <c r="AN83" i="8"/>
  <c r="AN87" i="8"/>
  <c r="AN91" i="8"/>
  <c r="AN95" i="8"/>
  <c r="AN99" i="8"/>
  <c r="AN103" i="8"/>
  <c r="AN107" i="8"/>
  <c r="AN110" i="8"/>
  <c r="AN81" i="8"/>
  <c r="AN86" i="8"/>
  <c r="AN92" i="8"/>
  <c r="AN97" i="8"/>
  <c r="AN102" i="8"/>
  <c r="AN108" i="8"/>
  <c r="AN82" i="8"/>
  <c r="AN88" i="8"/>
  <c r="AN93" i="8"/>
  <c r="AN98" i="8"/>
  <c r="AN104" i="8"/>
  <c r="AN109" i="8"/>
  <c r="AN89" i="8"/>
  <c r="AN100" i="8"/>
  <c r="AS57" i="8"/>
  <c r="AS61" i="8"/>
  <c r="AS65" i="8"/>
  <c r="AS70" i="8"/>
  <c r="AS74" i="8"/>
  <c r="AS78" i="8"/>
  <c r="AS62" i="8"/>
  <c r="AS67" i="8"/>
  <c r="AS73" i="8"/>
  <c r="AS56" i="8"/>
  <c r="AS58" i="8"/>
  <c r="AS63" i="8"/>
  <c r="AS68" i="8"/>
  <c r="AS75" i="8"/>
  <c r="AS64" i="8"/>
  <c r="AS76" i="8"/>
  <c r="BC28" i="8"/>
  <c r="BC32" i="8"/>
  <c r="BC36" i="8"/>
  <c r="BC27" i="8"/>
  <c r="BC30" i="8"/>
  <c r="BC35" i="8"/>
  <c r="BC31" i="8"/>
  <c r="BC37" i="8"/>
  <c r="BC33" i="8"/>
  <c r="BC34" i="8"/>
  <c r="BH24" i="8"/>
  <c r="BH25" i="8"/>
  <c r="BH23" i="8"/>
  <c r="BH83" i="8"/>
  <c r="BH87" i="8"/>
  <c r="BH91" i="8"/>
  <c r="BH95" i="8"/>
  <c r="BH99" i="8"/>
  <c r="BH103" i="8"/>
  <c r="BH107" i="8"/>
  <c r="BH80" i="8"/>
  <c r="BH110" i="8"/>
  <c r="BH84" i="8"/>
  <c r="BH88" i="8"/>
  <c r="BH92" i="8"/>
  <c r="BH96" i="8"/>
  <c r="BH100" i="8"/>
  <c r="BH104" i="8"/>
  <c r="BH108" i="8"/>
  <c r="BH85" i="8"/>
  <c r="BH93" i="8"/>
  <c r="BH101" i="8"/>
  <c r="BH109" i="8"/>
  <c r="BH86" i="8"/>
  <c r="BH94" i="8"/>
  <c r="BH102" i="8"/>
  <c r="BH81" i="8"/>
  <c r="BH97" i="8"/>
  <c r="BH82" i="8"/>
  <c r="BH98" i="8"/>
  <c r="BH105" i="8"/>
  <c r="O35" i="8"/>
  <c r="O31" i="8"/>
  <c r="O102" i="8"/>
  <c r="O98" i="8"/>
  <c r="O90" i="8"/>
  <c r="O112" i="8"/>
  <c r="T8" i="8"/>
  <c r="T25" i="8"/>
  <c r="T78" i="8"/>
  <c r="T66" i="8"/>
  <c r="T110" i="8"/>
  <c r="T106" i="8"/>
  <c r="T95" i="8"/>
  <c r="T85" i="8"/>
  <c r="T164" i="8"/>
  <c r="Y14" i="8"/>
  <c r="Y8" i="8"/>
  <c r="Y72" i="8"/>
  <c r="Y60" i="8"/>
  <c r="Y149" i="8"/>
  <c r="Y134" i="8"/>
  <c r="Y167" i="8"/>
  <c r="AD120" i="8"/>
  <c r="AD152" i="8"/>
  <c r="AD137" i="8"/>
  <c r="AI33" i="8"/>
  <c r="AI39" i="8"/>
  <c r="AI99" i="8"/>
  <c r="AI84" i="8"/>
  <c r="AN14" i="8"/>
  <c r="AN78" i="8"/>
  <c r="AN105" i="8"/>
  <c r="AS134" i="8"/>
  <c r="T121" i="8"/>
  <c r="T127" i="8"/>
  <c r="T131" i="8"/>
  <c r="T135" i="8"/>
  <c r="T140" i="8"/>
  <c r="T144" i="8"/>
  <c r="T148" i="8"/>
  <c r="T152" i="8"/>
  <c r="T156" i="8"/>
  <c r="T160" i="8"/>
  <c r="Y31" i="8"/>
  <c r="Y35" i="8"/>
  <c r="Y39" i="8"/>
  <c r="Y113" i="8"/>
  <c r="Y117" i="8"/>
  <c r="Y115" i="8"/>
  <c r="AD83" i="8"/>
  <c r="AD87" i="8"/>
  <c r="AD91" i="8"/>
  <c r="AD95" i="8"/>
  <c r="AD99" i="8"/>
  <c r="AD103" i="8"/>
  <c r="AD107" i="8"/>
  <c r="AD110" i="8"/>
  <c r="AD85" i="8"/>
  <c r="AD90" i="8"/>
  <c r="AD96" i="8"/>
  <c r="AD101" i="8"/>
  <c r="AD106" i="8"/>
  <c r="AD80" i="8"/>
  <c r="AI19" i="8"/>
  <c r="AI20" i="8"/>
  <c r="AI8" i="8"/>
  <c r="AI12" i="8"/>
  <c r="AI16" i="8"/>
  <c r="AI9" i="8"/>
  <c r="AI14" i="8"/>
  <c r="AI58" i="8"/>
  <c r="AI62" i="8"/>
  <c r="AI66" i="8"/>
  <c r="AI71" i="8"/>
  <c r="AI75" i="8"/>
  <c r="AI56" i="8"/>
  <c r="AI61" i="8"/>
  <c r="AI67" i="8"/>
  <c r="AI73" i="8"/>
  <c r="AI78" i="8"/>
  <c r="AI167" i="8"/>
  <c r="AI166" i="8"/>
  <c r="AI168" i="8"/>
  <c r="AN124" i="8"/>
  <c r="AN130" i="8"/>
  <c r="AN134" i="8"/>
  <c r="AN139" i="8"/>
  <c r="AN143" i="8"/>
  <c r="AN147" i="8"/>
  <c r="AN151" i="8"/>
  <c r="AN155" i="8"/>
  <c r="AN159" i="8"/>
  <c r="AN122" i="8"/>
  <c r="AN129" i="8"/>
  <c r="AN135" i="8"/>
  <c r="AN141" i="8"/>
  <c r="AN146" i="8"/>
  <c r="AN152" i="8"/>
  <c r="AN157" i="8"/>
  <c r="AN162" i="8"/>
  <c r="AN123" i="8"/>
  <c r="AN131" i="8"/>
  <c r="AN137" i="8"/>
  <c r="AN142" i="8"/>
  <c r="AN148" i="8"/>
  <c r="AN153" i="8"/>
  <c r="AN158" i="8"/>
  <c r="AN127" i="8"/>
  <c r="AN138" i="8"/>
  <c r="AN149" i="8"/>
  <c r="AN160" i="8"/>
  <c r="AS30" i="8"/>
  <c r="AS34" i="8"/>
  <c r="AS38" i="8"/>
  <c r="AS32" i="8"/>
  <c r="AS37" i="8"/>
  <c r="AS28" i="8"/>
  <c r="AS33" i="8"/>
  <c r="AS39" i="8"/>
  <c r="AS35" i="8"/>
  <c r="AS115" i="8"/>
  <c r="AS112" i="8"/>
  <c r="AS116" i="8"/>
  <c r="AS117" i="8"/>
  <c r="AS118" i="8"/>
  <c r="AS113" i="8"/>
  <c r="AX23" i="8"/>
  <c r="AX24" i="8"/>
  <c r="AX81" i="8"/>
  <c r="AX85" i="8"/>
  <c r="AX89" i="8"/>
  <c r="AX84" i="8"/>
  <c r="AX90" i="8"/>
  <c r="AX94" i="8"/>
  <c r="AX98" i="8"/>
  <c r="AX102" i="8"/>
  <c r="AX106" i="8"/>
  <c r="AX86" i="8"/>
  <c r="AX91" i="8"/>
  <c r="AX95" i="8"/>
  <c r="AX99" i="8"/>
  <c r="AX103" i="8"/>
  <c r="AX107" i="8"/>
  <c r="AX110" i="8"/>
  <c r="AX87" i="8"/>
  <c r="AX96" i="8"/>
  <c r="AX104" i="8"/>
  <c r="AX80" i="8"/>
  <c r="AX88" i="8"/>
  <c r="AX97" i="8"/>
  <c r="AX105" i="8"/>
  <c r="AX82" i="8"/>
  <c r="AX100" i="8"/>
  <c r="BC19" i="8"/>
  <c r="BC20" i="8"/>
  <c r="BC6" i="8"/>
  <c r="BC10" i="8"/>
  <c r="BC14" i="8"/>
  <c r="BC18" i="8"/>
  <c r="BC8" i="8"/>
  <c r="BC13" i="8"/>
  <c r="BC5" i="8"/>
  <c r="BC9" i="8"/>
  <c r="BC15" i="8"/>
  <c r="BC16" i="8"/>
  <c r="BC7" i="8"/>
  <c r="BC17" i="8"/>
  <c r="BC11" i="8"/>
  <c r="BC59" i="8"/>
  <c r="BC63" i="8"/>
  <c r="BC67" i="8"/>
  <c r="BC72" i="8"/>
  <c r="BC76" i="8"/>
  <c r="BC60" i="8"/>
  <c r="BC65" i="8"/>
  <c r="BC71" i="8"/>
  <c r="BC77" i="8"/>
  <c r="BC61" i="8"/>
  <c r="BC66" i="8"/>
  <c r="BC73" i="8"/>
  <c r="BC78" i="8"/>
  <c r="BC62" i="8"/>
  <c r="BC74" i="8"/>
  <c r="BC64" i="8"/>
  <c r="BC75" i="8"/>
  <c r="BC57" i="8"/>
  <c r="BC56" i="8"/>
  <c r="BC168" i="8"/>
  <c r="BC165" i="8"/>
  <c r="BC164" i="8"/>
  <c r="BC166" i="8"/>
  <c r="BC167" i="8"/>
  <c r="BH121" i="8"/>
  <c r="BH127" i="8"/>
  <c r="BH131" i="8"/>
  <c r="BH135" i="8"/>
  <c r="BH140" i="8"/>
  <c r="BH144" i="8"/>
  <c r="BH148" i="8"/>
  <c r="BH152" i="8"/>
  <c r="BH156" i="8"/>
  <c r="BH160" i="8"/>
  <c r="BH122" i="8"/>
  <c r="BH128" i="8"/>
  <c r="BH132" i="8"/>
  <c r="BH137" i="8"/>
  <c r="BH141" i="8"/>
  <c r="BH145" i="8"/>
  <c r="BH149" i="8"/>
  <c r="BH153" i="8"/>
  <c r="BH157" i="8"/>
  <c r="BH161" i="8"/>
  <c r="BH120" i="8"/>
  <c r="BH129" i="8"/>
  <c r="BH138" i="8"/>
  <c r="BH146" i="8"/>
  <c r="BH154" i="8"/>
  <c r="BH162" i="8"/>
  <c r="BH130" i="8"/>
  <c r="BH139" i="8"/>
  <c r="BH147" i="8"/>
  <c r="BH155" i="8"/>
  <c r="BH123" i="8"/>
  <c r="BH142" i="8"/>
  <c r="BH158" i="8"/>
  <c r="BH124" i="8"/>
  <c r="BH143" i="8"/>
  <c r="BH159" i="8"/>
  <c r="BH133" i="8"/>
  <c r="O37" i="8"/>
  <c r="O33" i="8"/>
  <c r="O77" i="8"/>
  <c r="O73" i="8"/>
  <c r="O68" i="8"/>
  <c r="O64" i="8"/>
  <c r="O80" i="8"/>
  <c r="O108" i="8"/>
  <c r="O104" i="8"/>
  <c r="O100" i="8"/>
  <c r="O96" i="8"/>
  <c r="O92" i="8"/>
  <c r="O88" i="8"/>
  <c r="O83" i="8"/>
  <c r="O116" i="8"/>
  <c r="O167" i="8"/>
  <c r="T16" i="8"/>
  <c r="T11" i="8"/>
  <c r="T5" i="8"/>
  <c r="T75" i="8"/>
  <c r="T70" i="8"/>
  <c r="T63" i="8"/>
  <c r="T58" i="8"/>
  <c r="T109" i="8"/>
  <c r="T103" i="8"/>
  <c r="T98" i="8"/>
  <c r="T93" i="8"/>
  <c r="T87" i="8"/>
  <c r="T82" i="8"/>
  <c r="T116" i="8"/>
  <c r="T158" i="8"/>
  <c r="T153" i="8"/>
  <c r="T147" i="8"/>
  <c r="T142" i="8"/>
  <c r="T137" i="8"/>
  <c r="T130" i="8"/>
  <c r="T123" i="8"/>
  <c r="T167" i="8"/>
  <c r="Y16" i="8"/>
  <c r="Y11" i="8"/>
  <c r="Y6" i="8"/>
  <c r="Y38" i="8"/>
  <c r="Y33" i="8"/>
  <c r="Y28" i="8"/>
  <c r="Y74" i="8"/>
  <c r="Y68" i="8"/>
  <c r="Y63" i="8"/>
  <c r="Y57" i="8"/>
  <c r="Y108" i="8"/>
  <c r="Y103" i="8"/>
  <c r="Y96" i="8"/>
  <c r="Y89" i="8"/>
  <c r="Y83" i="8"/>
  <c r="Y114" i="8"/>
  <c r="Y160" i="8"/>
  <c r="Y153" i="8"/>
  <c r="Y145" i="8"/>
  <c r="Y139" i="8"/>
  <c r="Y131" i="8"/>
  <c r="Y121" i="8"/>
  <c r="AD17" i="8"/>
  <c r="AD11" i="8"/>
  <c r="AD24" i="8"/>
  <c r="AD34" i="8"/>
  <c r="AD56" i="8"/>
  <c r="AD71" i="8"/>
  <c r="AD64" i="8"/>
  <c r="AD57" i="8"/>
  <c r="AD105" i="8"/>
  <c r="AD98" i="8"/>
  <c r="AD92" i="8"/>
  <c r="AD84" i="8"/>
  <c r="AD116" i="8"/>
  <c r="AD162" i="8"/>
  <c r="AD154" i="8"/>
  <c r="AD148" i="8"/>
  <c r="AD141" i="8"/>
  <c r="AD132" i="8"/>
  <c r="AD123" i="8"/>
  <c r="AD166" i="8"/>
  <c r="AI13" i="8"/>
  <c r="AI6" i="8"/>
  <c r="AI37" i="8"/>
  <c r="AI29" i="8"/>
  <c r="AI76" i="8"/>
  <c r="AI68" i="8"/>
  <c r="AI60" i="8"/>
  <c r="AI109" i="8"/>
  <c r="AI103" i="8"/>
  <c r="AI95" i="8"/>
  <c r="AI88" i="8"/>
  <c r="AI81" i="8"/>
  <c r="AI155" i="8"/>
  <c r="AI144" i="8"/>
  <c r="AI131" i="8"/>
  <c r="AI164" i="8"/>
  <c r="AN8" i="8"/>
  <c r="AN31" i="8"/>
  <c r="AN71" i="8"/>
  <c r="AN80" i="8"/>
  <c r="AN96" i="8"/>
  <c r="AN84" i="8"/>
  <c r="AN161" i="8"/>
  <c r="AN145" i="8"/>
  <c r="AN132" i="8"/>
  <c r="AS5" i="8"/>
  <c r="AS24" i="8"/>
  <c r="AS29" i="8"/>
  <c r="AS66" i="8"/>
  <c r="AS106" i="8"/>
  <c r="AS94" i="8"/>
  <c r="AS114" i="8"/>
  <c r="AS143" i="8"/>
  <c r="AS123" i="8"/>
  <c r="AX25" i="8"/>
  <c r="AX70" i="8"/>
  <c r="AX108" i="8"/>
  <c r="AX83" i="8"/>
  <c r="AX143" i="8"/>
  <c r="AX166" i="8"/>
  <c r="BC29" i="8"/>
  <c r="BC104" i="8"/>
  <c r="BC112" i="8"/>
  <c r="BC122" i="8"/>
  <c r="BH65" i="8"/>
  <c r="BH89" i="8"/>
  <c r="BH134" i="8"/>
  <c r="I113" i="10"/>
  <c r="I117" i="10"/>
  <c r="I38" i="10"/>
  <c r="I116" i="10"/>
  <c r="E20" i="10"/>
  <c r="E19" i="10"/>
  <c r="I29" i="10"/>
  <c r="I37" i="10"/>
  <c r="I34" i="10"/>
  <c r="I30" i="10"/>
  <c r="I19" i="10"/>
  <c r="I20" i="10"/>
  <c r="I120" i="10"/>
  <c r="I160" i="10"/>
  <c r="I154" i="10"/>
  <c r="I149" i="10"/>
  <c r="I144" i="10"/>
  <c r="I138" i="10"/>
  <c r="I132" i="10"/>
  <c r="J15" i="8"/>
  <c r="J11" i="8"/>
  <c r="J7" i="8"/>
  <c r="O8" i="8"/>
  <c r="O12" i="8"/>
  <c r="O16" i="8"/>
  <c r="J14" i="8"/>
  <c r="J10" i="8"/>
  <c r="J6" i="8"/>
  <c r="O9" i="8"/>
  <c r="O13" i="8"/>
  <c r="I67" i="10"/>
  <c r="I58" i="10"/>
  <c r="I62" i="10"/>
  <c r="I66" i="10"/>
  <c r="I71" i="10"/>
  <c r="I75" i="10"/>
  <c r="I56" i="10"/>
  <c r="I59" i="10"/>
  <c r="I63" i="10"/>
  <c r="I72" i="10"/>
  <c r="I76" i="10"/>
  <c r="I74" i="10"/>
  <c r="I57" i="10"/>
  <c r="I23" i="10"/>
  <c r="I5" i="10"/>
  <c r="I73" i="10"/>
  <c r="I64" i="10"/>
  <c r="I104" i="10"/>
  <c r="I88" i="10"/>
  <c r="I25" i="10"/>
  <c r="I70" i="10"/>
  <c r="I61" i="10"/>
  <c r="I109" i="10"/>
  <c r="I101" i="10"/>
  <c r="I85" i="10"/>
  <c r="I167" i="10"/>
  <c r="I24" i="10"/>
  <c r="I77" i="10"/>
  <c r="I68" i="10"/>
  <c r="I60" i="10"/>
  <c r="I108" i="10"/>
  <c r="I100" i="10"/>
  <c r="I92" i="10"/>
  <c r="I84" i="10"/>
  <c r="I166" i="10"/>
  <c r="I165" i="10"/>
  <c r="I164" i="10"/>
  <c r="I65" i="10"/>
  <c r="I83" i="10"/>
  <c r="I95" i="10"/>
  <c r="I103" i="10"/>
  <c r="I110" i="10"/>
  <c r="I86" i="10"/>
  <c r="I90" i="10"/>
  <c r="I94" i="10"/>
  <c r="I98" i="10"/>
  <c r="I102" i="10"/>
  <c r="I106" i="10"/>
  <c r="I87" i="10"/>
  <c r="I91" i="10"/>
  <c r="I99" i="10"/>
  <c r="I107" i="10"/>
  <c r="I80" i="10"/>
  <c r="I96" i="10"/>
  <c r="I81" i="10"/>
  <c r="I168" i="10"/>
  <c r="I78" i="10"/>
  <c r="I93" i="10"/>
  <c r="I36" i="10"/>
  <c r="I32" i="10"/>
  <c r="I112" i="10"/>
  <c r="I39" i="10"/>
  <c r="I35" i="10"/>
  <c r="I31" i="10"/>
  <c r="I118" i="10"/>
  <c r="I114" i="10"/>
  <c r="I159" i="10"/>
  <c r="I155" i="10"/>
  <c r="I151" i="10"/>
  <c r="I147" i="10"/>
  <c r="I143" i="10"/>
  <c r="I139" i="10"/>
  <c r="I134" i="10"/>
  <c r="I130" i="10"/>
  <c r="I124" i="10"/>
  <c r="I27" i="10"/>
  <c r="I28" i="10"/>
  <c r="I115" i="10"/>
  <c r="B170" i="10"/>
  <c r="G169" i="20" s="1"/>
  <c r="B169" i="10"/>
  <c r="G168" i="20" s="1"/>
  <c r="B168" i="10"/>
  <c r="G167" i="20" s="1"/>
  <c r="B167" i="10"/>
  <c r="G166" i="20" s="1"/>
  <c r="B166" i="10"/>
  <c r="G165" i="20" s="1"/>
  <c r="B165" i="10"/>
  <c r="G164" i="20" s="1"/>
  <c r="B164" i="10"/>
  <c r="B162" i="10"/>
  <c r="G161" i="20" s="1"/>
  <c r="B161" i="10"/>
  <c r="G160" i="20" s="1"/>
  <c r="B160" i="10"/>
  <c r="G159" i="20" s="1"/>
  <c r="B159" i="10"/>
  <c r="G158" i="20" s="1"/>
  <c r="B158" i="10"/>
  <c r="G157" i="20" s="1"/>
  <c r="B157" i="10"/>
  <c r="G156" i="20" s="1"/>
  <c r="B156" i="10"/>
  <c r="G155" i="20" s="1"/>
  <c r="B155" i="10"/>
  <c r="G154" i="20" s="1"/>
  <c r="B154" i="10"/>
  <c r="G153" i="20" s="1"/>
  <c r="B153" i="10"/>
  <c r="G152" i="20" s="1"/>
  <c r="B152" i="10"/>
  <c r="G151" i="20" s="1"/>
  <c r="B151" i="10"/>
  <c r="G150" i="20" s="1"/>
  <c r="B150" i="10"/>
  <c r="G149" i="20" s="1"/>
  <c r="B149" i="10"/>
  <c r="G148" i="20" s="1"/>
  <c r="B148" i="10"/>
  <c r="G147" i="20" s="1"/>
  <c r="B147" i="10"/>
  <c r="G146" i="20" s="1"/>
  <c r="B146" i="10"/>
  <c r="G145" i="20" s="1"/>
  <c r="B145" i="10"/>
  <c r="G144" i="20" s="1"/>
  <c r="B144" i="10"/>
  <c r="G143" i="20" s="1"/>
  <c r="B143" i="10"/>
  <c r="G142" i="20" s="1"/>
  <c r="B142" i="10"/>
  <c r="G141" i="20" s="1"/>
  <c r="B141" i="10"/>
  <c r="G140" i="20" s="1"/>
  <c r="B140" i="10"/>
  <c r="G139" i="20" s="1"/>
  <c r="B139" i="10"/>
  <c r="G138" i="20" s="1"/>
  <c r="B138" i="10"/>
  <c r="G137" i="20" s="1"/>
  <c r="B137" i="10"/>
  <c r="G136" i="20" s="1"/>
  <c r="B135" i="10"/>
  <c r="G134" i="20" s="1"/>
  <c r="B134" i="10"/>
  <c r="G133" i="20" s="1"/>
  <c r="B133" i="10"/>
  <c r="G132" i="20" s="1"/>
  <c r="B132" i="10"/>
  <c r="G131" i="20" s="1"/>
  <c r="B131" i="10"/>
  <c r="G130" i="20" s="1"/>
  <c r="B130" i="10"/>
  <c r="G129" i="20" s="1"/>
  <c r="B129" i="10"/>
  <c r="G128" i="20" s="1"/>
  <c r="B128" i="10"/>
  <c r="G127" i="20" s="1"/>
  <c r="B127" i="10"/>
  <c r="G126" i="20" s="1"/>
  <c r="B124" i="10"/>
  <c r="G123" i="20" s="1"/>
  <c r="B123" i="10"/>
  <c r="G122" i="20" s="1"/>
  <c r="B122" i="10"/>
  <c r="G121" i="20" s="1"/>
  <c r="B121" i="10"/>
  <c r="G120" i="20" s="1"/>
  <c r="B120" i="10"/>
  <c r="B118" i="10"/>
  <c r="G117" i="20" s="1"/>
  <c r="B117" i="10"/>
  <c r="G116" i="20" s="1"/>
  <c r="B116" i="10"/>
  <c r="G115" i="20" s="1"/>
  <c r="B115" i="10"/>
  <c r="G114" i="20" s="1"/>
  <c r="B113" i="10"/>
  <c r="G112" i="20" s="1"/>
  <c r="B112" i="10"/>
  <c r="B110" i="10"/>
  <c r="G109" i="20" s="1"/>
  <c r="B109" i="10"/>
  <c r="G108" i="20" s="1"/>
  <c r="B108" i="10"/>
  <c r="G107" i="20" s="1"/>
  <c r="B107" i="10"/>
  <c r="G106" i="20" s="1"/>
  <c r="B106" i="10"/>
  <c r="G105" i="20" s="1"/>
  <c r="B105" i="10"/>
  <c r="G104" i="20" s="1"/>
  <c r="B104" i="10"/>
  <c r="G103" i="20" s="1"/>
  <c r="B103" i="10"/>
  <c r="G102" i="20" s="1"/>
  <c r="B102" i="10"/>
  <c r="G101" i="20" s="1"/>
  <c r="B101" i="10"/>
  <c r="G100" i="20" s="1"/>
  <c r="B100" i="10"/>
  <c r="G99" i="20" s="1"/>
  <c r="B99" i="10"/>
  <c r="G98" i="20" s="1"/>
  <c r="B98" i="10"/>
  <c r="G97" i="20" s="1"/>
  <c r="B97" i="10"/>
  <c r="G96" i="20" s="1"/>
  <c r="B96" i="10"/>
  <c r="G95" i="20" s="1"/>
  <c r="B95" i="10"/>
  <c r="G94" i="20" s="1"/>
  <c r="B94" i="10"/>
  <c r="G93" i="20" s="1"/>
  <c r="B93" i="10"/>
  <c r="G92" i="20" s="1"/>
  <c r="B92" i="10"/>
  <c r="G91" i="20" s="1"/>
  <c r="B91" i="10"/>
  <c r="G90" i="20" s="1"/>
  <c r="B90" i="10"/>
  <c r="G89" i="20" s="1"/>
  <c r="B89" i="10"/>
  <c r="G88" i="20" s="1"/>
  <c r="B88" i="10"/>
  <c r="G87" i="20" s="1"/>
  <c r="B87" i="10"/>
  <c r="G86" i="20" s="1"/>
  <c r="B86" i="10"/>
  <c r="G85" i="20" s="1"/>
  <c r="B85" i="10"/>
  <c r="G84" i="20" s="1"/>
  <c r="B84" i="10"/>
  <c r="G83" i="20" s="1"/>
  <c r="B83" i="10"/>
  <c r="G82" i="20" s="1"/>
  <c r="B82" i="10"/>
  <c r="G81" i="20" s="1"/>
  <c r="B81" i="10"/>
  <c r="G80" i="20" s="1"/>
  <c r="B80" i="10"/>
  <c r="B78" i="10"/>
  <c r="G77" i="20" s="1"/>
  <c r="B77" i="10"/>
  <c r="G76" i="20" s="1"/>
  <c r="B76" i="10"/>
  <c r="G75" i="20" s="1"/>
  <c r="B75" i="10"/>
  <c r="G74" i="20" s="1"/>
  <c r="B73" i="10"/>
  <c r="G72" i="20" s="1"/>
  <c r="B72" i="10"/>
  <c r="G71" i="20" s="1"/>
  <c r="B71" i="10"/>
  <c r="G70" i="20" s="1"/>
  <c r="B70" i="10"/>
  <c r="G69" i="20" s="1"/>
  <c r="B68" i="10"/>
  <c r="G67" i="20" s="1"/>
  <c r="B67" i="10"/>
  <c r="G66" i="20" s="1"/>
  <c r="B66" i="10"/>
  <c r="G65" i="20" s="1"/>
  <c r="B65" i="10"/>
  <c r="G64" i="20" s="1"/>
  <c r="B64" i="10"/>
  <c r="G63" i="20" s="1"/>
  <c r="B63" i="10"/>
  <c r="G62" i="20" s="1"/>
  <c r="B62" i="10"/>
  <c r="G61" i="20" s="1"/>
  <c r="B61" i="10"/>
  <c r="G60" i="20" s="1"/>
  <c r="B60" i="10"/>
  <c r="G59" i="20" s="1"/>
  <c r="B59" i="10"/>
  <c r="G58" i="20" s="1"/>
  <c r="B58" i="10"/>
  <c r="G57" i="20" s="1"/>
  <c r="B57" i="10"/>
  <c r="B53" i="10"/>
  <c r="G52" i="20" s="1"/>
  <c r="B52" i="10"/>
  <c r="G51" i="20" s="1"/>
  <c r="B51" i="10"/>
  <c r="G50" i="20" s="1"/>
  <c r="B48" i="10"/>
  <c r="G47" i="20" s="1"/>
  <c r="B47" i="10"/>
  <c r="G46" i="20" s="1"/>
  <c r="B46" i="10"/>
  <c r="G45" i="20" s="1"/>
  <c r="B45" i="10"/>
  <c r="G44" i="20" s="1"/>
  <c r="B44" i="10"/>
  <c r="G43" i="20" s="1"/>
  <c r="B43" i="10"/>
  <c r="G42" i="20" s="1"/>
  <c r="B42" i="10"/>
  <c r="B6" i="10"/>
  <c r="B7" i="10"/>
  <c r="G6" i="20" s="1"/>
  <c r="B8" i="10"/>
  <c r="G7" i="20" s="1"/>
  <c r="B9" i="10"/>
  <c r="G8" i="20" s="1"/>
  <c r="B10" i="10"/>
  <c r="G9" i="20" s="1"/>
  <c r="B11" i="10"/>
  <c r="G10" i="20" s="1"/>
  <c r="B12" i="10"/>
  <c r="G11" i="20" s="1"/>
  <c r="B13" i="10"/>
  <c r="G12" i="20" s="1"/>
  <c r="B14" i="10"/>
  <c r="G13" i="20" s="1"/>
  <c r="B15" i="10"/>
  <c r="G14" i="20" s="1"/>
  <c r="B16" i="10"/>
  <c r="G15" i="20" s="1"/>
  <c r="B17" i="10"/>
  <c r="G16" i="20" s="1"/>
  <c r="B18" i="10"/>
  <c r="G17" i="20" s="1"/>
  <c r="B24" i="10"/>
  <c r="B25" i="10"/>
  <c r="G24" i="20" s="1"/>
  <c r="B28" i="10"/>
  <c r="B29" i="10"/>
  <c r="G28" i="20" s="1"/>
  <c r="B31" i="10"/>
  <c r="G30" i="20" s="1"/>
  <c r="B32" i="10"/>
  <c r="G31" i="20" s="1"/>
  <c r="B33" i="10"/>
  <c r="G32" i="20" s="1"/>
  <c r="B34" i="10"/>
  <c r="G33" i="20" s="1"/>
  <c r="B35" i="10"/>
  <c r="G34" i="20" s="1"/>
  <c r="B36" i="10"/>
  <c r="G35" i="20" s="1"/>
  <c r="B37" i="10"/>
  <c r="G36" i="20" s="1"/>
  <c r="B38" i="10"/>
  <c r="G37" i="20" s="1"/>
  <c r="B39" i="10"/>
  <c r="G38" i="20" s="1"/>
  <c r="E23" i="10"/>
  <c r="H3" i="20" l="1"/>
  <c r="G163" i="20"/>
  <c r="B163" i="10"/>
  <c r="G119" i="20"/>
  <c r="B119" i="10"/>
  <c r="G111" i="20"/>
  <c r="B111" i="10"/>
  <c r="G79" i="20"/>
  <c r="B79" i="10"/>
  <c r="G56" i="20"/>
  <c r="B55" i="10"/>
  <c r="G41" i="20"/>
  <c r="B41" i="10"/>
  <c r="G27" i="20"/>
  <c r="B26" i="10"/>
  <c r="G23" i="20"/>
  <c r="B22" i="10"/>
  <c r="G5" i="20"/>
  <c r="B4" i="10"/>
  <c r="C8" i="8"/>
  <c r="C7" i="8"/>
  <c r="C20" i="8"/>
  <c r="C19" i="8"/>
  <c r="U81" i="10"/>
  <c r="U85" i="10"/>
  <c r="U89" i="10"/>
  <c r="U93" i="10"/>
  <c r="U97" i="10"/>
  <c r="U101" i="10"/>
  <c r="U105" i="10"/>
  <c r="U109" i="10"/>
  <c r="U86" i="10"/>
  <c r="U91" i="10"/>
  <c r="U96" i="10"/>
  <c r="U102" i="10"/>
  <c r="U107" i="10"/>
  <c r="U83" i="10"/>
  <c r="U88" i="10"/>
  <c r="U94" i="10"/>
  <c r="U99" i="10"/>
  <c r="U104" i="10"/>
  <c r="U110" i="10"/>
  <c r="U84" i="10"/>
  <c r="U90" i="10"/>
  <c r="U95" i="10"/>
  <c r="U100" i="10"/>
  <c r="U92" i="10"/>
  <c r="U108" i="10"/>
  <c r="U106" i="10"/>
  <c r="U98" i="10"/>
  <c r="U80" i="10"/>
  <c r="U82" i="10"/>
  <c r="U103" i="10"/>
  <c r="U87" i="10"/>
  <c r="Y60" i="10"/>
  <c r="Y64" i="10"/>
  <c r="Y68" i="10"/>
  <c r="Y73" i="10"/>
  <c r="Y59" i="10"/>
  <c r="Y65" i="10"/>
  <c r="Y71" i="10"/>
  <c r="Y76" i="10"/>
  <c r="Y57" i="10"/>
  <c r="Y63" i="10"/>
  <c r="Y72" i="10"/>
  <c r="Y78" i="10"/>
  <c r="Y61" i="10"/>
  <c r="Y67" i="10"/>
  <c r="Y75" i="10"/>
  <c r="Y62" i="10"/>
  <c r="Y70" i="10"/>
  <c r="Y77" i="10"/>
  <c r="Y66" i="10"/>
  <c r="Y74" i="10"/>
  <c r="Y58" i="10"/>
  <c r="AG31" i="10"/>
  <c r="AG35" i="10"/>
  <c r="AG39" i="10"/>
  <c r="AG30" i="10"/>
  <c r="AG36" i="10"/>
  <c r="AG32" i="10"/>
  <c r="AG37" i="10"/>
  <c r="AG34" i="10"/>
  <c r="AG29" i="10"/>
  <c r="AG27" i="10"/>
  <c r="AG33" i="10"/>
  <c r="AG28" i="10"/>
  <c r="AG38" i="10"/>
  <c r="AK24" i="10"/>
  <c r="AK23" i="10"/>
  <c r="AK25" i="10"/>
  <c r="AO59" i="10"/>
  <c r="AO63" i="10"/>
  <c r="AO67" i="10"/>
  <c r="AO72" i="10"/>
  <c r="AO76" i="10"/>
  <c r="AO57" i="10"/>
  <c r="AO62" i="10"/>
  <c r="AO68" i="10"/>
  <c r="AO74" i="10"/>
  <c r="AO56" i="10"/>
  <c r="AO60" i="10"/>
  <c r="AO66" i="10"/>
  <c r="AO75" i="10"/>
  <c r="AO61" i="10"/>
  <c r="AO70" i="10"/>
  <c r="AO77" i="10"/>
  <c r="AO64" i="10"/>
  <c r="AO71" i="10"/>
  <c r="AO78" i="10"/>
  <c r="AO65" i="10"/>
  <c r="AO58" i="10"/>
  <c r="AO73" i="10"/>
  <c r="AS121" i="10"/>
  <c r="AS127" i="10"/>
  <c r="AS131" i="10"/>
  <c r="AS135" i="10"/>
  <c r="AS140" i="10"/>
  <c r="AS144" i="10"/>
  <c r="AS148" i="10"/>
  <c r="AS152" i="10"/>
  <c r="AS156" i="10"/>
  <c r="AS160" i="10"/>
  <c r="AS123" i="10"/>
  <c r="AS129" i="10"/>
  <c r="AS133" i="10"/>
  <c r="AS138" i="10"/>
  <c r="AS142" i="10"/>
  <c r="AS146" i="10"/>
  <c r="AS150" i="10"/>
  <c r="AS154" i="10"/>
  <c r="AS158" i="10"/>
  <c r="AS162" i="10"/>
  <c r="AS122" i="10"/>
  <c r="AS132" i="10"/>
  <c r="AS141" i="10"/>
  <c r="AS149" i="10"/>
  <c r="AS157" i="10"/>
  <c r="AS120" i="10"/>
  <c r="AS128" i="10"/>
  <c r="AS139" i="10"/>
  <c r="AS151" i="10"/>
  <c r="AS161" i="10"/>
  <c r="AS134" i="10"/>
  <c r="AS147" i="10"/>
  <c r="AS137" i="10"/>
  <c r="AS153" i="10"/>
  <c r="AS124" i="10"/>
  <c r="AS143" i="10"/>
  <c r="AS155" i="10"/>
  <c r="AS145" i="10"/>
  <c r="AS159" i="10"/>
  <c r="AS130" i="10"/>
  <c r="AW116" i="10"/>
  <c r="AW114" i="10"/>
  <c r="AW118" i="10"/>
  <c r="AW113" i="10"/>
  <c r="AW115" i="10"/>
  <c r="AW117" i="10"/>
  <c r="AW112" i="10"/>
  <c r="U116" i="10"/>
  <c r="U114" i="10"/>
  <c r="U112" i="10"/>
  <c r="U117" i="10"/>
  <c r="U113" i="10"/>
  <c r="U118" i="10"/>
  <c r="U115" i="10"/>
  <c r="Y25" i="10"/>
  <c r="Y24" i="10"/>
  <c r="Y23" i="10"/>
  <c r="AC57" i="10"/>
  <c r="AC61" i="10"/>
  <c r="AC65" i="10"/>
  <c r="AC70" i="10"/>
  <c r="AC74" i="10"/>
  <c r="AC78" i="10"/>
  <c r="AC58" i="10"/>
  <c r="AC63" i="10"/>
  <c r="AC68" i="10"/>
  <c r="AC75" i="10"/>
  <c r="AC59" i="10"/>
  <c r="AC66" i="10"/>
  <c r="AC73" i="10"/>
  <c r="AC62" i="10"/>
  <c r="AC71" i="10"/>
  <c r="AC77" i="10"/>
  <c r="AC64" i="10"/>
  <c r="AC72" i="10"/>
  <c r="AC56" i="10"/>
  <c r="AC60" i="10"/>
  <c r="AC67" i="10"/>
  <c r="AC76" i="10"/>
  <c r="AO23" i="10"/>
  <c r="AO24" i="10"/>
  <c r="AO25" i="10"/>
  <c r="Q20" i="10"/>
  <c r="Q19" i="10"/>
  <c r="U122" i="10"/>
  <c r="U128" i="10"/>
  <c r="U132" i="10"/>
  <c r="U137" i="10"/>
  <c r="U141" i="10"/>
  <c r="U145" i="10"/>
  <c r="U149" i="10"/>
  <c r="U153" i="10"/>
  <c r="U157" i="10"/>
  <c r="U161" i="10"/>
  <c r="U120" i="10"/>
  <c r="U121" i="10"/>
  <c r="U129" i="10"/>
  <c r="U134" i="10"/>
  <c r="U140" i="10"/>
  <c r="U146" i="10"/>
  <c r="U151" i="10"/>
  <c r="U156" i="10"/>
  <c r="U162" i="10"/>
  <c r="U124" i="10"/>
  <c r="U131" i="10"/>
  <c r="U138" i="10"/>
  <c r="U143" i="10"/>
  <c r="U148" i="10"/>
  <c r="U154" i="10"/>
  <c r="U159" i="10"/>
  <c r="U127" i="10"/>
  <c r="U133" i="10"/>
  <c r="U139" i="10"/>
  <c r="U144" i="10"/>
  <c r="U150" i="10"/>
  <c r="U155" i="10"/>
  <c r="U160" i="10"/>
  <c r="U142" i="10"/>
  <c r="U158" i="10"/>
  <c r="U123" i="10"/>
  <c r="U147" i="10"/>
  <c r="U130" i="10"/>
  <c r="U152" i="10"/>
  <c r="U135" i="10"/>
  <c r="Y28" i="10"/>
  <c r="Y32" i="10"/>
  <c r="Y36" i="10"/>
  <c r="Y27" i="10"/>
  <c r="Y31" i="10"/>
  <c r="Y37" i="10"/>
  <c r="Y29" i="10"/>
  <c r="Y34" i="10"/>
  <c r="Y39" i="10"/>
  <c r="Y30" i="10"/>
  <c r="Y35" i="10"/>
  <c r="Y38" i="10"/>
  <c r="Y33" i="10"/>
  <c r="Y114" i="10"/>
  <c r="Y118" i="10"/>
  <c r="Y116" i="10"/>
  <c r="Y115" i="10"/>
  <c r="Y112" i="10"/>
  <c r="Y113" i="10"/>
  <c r="Y117" i="10"/>
  <c r="AC25" i="10"/>
  <c r="AC23" i="10"/>
  <c r="AC24" i="10"/>
  <c r="AC84" i="10"/>
  <c r="AC88" i="10"/>
  <c r="AC92" i="10"/>
  <c r="AC96" i="10"/>
  <c r="AC100" i="10"/>
  <c r="AC104" i="10"/>
  <c r="AC108" i="10"/>
  <c r="AC81" i="10"/>
  <c r="AC86" i="10"/>
  <c r="AC91" i="10"/>
  <c r="AC97" i="10"/>
  <c r="AC102" i="10"/>
  <c r="AC107" i="10"/>
  <c r="AC85" i="10"/>
  <c r="AC93" i="10"/>
  <c r="AC99" i="10"/>
  <c r="AC106" i="10"/>
  <c r="AC82" i="10"/>
  <c r="AC89" i="10"/>
  <c r="AC95" i="10"/>
  <c r="AC103" i="10"/>
  <c r="AC110" i="10"/>
  <c r="AC83" i="10"/>
  <c r="AC90" i="10"/>
  <c r="AC98" i="10"/>
  <c r="AC105" i="10"/>
  <c r="AC80" i="10"/>
  <c r="AC87" i="10"/>
  <c r="AC109" i="10"/>
  <c r="AC94" i="10"/>
  <c r="AC101" i="10"/>
  <c r="AG20" i="10"/>
  <c r="AG19" i="10"/>
  <c r="AG9" i="10"/>
  <c r="AG13" i="10"/>
  <c r="AG17" i="10"/>
  <c r="AG8" i="10"/>
  <c r="AG14" i="10"/>
  <c r="AG5" i="10"/>
  <c r="AG10" i="10"/>
  <c r="AG15" i="10"/>
  <c r="AG7" i="10"/>
  <c r="AG18" i="10"/>
  <c r="AG12" i="10"/>
  <c r="AG6" i="10"/>
  <c r="AG16" i="10"/>
  <c r="AG11" i="10"/>
  <c r="AG57" i="10"/>
  <c r="AG61" i="10"/>
  <c r="AG65" i="10"/>
  <c r="AG70" i="10"/>
  <c r="AG74" i="10"/>
  <c r="AG56" i="10"/>
  <c r="AG59" i="10"/>
  <c r="AG64" i="10"/>
  <c r="AG71" i="10"/>
  <c r="AG76" i="10"/>
  <c r="AG60" i="10"/>
  <c r="AG66" i="10"/>
  <c r="AG72" i="10"/>
  <c r="AG77" i="10"/>
  <c r="AG63" i="10"/>
  <c r="AG75" i="10"/>
  <c r="AG58" i="10"/>
  <c r="AG68" i="10"/>
  <c r="AG62" i="10"/>
  <c r="AG73" i="10"/>
  <c r="AG78" i="10"/>
  <c r="AG67" i="10"/>
  <c r="AG167" i="10"/>
  <c r="AG168" i="10"/>
  <c r="AG164" i="10"/>
  <c r="AG166" i="10"/>
  <c r="AG165" i="10"/>
  <c r="AK122" i="10"/>
  <c r="AK128" i="10"/>
  <c r="AK132" i="10"/>
  <c r="AK137" i="10"/>
  <c r="AK141" i="10"/>
  <c r="AK145" i="10"/>
  <c r="AK149" i="10"/>
  <c r="AK153" i="10"/>
  <c r="AK157" i="10"/>
  <c r="AK161" i="10"/>
  <c r="AK120" i="10"/>
  <c r="AK123" i="10"/>
  <c r="AK130" i="10"/>
  <c r="AK135" i="10"/>
  <c r="AK142" i="10"/>
  <c r="AK147" i="10"/>
  <c r="AK152" i="10"/>
  <c r="AK158" i="10"/>
  <c r="AK124" i="10"/>
  <c r="AK133" i="10"/>
  <c r="AK140" i="10"/>
  <c r="AK148" i="10"/>
  <c r="AK155" i="10"/>
  <c r="AK162" i="10"/>
  <c r="AK127" i="10"/>
  <c r="AK134" i="10"/>
  <c r="AK143" i="10"/>
  <c r="AK150" i="10"/>
  <c r="AK156" i="10"/>
  <c r="AK129" i="10"/>
  <c r="AK138" i="10"/>
  <c r="AK144" i="10"/>
  <c r="AK151" i="10"/>
  <c r="AK159" i="10"/>
  <c r="AK131" i="10"/>
  <c r="AK160" i="10"/>
  <c r="AK146" i="10"/>
  <c r="AK121" i="10"/>
  <c r="AK154" i="10"/>
  <c r="AK139" i="10"/>
  <c r="AO28" i="10"/>
  <c r="AO32" i="10"/>
  <c r="AO36" i="10"/>
  <c r="AO27" i="10"/>
  <c r="AO33" i="10"/>
  <c r="AO38" i="10"/>
  <c r="AO30" i="10"/>
  <c r="AO37" i="10"/>
  <c r="AO31" i="10"/>
  <c r="AO39" i="10"/>
  <c r="AO34" i="10"/>
  <c r="AO29" i="10"/>
  <c r="AO35" i="10"/>
  <c r="AO115" i="10"/>
  <c r="AO118" i="10"/>
  <c r="AO114" i="10"/>
  <c r="AO113" i="10"/>
  <c r="AO112" i="10"/>
  <c r="AO117" i="10"/>
  <c r="AO116" i="10"/>
  <c r="AS24" i="10"/>
  <c r="AS25" i="10"/>
  <c r="AS23" i="10"/>
  <c r="AS84" i="10"/>
  <c r="AS88" i="10"/>
  <c r="AS92" i="10"/>
  <c r="AS96" i="10"/>
  <c r="AS100" i="10"/>
  <c r="AS104" i="10"/>
  <c r="AS108" i="10"/>
  <c r="AS82" i="10"/>
  <c r="AS86" i="10"/>
  <c r="AS90" i="10"/>
  <c r="AS94" i="10"/>
  <c r="AS98" i="10"/>
  <c r="AS102" i="10"/>
  <c r="AS106" i="10"/>
  <c r="AS110" i="10"/>
  <c r="AS81" i="10"/>
  <c r="AS89" i="10"/>
  <c r="AS97" i="10"/>
  <c r="AS105" i="10"/>
  <c r="AS91" i="10"/>
  <c r="AS101" i="10"/>
  <c r="AS80" i="10"/>
  <c r="AS85" i="10"/>
  <c r="AS99" i="10"/>
  <c r="AS87" i="10"/>
  <c r="AS103" i="10"/>
  <c r="AS93" i="10"/>
  <c r="AS107" i="10"/>
  <c r="AS83" i="10"/>
  <c r="AS109" i="10"/>
  <c r="AS95" i="10"/>
  <c r="AW20" i="10"/>
  <c r="AW19" i="10"/>
  <c r="AW9" i="10"/>
  <c r="AW13" i="10"/>
  <c r="AW17" i="10"/>
  <c r="AW7" i="10"/>
  <c r="AW11" i="10"/>
  <c r="AW15" i="10"/>
  <c r="AW5" i="10"/>
  <c r="AW10" i="10"/>
  <c r="AW18" i="10"/>
  <c r="AW6" i="10"/>
  <c r="AW16" i="10"/>
  <c r="AW8" i="10"/>
  <c r="AW12" i="10"/>
  <c r="AW14" i="10"/>
  <c r="AW58" i="10"/>
  <c r="AW62" i="10"/>
  <c r="AW66" i="10"/>
  <c r="AW71" i="10"/>
  <c r="AW75" i="10"/>
  <c r="AW56" i="10"/>
  <c r="AW60" i="10"/>
  <c r="AW64" i="10"/>
  <c r="AW68" i="10"/>
  <c r="AW73" i="10"/>
  <c r="AW77" i="10"/>
  <c r="AW59" i="10"/>
  <c r="AW67" i="10"/>
  <c r="AW76" i="10"/>
  <c r="AW63" i="10"/>
  <c r="AW74" i="10"/>
  <c r="AW65" i="10"/>
  <c r="AW78" i="10"/>
  <c r="AW70" i="10"/>
  <c r="AW72" i="10"/>
  <c r="AW57" i="10"/>
  <c r="AW61" i="10"/>
  <c r="AW167" i="10"/>
  <c r="AW165" i="10"/>
  <c r="AW164" i="10"/>
  <c r="AW166" i="10"/>
  <c r="AW168" i="10"/>
  <c r="Y19" i="10"/>
  <c r="Y20" i="10"/>
  <c r="Y6" i="10"/>
  <c r="Y10" i="10"/>
  <c r="Y14" i="10"/>
  <c r="Y18" i="10"/>
  <c r="Y9" i="10"/>
  <c r="Y15" i="10"/>
  <c r="Y7" i="10"/>
  <c r="Y12" i="10"/>
  <c r="Y17" i="10"/>
  <c r="Y8" i="10"/>
  <c r="Y13" i="10"/>
  <c r="Y5" i="10"/>
  <c r="Y16" i="10"/>
  <c r="Y11" i="10"/>
  <c r="Y165" i="10"/>
  <c r="Y164" i="10"/>
  <c r="Y167" i="10"/>
  <c r="Y168" i="10"/>
  <c r="Y166" i="10"/>
  <c r="AC121" i="10"/>
  <c r="AC127" i="10"/>
  <c r="AC131" i="10"/>
  <c r="AC135" i="10"/>
  <c r="AC140" i="10"/>
  <c r="AC144" i="10"/>
  <c r="AC148" i="10"/>
  <c r="AC152" i="10"/>
  <c r="AC156" i="10"/>
  <c r="AC160" i="10"/>
  <c r="AC128" i="10"/>
  <c r="AC133" i="10"/>
  <c r="AC139" i="10"/>
  <c r="AC145" i="10"/>
  <c r="AC122" i="10"/>
  <c r="AC129" i="10"/>
  <c r="AC134" i="10"/>
  <c r="AC141" i="10"/>
  <c r="AC146" i="10"/>
  <c r="AC151" i="10"/>
  <c r="AC157" i="10"/>
  <c r="AC162" i="10"/>
  <c r="AC124" i="10"/>
  <c r="AC138" i="10"/>
  <c r="AC149" i="10"/>
  <c r="AC155" i="10"/>
  <c r="AC132" i="10"/>
  <c r="AC143" i="10"/>
  <c r="AC153" i="10"/>
  <c r="AC159" i="10"/>
  <c r="AC123" i="10"/>
  <c r="AC137" i="10"/>
  <c r="AC147" i="10"/>
  <c r="AC154" i="10"/>
  <c r="AC161" i="10"/>
  <c r="AC150" i="10"/>
  <c r="AC158" i="10"/>
  <c r="AC130" i="10"/>
  <c r="AC120" i="10"/>
  <c r="AC142" i="10"/>
  <c r="AG116" i="10"/>
  <c r="AG117" i="10"/>
  <c r="AG113" i="10"/>
  <c r="AG118" i="10"/>
  <c r="AG115" i="10"/>
  <c r="AG114" i="10"/>
  <c r="AG112" i="10"/>
  <c r="AK81" i="10"/>
  <c r="AK85" i="10"/>
  <c r="AK89" i="10"/>
  <c r="AK93" i="10"/>
  <c r="AK97" i="10"/>
  <c r="AK101" i="10"/>
  <c r="AK105" i="10"/>
  <c r="AK109" i="10"/>
  <c r="AK82" i="10"/>
  <c r="AK87" i="10"/>
  <c r="AK92" i="10"/>
  <c r="AK98" i="10"/>
  <c r="AK103" i="10"/>
  <c r="AK108" i="10"/>
  <c r="AK84" i="10"/>
  <c r="AK91" i="10"/>
  <c r="AK99" i="10"/>
  <c r="AK106" i="10"/>
  <c r="AK86" i="10"/>
  <c r="AK94" i="10"/>
  <c r="AK100" i="10"/>
  <c r="AK107" i="10"/>
  <c r="AK88" i="10"/>
  <c r="AK95" i="10"/>
  <c r="AK102" i="10"/>
  <c r="AK110" i="10"/>
  <c r="AK96" i="10"/>
  <c r="AK83" i="10"/>
  <c r="AK80" i="10"/>
  <c r="AK90" i="10"/>
  <c r="AK104" i="10"/>
  <c r="AO19" i="10"/>
  <c r="AO20" i="10"/>
  <c r="AO6" i="10"/>
  <c r="AO10" i="10"/>
  <c r="AO14" i="10"/>
  <c r="AO18" i="10"/>
  <c r="AO11" i="10"/>
  <c r="AO16" i="10"/>
  <c r="AO7" i="10"/>
  <c r="AO13" i="10"/>
  <c r="AO8" i="10"/>
  <c r="AO15" i="10"/>
  <c r="AO9" i="10"/>
  <c r="AO17" i="10"/>
  <c r="AO5" i="10"/>
  <c r="AO12" i="10"/>
  <c r="AO166" i="10"/>
  <c r="AO164" i="10"/>
  <c r="AO167" i="10"/>
  <c r="AO168" i="10"/>
  <c r="AO165" i="10"/>
  <c r="AS54" i="10"/>
  <c r="AS45" i="10"/>
  <c r="AS49" i="10"/>
  <c r="AS53" i="10"/>
  <c r="AS43" i="10"/>
  <c r="AS47" i="10"/>
  <c r="AS51" i="10"/>
  <c r="AS46" i="10"/>
  <c r="AS42" i="10"/>
  <c r="AS52" i="10"/>
  <c r="AS50" i="10"/>
  <c r="AS44" i="10"/>
  <c r="AS48" i="10"/>
  <c r="AW31" i="10"/>
  <c r="AW35" i="10"/>
  <c r="AW39" i="10"/>
  <c r="AW29" i="10"/>
  <c r="AW33" i="10"/>
  <c r="AW37" i="10"/>
  <c r="AW32" i="10"/>
  <c r="AW27" i="10"/>
  <c r="AW34" i="10"/>
  <c r="AW36" i="10"/>
  <c r="AW38" i="10"/>
  <c r="AW28" i="10"/>
  <c r="AW30" i="10"/>
  <c r="M19" i="10"/>
  <c r="M20" i="10"/>
  <c r="Y83" i="10"/>
  <c r="Y87" i="10"/>
  <c r="Y91" i="10"/>
  <c r="Y95" i="10"/>
  <c r="Y99" i="10"/>
  <c r="Y103" i="10"/>
  <c r="Y107" i="10"/>
  <c r="Y80" i="10"/>
  <c r="Y82" i="10"/>
  <c r="Y88" i="10"/>
  <c r="Y93" i="10"/>
  <c r="Y98" i="10"/>
  <c r="Y104" i="10"/>
  <c r="Y109" i="10"/>
  <c r="Y84" i="10"/>
  <c r="Y90" i="10"/>
  <c r="Y97" i="10"/>
  <c r="Y105" i="10"/>
  <c r="Y86" i="10"/>
  <c r="Y94" i="10"/>
  <c r="Y101" i="10"/>
  <c r="Y108" i="10"/>
  <c r="Y81" i="10"/>
  <c r="Y89" i="10"/>
  <c r="Y96" i="10"/>
  <c r="Y102" i="10"/>
  <c r="Y110" i="10"/>
  <c r="Y92" i="10"/>
  <c r="Y100" i="10"/>
  <c r="Y106" i="10"/>
  <c r="Y85" i="10"/>
  <c r="AC19" i="10"/>
  <c r="AC20" i="10"/>
  <c r="AC8" i="10"/>
  <c r="AC12" i="10"/>
  <c r="AC16" i="10"/>
  <c r="AC6" i="10"/>
  <c r="AC11" i="10"/>
  <c r="AC17" i="10"/>
  <c r="AC13" i="10"/>
  <c r="AC5" i="10"/>
  <c r="AC9" i="10"/>
  <c r="AC15" i="10"/>
  <c r="AC10" i="10"/>
  <c r="AC18" i="10"/>
  <c r="AC7" i="10"/>
  <c r="AC14" i="10"/>
  <c r="AC166" i="10"/>
  <c r="AC164" i="10"/>
  <c r="AC165" i="10"/>
  <c r="AC168" i="10"/>
  <c r="AC167" i="10"/>
  <c r="AG122" i="10"/>
  <c r="AG128" i="10"/>
  <c r="AG132" i="10"/>
  <c r="AG137" i="10"/>
  <c r="AG141" i="10"/>
  <c r="AG145" i="10"/>
  <c r="AG149" i="10"/>
  <c r="AG153" i="10"/>
  <c r="AG157" i="10"/>
  <c r="AG161" i="10"/>
  <c r="AG120" i="10"/>
  <c r="AG124" i="10"/>
  <c r="AG131" i="10"/>
  <c r="AG138" i="10"/>
  <c r="AG143" i="10"/>
  <c r="AG148" i="10"/>
  <c r="AG154" i="10"/>
  <c r="AG159" i="10"/>
  <c r="AG127" i="10"/>
  <c r="AG133" i="10"/>
  <c r="AG139" i="10"/>
  <c r="AG144" i="10"/>
  <c r="AG150" i="10"/>
  <c r="AG155" i="10"/>
  <c r="AG160" i="10"/>
  <c r="AG123" i="10"/>
  <c r="AG135" i="10"/>
  <c r="AG147" i="10"/>
  <c r="AG158" i="10"/>
  <c r="AG130" i="10"/>
  <c r="AG142" i="10"/>
  <c r="AG152" i="10"/>
  <c r="AG121" i="10"/>
  <c r="AG134" i="10"/>
  <c r="AG146" i="10"/>
  <c r="AG156" i="10"/>
  <c r="AG162" i="10"/>
  <c r="AG129" i="10"/>
  <c r="AG140" i="10"/>
  <c r="AG151" i="10"/>
  <c r="AK28" i="10"/>
  <c r="AK32" i="10"/>
  <c r="AK36" i="10"/>
  <c r="AK27" i="10"/>
  <c r="AK29" i="10"/>
  <c r="AK34" i="10"/>
  <c r="AK39" i="10"/>
  <c r="AK30" i="10"/>
  <c r="AK35" i="10"/>
  <c r="AK33" i="10"/>
  <c r="AK38" i="10"/>
  <c r="AK31" i="10"/>
  <c r="AK37" i="10"/>
  <c r="AK116" i="10"/>
  <c r="AK115" i="10"/>
  <c r="AK117" i="10"/>
  <c r="AK118" i="10"/>
  <c r="AK113" i="10"/>
  <c r="AK112" i="10"/>
  <c r="AK114" i="10"/>
  <c r="AO82" i="10"/>
  <c r="AO86" i="10"/>
  <c r="AO90" i="10"/>
  <c r="AO94" i="10"/>
  <c r="AO98" i="10"/>
  <c r="AO102" i="10"/>
  <c r="AO106" i="10"/>
  <c r="AO110" i="10"/>
  <c r="AO85" i="10"/>
  <c r="AO91" i="10"/>
  <c r="AO96" i="10"/>
  <c r="AO101" i="10"/>
  <c r="AO107" i="10"/>
  <c r="AO87" i="10"/>
  <c r="AO93" i="10"/>
  <c r="AO100" i="10"/>
  <c r="AO108" i="10"/>
  <c r="AO81" i="10"/>
  <c r="AO88" i="10"/>
  <c r="AO95" i="10"/>
  <c r="AO103" i="10"/>
  <c r="AO109" i="10"/>
  <c r="AO83" i="10"/>
  <c r="AO89" i="10"/>
  <c r="AO97" i="10"/>
  <c r="AO104" i="10"/>
  <c r="AO80" i="10"/>
  <c r="AO92" i="10"/>
  <c r="AO105" i="10"/>
  <c r="AO84" i="10"/>
  <c r="AO99" i="10"/>
  <c r="AS19" i="10"/>
  <c r="AS20" i="10"/>
  <c r="AS8" i="10"/>
  <c r="AS12" i="10"/>
  <c r="AS16" i="10"/>
  <c r="AS6" i="10"/>
  <c r="AS10" i="10"/>
  <c r="AS14" i="10"/>
  <c r="AS18" i="10"/>
  <c r="AS13" i="10"/>
  <c r="AS9" i="10"/>
  <c r="AS5" i="10"/>
  <c r="AS15" i="10"/>
  <c r="AS17" i="10"/>
  <c r="AS7" i="10"/>
  <c r="AS11" i="10"/>
  <c r="AS57" i="10"/>
  <c r="AS61" i="10"/>
  <c r="AS65" i="10"/>
  <c r="AS70" i="10"/>
  <c r="AS74" i="10"/>
  <c r="AS78" i="10"/>
  <c r="AS59" i="10"/>
  <c r="AS63" i="10"/>
  <c r="AS67" i="10"/>
  <c r="AS72" i="10"/>
  <c r="AS76" i="10"/>
  <c r="AS58" i="10"/>
  <c r="AS66" i="10"/>
  <c r="AS75" i="10"/>
  <c r="AS68" i="10"/>
  <c r="AS56" i="10"/>
  <c r="AS60" i="10"/>
  <c r="AS73" i="10"/>
  <c r="AS62" i="10"/>
  <c r="AS77" i="10"/>
  <c r="AS64" i="10"/>
  <c r="AS71" i="10"/>
  <c r="AS166" i="10"/>
  <c r="AS168" i="10"/>
  <c r="AS165" i="10"/>
  <c r="AS167" i="10"/>
  <c r="AS164" i="10"/>
  <c r="AW122" i="10"/>
  <c r="AW128" i="10"/>
  <c r="AW132" i="10"/>
  <c r="AW137" i="10"/>
  <c r="AW141" i="10"/>
  <c r="AW145" i="10"/>
  <c r="AW149" i="10"/>
  <c r="AW153" i="10"/>
  <c r="AW157" i="10"/>
  <c r="AW161" i="10"/>
  <c r="AW120" i="10"/>
  <c r="AW124" i="10"/>
  <c r="AW130" i="10"/>
  <c r="AW134" i="10"/>
  <c r="AW139" i="10"/>
  <c r="AW143" i="10"/>
  <c r="AW147" i="10"/>
  <c r="AW151" i="10"/>
  <c r="AW155" i="10"/>
  <c r="AW159" i="10"/>
  <c r="AW123" i="10"/>
  <c r="AW133" i="10"/>
  <c r="AW142" i="10"/>
  <c r="AW150" i="10"/>
  <c r="AW158" i="10"/>
  <c r="AW121" i="10"/>
  <c r="AW135" i="10"/>
  <c r="AW146" i="10"/>
  <c r="AW156" i="10"/>
  <c r="AW127" i="10"/>
  <c r="AW138" i="10"/>
  <c r="AW148" i="10"/>
  <c r="AW160" i="10"/>
  <c r="AW129" i="10"/>
  <c r="AW152" i="10"/>
  <c r="AW131" i="10"/>
  <c r="AW154" i="10"/>
  <c r="AW140" i="10"/>
  <c r="AW162" i="10"/>
  <c r="AW144" i="10"/>
  <c r="U20" i="10"/>
  <c r="U19" i="10"/>
  <c r="U58" i="10"/>
  <c r="U62" i="10"/>
  <c r="U66" i="10"/>
  <c r="U71" i="10"/>
  <c r="U75" i="10"/>
  <c r="U56" i="10"/>
  <c r="U57" i="10"/>
  <c r="U63" i="10"/>
  <c r="U68" i="10"/>
  <c r="U74" i="10"/>
  <c r="U60" i="10"/>
  <c r="U65" i="10"/>
  <c r="U72" i="10"/>
  <c r="U77" i="10"/>
  <c r="U64" i="10"/>
  <c r="U76" i="10"/>
  <c r="U73" i="10"/>
  <c r="U67" i="10"/>
  <c r="U78" i="10"/>
  <c r="U59" i="10"/>
  <c r="U70" i="10"/>
  <c r="U61" i="10"/>
  <c r="U167" i="10"/>
  <c r="U165" i="10"/>
  <c r="U168" i="10"/>
  <c r="U164" i="10"/>
  <c r="U166" i="10"/>
  <c r="Y124" i="10"/>
  <c r="Y130" i="10"/>
  <c r="Y134" i="10"/>
  <c r="Y139" i="10"/>
  <c r="Y143" i="10"/>
  <c r="Y147" i="10"/>
  <c r="Y151" i="10"/>
  <c r="Y155" i="10"/>
  <c r="Y159" i="10"/>
  <c r="Y123" i="10"/>
  <c r="Y131" i="10"/>
  <c r="Y137" i="10"/>
  <c r="Y142" i="10"/>
  <c r="Y148" i="10"/>
  <c r="Y153" i="10"/>
  <c r="Y158" i="10"/>
  <c r="Y122" i="10"/>
  <c r="Y132" i="10"/>
  <c r="Y140" i="10"/>
  <c r="Y146" i="10"/>
  <c r="Y154" i="10"/>
  <c r="Y161" i="10"/>
  <c r="Y128" i="10"/>
  <c r="Y135" i="10"/>
  <c r="Y144" i="10"/>
  <c r="Y150" i="10"/>
  <c r="Y157" i="10"/>
  <c r="Y120" i="10"/>
  <c r="Y121" i="10"/>
  <c r="Y129" i="10"/>
  <c r="Y138" i="10"/>
  <c r="Y145" i="10"/>
  <c r="Y152" i="10"/>
  <c r="Y160" i="10"/>
  <c r="Y127" i="10"/>
  <c r="Y156" i="10"/>
  <c r="Y133" i="10"/>
  <c r="Y162" i="10"/>
  <c r="Y141" i="10"/>
  <c r="Y149" i="10"/>
  <c r="AC30" i="10"/>
  <c r="AC34" i="10"/>
  <c r="AC38" i="10"/>
  <c r="AC28" i="10"/>
  <c r="AC33" i="10"/>
  <c r="AC39" i="10"/>
  <c r="AC29" i="10"/>
  <c r="AC36" i="10"/>
  <c r="AC32" i="10"/>
  <c r="AC27" i="10"/>
  <c r="AC35" i="10"/>
  <c r="AC37" i="10"/>
  <c r="AC31" i="10"/>
  <c r="AC115" i="10"/>
  <c r="AC112" i="10"/>
  <c r="AC114" i="10"/>
  <c r="AC117" i="10"/>
  <c r="AC113" i="10"/>
  <c r="AC116" i="10"/>
  <c r="AC118" i="10"/>
  <c r="AG23" i="10"/>
  <c r="AG24" i="10"/>
  <c r="AG25" i="10"/>
  <c r="AG81" i="10"/>
  <c r="AG85" i="10"/>
  <c r="AG89" i="10"/>
  <c r="AG93" i="10"/>
  <c r="AG97" i="10"/>
  <c r="AG101" i="10"/>
  <c r="AG105" i="10"/>
  <c r="AG109" i="10"/>
  <c r="AG83" i="10"/>
  <c r="AG88" i="10"/>
  <c r="AG94" i="10"/>
  <c r="AG99" i="10"/>
  <c r="AG104" i="10"/>
  <c r="AG110" i="10"/>
  <c r="AG84" i="10"/>
  <c r="AG90" i="10"/>
  <c r="AG95" i="10"/>
  <c r="AG100" i="10"/>
  <c r="AG106" i="10"/>
  <c r="AG80" i="10"/>
  <c r="AG87" i="10"/>
  <c r="AG98" i="10"/>
  <c r="AG108" i="10"/>
  <c r="AG82" i="10"/>
  <c r="AG92" i="10"/>
  <c r="AG103" i="10"/>
  <c r="AG86" i="10"/>
  <c r="AG96" i="10"/>
  <c r="AG107" i="10"/>
  <c r="AG91" i="10"/>
  <c r="AG102" i="10"/>
  <c r="AK20" i="10"/>
  <c r="AK19" i="10"/>
  <c r="AK6" i="10"/>
  <c r="AK10" i="10"/>
  <c r="AK14" i="10"/>
  <c r="AK18" i="10"/>
  <c r="AK7" i="10"/>
  <c r="AK12" i="10"/>
  <c r="AK17" i="10"/>
  <c r="AK8" i="10"/>
  <c r="AK13" i="10"/>
  <c r="AK5" i="10"/>
  <c r="AK16" i="10"/>
  <c r="AK11" i="10"/>
  <c r="AK15" i="10"/>
  <c r="AK9" i="10"/>
  <c r="AK57" i="10"/>
  <c r="AK58" i="10"/>
  <c r="AK62" i="10"/>
  <c r="AK66" i="10"/>
  <c r="AK71" i="10"/>
  <c r="AK75" i="10"/>
  <c r="AK78" i="10"/>
  <c r="AK63" i="10"/>
  <c r="AK68" i="10"/>
  <c r="AK74" i="10"/>
  <c r="AK59" i="10"/>
  <c r="AK64" i="10"/>
  <c r="AK70" i="10"/>
  <c r="AK76" i="10"/>
  <c r="AK60" i="10"/>
  <c r="AK65" i="10"/>
  <c r="AK72" i="10"/>
  <c r="AK77" i="10"/>
  <c r="AK67" i="10"/>
  <c r="AK56" i="10"/>
  <c r="AK61" i="10"/>
  <c r="AK73" i="10"/>
  <c r="AK167" i="10"/>
  <c r="AK166" i="10"/>
  <c r="AK165" i="10"/>
  <c r="AK168" i="10"/>
  <c r="AK164" i="10"/>
  <c r="AO127" i="10"/>
  <c r="AO131" i="10"/>
  <c r="AO135" i="10"/>
  <c r="AO140" i="10"/>
  <c r="AO144" i="10"/>
  <c r="AO148" i="10"/>
  <c r="AO152" i="10"/>
  <c r="AO156" i="10"/>
  <c r="AO161" i="10"/>
  <c r="AO120" i="10"/>
  <c r="AO122" i="10"/>
  <c r="AO123" i="10"/>
  <c r="AO129" i="10"/>
  <c r="AO133" i="10"/>
  <c r="AO138" i="10"/>
  <c r="AO142" i="10"/>
  <c r="AO146" i="10"/>
  <c r="AO150" i="10"/>
  <c r="AO154" i="10"/>
  <c r="AO158" i="10"/>
  <c r="AO159" i="10"/>
  <c r="AO121" i="10"/>
  <c r="AO132" i="10"/>
  <c r="AO141" i="10"/>
  <c r="AO149" i="10"/>
  <c r="AO157" i="10"/>
  <c r="AO124" i="10"/>
  <c r="AO137" i="10"/>
  <c r="AO147" i="10"/>
  <c r="AO160" i="10"/>
  <c r="AO139" i="10"/>
  <c r="AO153" i="10"/>
  <c r="AO128" i="10"/>
  <c r="AO143" i="10"/>
  <c r="AO155" i="10"/>
  <c r="AO130" i="10"/>
  <c r="AO145" i="10"/>
  <c r="AO162" i="10"/>
  <c r="AO134" i="10"/>
  <c r="AO151" i="10"/>
  <c r="AS30" i="10"/>
  <c r="AS34" i="10"/>
  <c r="AS38" i="10"/>
  <c r="AS28" i="10"/>
  <c r="AS32" i="10"/>
  <c r="AS36" i="10"/>
  <c r="AS27" i="10"/>
  <c r="AS35" i="10"/>
  <c r="AS37" i="10"/>
  <c r="AS39" i="10"/>
  <c r="AS29" i="10"/>
  <c r="AS31" i="10"/>
  <c r="AS33" i="10"/>
  <c r="AS115" i="10"/>
  <c r="AS112" i="10"/>
  <c r="AS113" i="10"/>
  <c r="AS117" i="10"/>
  <c r="AS118" i="10"/>
  <c r="AS114" i="10"/>
  <c r="AS116" i="10"/>
  <c r="AW23" i="10"/>
  <c r="AW24" i="10"/>
  <c r="AW25" i="10"/>
  <c r="AW81" i="10"/>
  <c r="AW85" i="10"/>
  <c r="AW89" i="10"/>
  <c r="AW93" i="10"/>
  <c r="AW97" i="10"/>
  <c r="AW101" i="10"/>
  <c r="AW105" i="10"/>
  <c r="AW109" i="10"/>
  <c r="AW83" i="10"/>
  <c r="AW87" i="10"/>
  <c r="AW91" i="10"/>
  <c r="AW95" i="10"/>
  <c r="AW99" i="10"/>
  <c r="AW103" i="10"/>
  <c r="AW107" i="10"/>
  <c r="AW80" i="10"/>
  <c r="AW82" i="10"/>
  <c r="AW90" i="10"/>
  <c r="AW98" i="10"/>
  <c r="AW106" i="10"/>
  <c r="AW86" i="10"/>
  <c r="AW96" i="10"/>
  <c r="AW108" i="10"/>
  <c r="AW88" i="10"/>
  <c r="AW100" i="10"/>
  <c r="AW110" i="10"/>
  <c r="AW102" i="10"/>
  <c r="AW84" i="10"/>
  <c r="AW104" i="10"/>
  <c r="AW92" i="10"/>
  <c r="AW94" i="10"/>
  <c r="C6" i="8"/>
  <c r="C9" i="8"/>
  <c r="C18" i="8"/>
  <c r="C15" i="8"/>
  <c r="C12" i="8"/>
  <c r="C13" i="8"/>
  <c r="C10" i="8"/>
  <c r="C11" i="8"/>
  <c r="C16" i="8"/>
  <c r="C17" i="8"/>
  <c r="C5" i="8"/>
  <c r="C14" i="8"/>
  <c r="M60" i="10"/>
  <c r="M64" i="10"/>
  <c r="M68" i="10"/>
  <c r="M73" i="10"/>
  <c r="M77" i="10"/>
  <c r="M57" i="10"/>
  <c r="M61" i="10"/>
  <c r="M63" i="10"/>
  <c r="M70" i="10"/>
  <c r="M75" i="10"/>
  <c r="M58" i="10"/>
  <c r="M65" i="10"/>
  <c r="M71" i="10"/>
  <c r="M76" i="10"/>
  <c r="M66" i="10"/>
  <c r="M56" i="10"/>
  <c r="M67" i="10"/>
  <c r="M72" i="10"/>
  <c r="M62" i="10"/>
  <c r="M74" i="10"/>
  <c r="M59" i="10"/>
  <c r="M167" i="10"/>
  <c r="M168" i="10"/>
  <c r="M165" i="10"/>
  <c r="M166" i="10"/>
  <c r="M164" i="10"/>
  <c r="Q121" i="10"/>
  <c r="Q127" i="10"/>
  <c r="Q131" i="10"/>
  <c r="Q135" i="10"/>
  <c r="Q140" i="10"/>
  <c r="Q144" i="10"/>
  <c r="Q148" i="10"/>
  <c r="Q152" i="10"/>
  <c r="Q156" i="10"/>
  <c r="Q160" i="10"/>
  <c r="Q122" i="10"/>
  <c r="Q128" i="10"/>
  <c r="Q132" i="10"/>
  <c r="Q137" i="10"/>
  <c r="Q141" i="10"/>
  <c r="Q145" i="10"/>
  <c r="Q149" i="10"/>
  <c r="Q153" i="10"/>
  <c r="Q157" i="10"/>
  <c r="Q161" i="10"/>
  <c r="Q120" i="10"/>
  <c r="Q124" i="10"/>
  <c r="Q134" i="10"/>
  <c r="Q143" i="10"/>
  <c r="Q151" i="10"/>
  <c r="Q159" i="10"/>
  <c r="Q129" i="10"/>
  <c r="Q138" i="10"/>
  <c r="Q146" i="10"/>
  <c r="Q154" i="10"/>
  <c r="Q162" i="10"/>
  <c r="Q130" i="10"/>
  <c r="Q147" i="10"/>
  <c r="Q123" i="10"/>
  <c r="Q150" i="10"/>
  <c r="Q142" i="10"/>
  <c r="Q158" i="10"/>
  <c r="Q133" i="10"/>
  <c r="Q155" i="10"/>
  <c r="Q139" i="10"/>
  <c r="M25" i="10"/>
  <c r="M24" i="10"/>
  <c r="M23" i="10"/>
  <c r="Q6" i="10"/>
  <c r="Q10" i="10"/>
  <c r="Q14" i="10"/>
  <c r="Q18" i="10"/>
  <c r="Q7" i="10"/>
  <c r="Q11" i="10"/>
  <c r="Q15" i="10"/>
  <c r="Q5" i="10"/>
  <c r="Q9" i="10"/>
  <c r="Q17" i="10"/>
  <c r="Q12" i="10"/>
  <c r="Q13" i="10"/>
  <c r="Q8" i="10"/>
  <c r="Q16" i="10"/>
  <c r="Q166" i="10"/>
  <c r="Q167" i="10"/>
  <c r="Q165" i="10"/>
  <c r="Q168" i="10"/>
  <c r="Q164" i="10"/>
  <c r="M30" i="10"/>
  <c r="M34" i="10"/>
  <c r="M38" i="10"/>
  <c r="M29" i="10"/>
  <c r="M35" i="10"/>
  <c r="M27" i="10"/>
  <c r="M31" i="10"/>
  <c r="M36" i="10"/>
  <c r="M37" i="10"/>
  <c r="M32" i="10"/>
  <c r="M39" i="10"/>
  <c r="M33" i="10"/>
  <c r="M28" i="10"/>
  <c r="M116" i="10"/>
  <c r="M113" i="10"/>
  <c r="M117" i="10"/>
  <c r="M112" i="10"/>
  <c r="M114" i="10"/>
  <c r="M115" i="10"/>
  <c r="M118" i="10"/>
  <c r="Q83" i="10"/>
  <c r="Q87" i="10"/>
  <c r="Q91" i="10"/>
  <c r="Q95" i="10"/>
  <c r="Q99" i="10"/>
  <c r="Q103" i="10"/>
  <c r="Q107" i="10"/>
  <c r="Q110" i="10"/>
  <c r="Q81" i="10"/>
  <c r="Q84" i="10"/>
  <c r="Q88" i="10"/>
  <c r="Q92" i="10"/>
  <c r="Q96" i="10"/>
  <c r="Q100" i="10"/>
  <c r="Q104" i="10"/>
  <c r="Q108" i="10"/>
  <c r="Q80" i="10"/>
  <c r="Q90" i="10"/>
  <c r="Q98" i="10"/>
  <c r="Q106" i="10"/>
  <c r="Q85" i="10"/>
  <c r="Q93" i="10"/>
  <c r="Q101" i="10"/>
  <c r="Q109" i="10"/>
  <c r="Q86" i="10"/>
  <c r="Q102" i="10"/>
  <c r="Q97" i="10"/>
  <c r="Q94" i="10"/>
  <c r="Q105" i="10"/>
  <c r="Q82" i="10"/>
  <c r="Q89" i="10"/>
  <c r="U9" i="10"/>
  <c r="U13" i="10"/>
  <c r="U17" i="10"/>
  <c r="U6" i="10"/>
  <c r="U10" i="10"/>
  <c r="U14" i="10"/>
  <c r="U18" i="10"/>
  <c r="U12" i="10"/>
  <c r="U7" i="10"/>
  <c r="U15" i="10"/>
  <c r="U16" i="10"/>
  <c r="U8" i="10"/>
  <c r="U5" i="10"/>
  <c r="U11" i="10"/>
  <c r="M122" i="10"/>
  <c r="M128" i="10"/>
  <c r="M132" i="10"/>
  <c r="M137" i="10"/>
  <c r="M141" i="10"/>
  <c r="M145" i="10"/>
  <c r="M149" i="10"/>
  <c r="M153" i="10"/>
  <c r="M157" i="10"/>
  <c r="M161" i="10"/>
  <c r="M120" i="10"/>
  <c r="M123" i="10"/>
  <c r="M129" i="10"/>
  <c r="M133" i="10"/>
  <c r="M138" i="10"/>
  <c r="M142" i="10"/>
  <c r="M146" i="10"/>
  <c r="M150" i="10"/>
  <c r="M154" i="10"/>
  <c r="M158" i="10"/>
  <c r="M162" i="10"/>
  <c r="M121" i="10"/>
  <c r="M131" i="10"/>
  <c r="M140" i="10"/>
  <c r="M148" i="10"/>
  <c r="M156" i="10"/>
  <c r="M124" i="10"/>
  <c r="M134" i="10"/>
  <c r="M143" i="10"/>
  <c r="M151" i="10"/>
  <c r="M159" i="10"/>
  <c r="M135" i="10"/>
  <c r="M152" i="10"/>
  <c r="M130" i="10"/>
  <c r="M155" i="10"/>
  <c r="M139" i="10"/>
  <c r="M127" i="10"/>
  <c r="M160" i="10"/>
  <c r="M144" i="10"/>
  <c r="M147" i="10"/>
  <c r="Q28" i="10"/>
  <c r="Q32" i="10"/>
  <c r="Q36" i="10"/>
  <c r="Q27" i="10"/>
  <c r="Q29" i="10"/>
  <c r="Q33" i="10"/>
  <c r="Q37" i="10"/>
  <c r="Q31" i="10"/>
  <c r="Q39" i="10"/>
  <c r="Q34" i="10"/>
  <c r="Q35" i="10"/>
  <c r="Q30" i="10"/>
  <c r="Q38" i="10"/>
  <c r="Q115" i="10"/>
  <c r="Q112" i="10"/>
  <c r="Q116" i="10"/>
  <c r="Q114" i="10"/>
  <c r="Q117" i="10"/>
  <c r="Q118" i="10"/>
  <c r="Q113" i="10"/>
  <c r="U23" i="10"/>
  <c r="U25" i="10"/>
  <c r="U24" i="10"/>
  <c r="M8" i="10"/>
  <c r="M12" i="10"/>
  <c r="M16" i="10"/>
  <c r="M7" i="10"/>
  <c r="M13" i="10"/>
  <c r="M18" i="10"/>
  <c r="M9" i="10"/>
  <c r="M14" i="10"/>
  <c r="M5" i="10"/>
  <c r="M10" i="10"/>
  <c r="M6" i="10"/>
  <c r="M17" i="10"/>
  <c r="M15" i="10"/>
  <c r="M11" i="10"/>
  <c r="U31" i="10"/>
  <c r="U35" i="10"/>
  <c r="U39" i="10"/>
  <c r="U28" i="10"/>
  <c r="U32" i="10"/>
  <c r="U36" i="10"/>
  <c r="U27" i="10"/>
  <c r="U34" i="10"/>
  <c r="U29" i="10"/>
  <c r="U37" i="10"/>
  <c r="U38" i="10"/>
  <c r="U30" i="10"/>
  <c r="U33" i="10"/>
  <c r="M81" i="10"/>
  <c r="M84" i="10"/>
  <c r="M88" i="10"/>
  <c r="M92" i="10"/>
  <c r="M96" i="10"/>
  <c r="M100" i="10"/>
  <c r="M104" i="10"/>
  <c r="M108" i="10"/>
  <c r="M80" i="10"/>
  <c r="M82" i="10"/>
  <c r="M85" i="10"/>
  <c r="M89" i="10"/>
  <c r="M93" i="10"/>
  <c r="M97" i="10"/>
  <c r="M101" i="10"/>
  <c r="M105" i="10"/>
  <c r="M109" i="10"/>
  <c r="M87" i="10"/>
  <c r="M95" i="10"/>
  <c r="M103" i="10"/>
  <c r="M110" i="10"/>
  <c r="M90" i="10"/>
  <c r="M98" i="10"/>
  <c r="M106" i="10"/>
  <c r="M91" i="10"/>
  <c r="M107" i="10"/>
  <c r="M83" i="10"/>
  <c r="M102" i="10"/>
  <c r="M99" i="10"/>
  <c r="M94" i="10"/>
  <c r="M86" i="10"/>
  <c r="Q59" i="10"/>
  <c r="Q63" i="10"/>
  <c r="Q67" i="10"/>
  <c r="Q72" i="10"/>
  <c r="Q76" i="10"/>
  <c r="Q60" i="10"/>
  <c r="Q64" i="10"/>
  <c r="Q68" i="10"/>
  <c r="Q73" i="10"/>
  <c r="Q77" i="10"/>
  <c r="Q58" i="10"/>
  <c r="Q66" i="10"/>
  <c r="Q75" i="10"/>
  <c r="Q61" i="10"/>
  <c r="Q70" i="10"/>
  <c r="Q78" i="10"/>
  <c r="Q62" i="10"/>
  <c r="Q56" i="10"/>
  <c r="Q65" i="10"/>
  <c r="Q57" i="10"/>
  <c r="Q71" i="10"/>
  <c r="Q74" i="10"/>
  <c r="Q24" i="10"/>
  <c r="Q25" i="10"/>
  <c r="Q23" i="10"/>
  <c r="G3" i="20" l="1"/>
  <c r="G25" i="20"/>
  <c r="C40" i="10"/>
  <c r="C13" i="10"/>
  <c r="C21" i="10"/>
  <c r="C23" i="10"/>
  <c r="G21" i="20"/>
  <c r="C16" i="10"/>
  <c r="C6" i="10"/>
  <c r="C12" i="10"/>
  <c r="C18" i="10"/>
  <c r="C11" i="10"/>
  <c r="C20" i="10"/>
  <c r="C19" i="10"/>
  <c r="C7" i="10"/>
  <c r="C17" i="10"/>
  <c r="C10" i="10"/>
  <c r="C15" i="10"/>
  <c r="C5" i="10"/>
  <c r="C14" i="10"/>
  <c r="C8" i="10"/>
  <c r="C9" i="10"/>
  <c r="I7" i="10"/>
  <c r="I8" i="10"/>
  <c r="I12" i="10"/>
  <c r="I15" i="10"/>
  <c r="I16" i="10"/>
  <c r="I18" i="10" l="1"/>
  <c r="I9" i="10"/>
  <c r="I13" i="10"/>
  <c r="I17" i="10"/>
  <c r="I6" i="10"/>
  <c r="I10" i="10"/>
  <c r="I14" i="10"/>
  <c r="I11" i="10"/>
  <c r="B169" i="13"/>
  <c r="O169" i="20" s="1"/>
  <c r="B168" i="13"/>
  <c r="O168" i="20" s="1"/>
  <c r="B167" i="13"/>
  <c r="O167" i="20" s="1"/>
  <c r="U166" i="13"/>
  <c r="B166" i="13"/>
  <c r="O166" i="20" s="1"/>
  <c r="B164" i="13"/>
  <c r="O164" i="20" s="1"/>
  <c r="B163" i="13"/>
  <c r="AA166" i="13"/>
  <c r="U165" i="13"/>
  <c r="S166" i="13"/>
  <c r="Q166" i="13"/>
  <c r="L162" i="13"/>
  <c r="M166" i="13" s="1"/>
  <c r="J162" i="13"/>
  <c r="K166" i="13" s="1"/>
  <c r="F162" i="13"/>
  <c r="E164" i="13"/>
  <c r="B161" i="13"/>
  <c r="O161" i="20" s="1"/>
  <c r="B160" i="13"/>
  <c r="O160" i="20" s="1"/>
  <c r="B159" i="13"/>
  <c r="O159" i="20" s="1"/>
  <c r="B158" i="13"/>
  <c r="O158" i="20" s="1"/>
  <c r="B157" i="13"/>
  <c r="O157" i="20" s="1"/>
  <c r="B156" i="13"/>
  <c r="O156" i="20" s="1"/>
  <c r="B155" i="13"/>
  <c r="O155" i="20" s="1"/>
  <c r="B154" i="13"/>
  <c r="O154" i="20" s="1"/>
  <c r="B153" i="13"/>
  <c r="O153" i="20" s="1"/>
  <c r="B152" i="13"/>
  <c r="O152" i="20" s="1"/>
  <c r="B151" i="13"/>
  <c r="O151" i="20" s="1"/>
  <c r="B150" i="13"/>
  <c r="O150" i="20" s="1"/>
  <c r="B149" i="13"/>
  <c r="O149" i="20" s="1"/>
  <c r="B148" i="13"/>
  <c r="O148" i="20" s="1"/>
  <c r="B147" i="13"/>
  <c r="O147" i="20" s="1"/>
  <c r="B146" i="13"/>
  <c r="O146" i="20" s="1"/>
  <c r="B145" i="13"/>
  <c r="O145" i="20" s="1"/>
  <c r="B144" i="13"/>
  <c r="O144" i="20" s="1"/>
  <c r="B143" i="13"/>
  <c r="O143" i="20" s="1"/>
  <c r="B142" i="13"/>
  <c r="O142" i="20" s="1"/>
  <c r="B141" i="13"/>
  <c r="O141" i="20" s="1"/>
  <c r="B140" i="13"/>
  <c r="O140" i="20" s="1"/>
  <c r="B139" i="13"/>
  <c r="O139" i="20" s="1"/>
  <c r="B138" i="13"/>
  <c r="O138" i="20" s="1"/>
  <c r="B137" i="13"/>
  <c r="O137" i="20" s="1"/>
  <c r="B136" i="13"/>
  <c r="O136" i="20" s="1"/>
  <c r="B134" i="13"/>
  <c r="O134" i="20" s="1"/>
  <c r="B133" i="13"/>
  <c r="O133" i="20" s="1"/>
  <c r="B132" i="13"/>
  <c r="O132" i="20" s="1"/>
  <c r="B130" i="13"/>
  <c r="O130" i="20" s="1"/>
  <c r="B129" i="13"/>
  <c r="O129" i="20" s="1"/>
  <c r="B128" i="13"/>
  <c r="O128" i="20" s="1"/>
  <c r="B127" i="13"/>
  <c r="O127" i="20" s="1"/>
  <c r="B126" i="13"/>
  <c r="O126" i="20" s="1"/>
  <c r="B123" i="13"/>
  <c r="O123" i="20" s="1"/>
  <c r="B122" i="13"/>
  <c r="O122" i="20" s="1"/>
  <c r="B121" i="13"/>
  <c r="O121" i="20" s="1"/>
  <c r="B120" i="13"/>
  <c r="O120" i="20" s="1"/>
  <c r="B119" i="13"/>
  <c r="AA136" i="13"/>
  <c r="Y127" i="13"/>
  <c r="U145" i="13"/>
  <c r="S155" i="13"/>
  <c r="Q129" i="13"/>
  <c r="L118" i="13"/>
  <c r="M135" i="13" s="1"/>
  <c r="J118" i="13"/>
  <c r="K135" i="13" s="1"/>
  <c r="I152" i="13"/>
  <c r="F118" i="13"/>
  <c r="G135" i="13" s="1"/>
  <c r="B117" i="13"/>
  <c r="O117" i="20" s="1"/>
  <c r="B116" i="13"/>
  <c r="O116" i="20" s="1"/>
  <c r="B115" i="13"/>
  <c r="O115" i="20" s="1"/>
  <c r="B113" i="13"/>
  <c r="O113" i="20" s="1"/>
  <c r="B112" i="13"/>
  <c r="O112" i="20" s="1"/>
  <c r="B111" i="13"/>
  <c r="AA112" i="13"/>
  <c r="Y114" i="13"/>
  <c r="W116" i="13"/>
  <c r="S116" i="13"/>
  <c r="O116" i="13"/>
  <c r="L110" i="13"/>
  <c r="J110" i="13"/>
  <c r="K114" i="13" s="1"/>
  <c r="F110" i="13"/>
  <c r="G116" i="13" s="1"/>
  <c r="B109" i="13"/>
  <c r="S108" i="13"/>
  <c r="B108" i="13"/>
  <c r="O108" i="20" s="1"/>
  <c r="B107" i="13"/>
  <c r="O107" i="20" s="1"/>
  <c r="B106" i="13"/>
  <c r="O106" i="20" s="1"/>
  <c r="AA105" i="13"/>
  <c r="B105" i="13"/>
  <c r="O105" i="20" s="1"/>
  <c r="B104" i="13"/>
  <c r="O104" i="20" s="1"/>
  <c r="B103" i="13"/>
  <c r="O103" i="20" s="1"/>
  <c r="B102" i="13"/>
  <c r="O102" i="20" s="1"/>
  <c r="B101" i="13"/>
  <c r="O101" i="20" s="1"/>
  <c r="B100" i="13"/>
  <c r="O100" i="20" s="1"/>
  <c r="B99" i="13"/>
  <c r="O99" i="20" s="1"/>
  <c r="B98" i="13"/>
  <c r="O98" i="20" s="1"/>
  <c r="B97" i="13"/>
  <c r="O97" i="20" s="1"/>
  <c r="B96" i="13"/>
  <c r="O96" i="20" s="1"/>
  <c r="B95" i="13"/>
  <c r="O95" i="20" s="1"/>
  <c r="B94" i="13"/>
  <c r="O94" i="20" s="1"/>
  <c r="B93" i="13"/>
  <c r="O93" i="20" s="1"/>
  <c r="B92" i="13"/>
  <c r="O92" i="20" s="1"/>
  <c r="B91" i="13"/>
  <c r="O91" i="20" s="1"/>
  <c r="B90" i="13"/>
  <c r="O90" i="20" s="1"/>
  <c r="B89" i="13"/>
  <c r="O89" i="20" s="1"/>
  <c r="B88" i="13"/>
  <c r="O88" i="20" s="1"/>
  <c r="B87" i="13"/>
  <c r="O87" i="20" s="1"/>
  <c r="B85" i="13"/>
  <c r="O85" i="20" s="1"/>
  <c r="B84" i="13"/>
  <c r="O84" i="20" s="1"/>
  <c r="S83" i="13"/>
  <c r="B83" i="13"/>
  <c r="O83" i="20" s="1"/>
  <c r="B82" i="13"/>
  <c r="O82" i="20" s="1"/>
  <c r="B81" i="13"/>
  <c r="O81" i="20" s="1"/>
  <c r="B80" i="13"/>
  <c r="O80" i="20" s="1"/>
  <c r="B79" i="13"/>
  <c r="O79" i="20" s="1"/>
  <c r="AA91" i="13"/>
  <c r="Y107" i="13"/>
  <c r="U89" i="13"/>
  <c r="S106" i="13"/>
  <c r="Q86" i="13"/>
  <c r="O92" i="13"/>
  <c r="L78" i="13"/>
  <c r="J78" i="13"/>
  <c r="K109" i="13" s="1"/>
  <c r="I97" i="13"/>
  <c r="F78" i="13"/>
  <c r="G101" i="13" s="1"/>
  <c r="E93" i="13"/>
  <c r="B77" i="13"/>
  <c r="O77" i="20" s="1"/>
  <c r="B76" i="13"/>
  <c r="O76" i="20" s="1"/>
  <c r="B75" i="13"/>
  <c r="O75" i="20" s="1"/>
  <c r="B74" i="13"/>
  <c r="O74" i="20" s="1"/>
  <c r="B73" i="13"/>
  <c r="O73" i="20" s="1"/>
  <c r="B72" i="13"/>
  <c r="O72" i="20" s="1"/>
  <c r="B71" i="13"/>
  <c r="O71" i="20" s="1"/>
  <c r="B70" i="13"/>
  <c r="O70" i="20" s="1"/>
  <c r="B69" i="13"/>
  <c r="O69" i="20" s="1"/>
  <c r="B67" i="13"/>
  <c r="O67" i="20" s="1"/>
  <c r="B66" i="13"/>
  <c r="O66" i="20" s="1"/>
  <c r="B65" i="13"/>
  <c r="O65" i="20" s="1"/>
  <c r="B64" i="13"/>
  <c r="O64" i="20" s="1"/>
  <c r="B63" i="13"/>
  <c r="O63" i="20" s="1"/>
  <c r="B61" i="13"/>
  <c r="O61" i="20" s="1"/>
  <c r="B60" i="13"/>
  <c r="O60" i="20" s="1"/>
  <c r="B59" i="13"/>
  <c r="O59" i="20" s="1"/>
  <c r="B58" i="13"/>
  <c r="O58" i="20" s="1"/>
  <c r="B57" i="13"/>
  <c r="O57" i="20" s="1"/>
  <c r="B56" i="13"/>
  <c r="O56" i="20" s="1"/>
  <c r="B55" i="13"/>
  <c r="AA73" i="13"/>
  <c r="W65" i="13"/>
  <c r="U59" i="13"/>
  <c r="S58" i="13"/>
  <c r="O59" i="13"/>
  <c r="L54" i="13"/>
  <c r="J54" i="13"/>
  <c r="F54" i="13"/>
  <c r="E73" i="13"/>
  <c r="B52" i="13"/>
  <c r="O52" i="20" s="1"/>
  <c r="B51" i="13"/>
  <c r="O51" i="20" s="1"/>
  <c r="B50" i="13"/>
  <c r="O50" i="20" s="1"/>
  <c r="B49" i="13"/>
  <c r="O49" i="20" s="1"/>
  <c r="B48" i="13"/>
  <c r="O48" i="20" s="1"/>
  <c r="B47" i="13"/>
  <c r="O47" i="20" s="1"/>
  <c r="B45" i="13"/>
  <c r="O45" i="20" s="1"/>
  <c r="B44" i="13"/>
  <c r="O44" i="20" s="1"/>
  <c r="B43" i="13"/>
  <c r="O43" i="20" s="1"/>
  <c r="B42" i="13"/>
  <c r="O42" i="20" s="1"/>
  <c r="B41" i="13"/>
  <c r="S45" i="13"/>
  <c r="Q53" i="13"/>
  <c r="K47" i="13"/>
  <c r="I41" i="13"/>
  <c r="F40" i="13"/>
  <c r="B38" i="13"/>
  <c r="O38" i="20" s="1"/>
  <c r="B37" i="13"/>
  <c r="O37" i="20" s="1"/>
  <c r="B36" i="13"/>
  <c r="O36" i="20" s="1"/>
  <c r="B35" i="13"/>
  <c r="O35" i="20" s="1"/>
  <c r="B34" i="13"/>
  <c r="O34" i="20" s="1"/>
  <c r="B33" i="13"/>
  <c r="O33" i="20" s="1"/>
  <c r="B32" i="13"/>
  <c r="O32" i="20" s="1"/>
  <c r="B30" i="13"/>
  <c r="O30" i="20" s="1"/>
  <c r="B29" i="13"/>
  <c r="O29" i="20" s="1"/>
  <c r="B28" i="13"/>
  <c r="O28" i="20" s="1"/>
  <c r="B27" i="13"/>
  <c r="O27" i="20" s="1"/>
  <c r="B26" i="13"/>
  <c r="AA35" i="13"/>
  <c r="Y36" i="13"/>
  <c r="W38" i="13"/>
  <c r="Q34" i="13"/>
  <c r="O30" i="13"/>
  <c r="L25" i="13"/>
  <c r="J25" i="13"/>
  <c r="I37" i="13"/>
  <c r="F25" i="13"/>
  <c r="E35" i="13"/>
  <c r="B24" i="13"/>
  <c r="O24" i="20" s="1"/>
  <c r="B23" i="13"/>
  <c r="AA23" i="13"/>
  <c r="Y23" i="13"/>
  <c r="W23" i="13"/>
  <c r="S23" i="13"/>
  <c r="O23" i="13"/>
  <c r="L21" i="13"/>
  <c r="M23" i="13" s="1"/>
  <c r="J21" i="13"/>
  <c r="K23" i="13" s="1"/>
  <c r="I23" i="13"/>
  <c r="F21" i="13"/>
  <c r="G23" i="13" s="1"/>
  <c r="B16" i="13"/>
  <c r="O16" i="20" s="1"/>
  <c r="B15" i="13"/>
  <c r="O15" i="20" s="1"/>
  <c r="B14" i="13"/>
  <c r="O14" i="20" s="1"/>
  <c r="B13" i="13"/>
  <c r="O13" i="20" s="1"/>
  <c r="B12" i="13"/>
  <c r="O12" i="20" s="1"/>
  <c r="B11" i="13"/>
  <c r="O11" i="20" s="1"/>
  <c r="B10" i="13"/>
  <c r="O10" i="20" s="1"/>
  <c r="B9" i="13"/>
  <c r="O9" i="20" s="1"/>
  <c r="B8" i="13"/>
  <c r="O8" i="20" s="1"/>
  <c r="B7" i="13"/>
  <c r="O7" i="20" s="1"/>
  <c r="B6" i="13"/>
  <c r="O6" i="20" s="1"/>
  <c r="B4" i="13"/>
  <c r="F3" i="13"/>
  <c r="G20" i="13" s="1"/>
  <c r="E18" i="13"/>
  <c r="B17" i="6"/>
  <c r="J17" i="20" s="1"/>
  <c r="B17" i="20" s="1"/>
  <c r="B5" i="6"/>
  <c r="B6" i="6"/>
  <c r="J6" i="20" s="1"/>
  <c r="B7" i="6"/>
  <c r="J7" i="20" s="1"/>
  <c r="B7" i="20" s="1"/>
  <c r="B8" i="6"/>
  <c r="J8" i="20" s="1"/>
  <c r="B9" i="6"/>
  <c r="J9" i="20" s="1"/>
  <c r="B9" i="20" s="1"/>
  <c r="B10" i="6"/>
  <c r="J10" i="20" s="1"/>
  <c r="B11" i="6"/>
  <c r="J11" i="20" s="1"/>
  <c r="B11" i="20" s="1"/>
  <c r="B12" i="6"/>
  <c r="J12" i="20" s="1"/>
  <c r="B13" i="6"/>
  <c r="J13" i="20" s="1"/>
  <c r="B13" i="20" s="1"/>
  <c r="B14" i="6"/>
  <c r="J14" i="20" s="1"/>
  <c r="B15" i="6"/>
  <c r="J15" i="20" s="1"/>
  <c r="B15" i="20" s="1"/>
  <c r="B16" i="6"/>
  <c r="J16" i="20" s="1"/>
  <c r="B169" i="11"/>
  <c r="F169" i="20" s="1"/>
  <c r="B168" i="11"/>
  <c r="F168" i="20" s="1"/>
  <c r="B167" i="11"/>
  <c r="F167" i="20" s="1"/>
  <c r="B166" i="11"/>
  <c r="F166" i="20" s="1"/>
  <c r="B165" i="11"/>
  <c r="F165" i="20" s="1"/>
  <c r="B163" i="11"/>
  <c r="Q163" i="11"/>
  <c r="AA167" i="11"/>
  <c r="Y163" i="11"/>
  <c r="U164" i="11"/>
  <c r="Q167" i="11"/>
  <c r="M163" i="11"/>
  <c r="K166" i="11"/>
  <c r="I165" i="11"/>
  <c r="B161" i="11"/>
  <c r="F161" i="20" s="1"/>
  <c r="B160" i="11"/>
  <c r="F160" i="20" s="1"/>
  <c r="B159" i="11"/>
  <c r="F159" i="20" s="1"/>
  <c r="U159" i="11"/>
  <c r="B158" i="11"/>
  <c r="F158" i="20" s="1"/>
  <c r="B157" i="11"/>
  <c r="F157" i="20" s="1"/>
  <c r="B156" i="11"/>
  <c r="F156" i="20" s="1"/>
  <c r="B155" i="11"/>
  <c r="F155" i="20" s="1"/>
  <c r="B154" i="11"/>
  <c r="F154" i="20" s="1"/>
  <c r="B153" i="11"/>
  <c r="F153" i="20" s="1"/>
  <c r="B152" i="11"/>
  <c r="F152" i="20" s="1"/>
  <c r="B151" i="11"/>
  <c r="F151" i="20" s="1"/>
  <c r="B150" i="11"/>
  <c r="F150" i="20" s="1"/>
  <c r="B149" i="11"/>
  <c r="F149" i="20" s="1"/>
  <c r="B148" i="11"/>
  <c r="F148" i="20" s="1"/>
  <c r="B147" i="11"/>
  <c r="F147" i="20" s="1"/>
  <c r="B146" i="11"/>
  <c r="F146" i="20" s="1"/>
  <c r="B145" i="11"/>
  <c r="F145" i="20" s="1"/>
  <c r="B144" i="11"/>
  <c r="F144" i="20" s="1"/>
  <c r="B143" i="11"/>
  <c r="F143" i="20" s="1"/>
  <c r="B142" i="11"/>
  <c r="F142" i="20" s="1"/>
  <c r="I142" i="11"/>
  <c r="B141" i="11"/>
  <c r="F141" i="20" s="1"/>
  <c r="B140" i="11"/>
  <c r="F140" i="20" s="1"/>
  <c r="B139" i="11"/>
  <c r="F139" i="20" s="1"/>
  <c r="B138" i="11"/>
  <c r="F138" i="20" s="1"/>
  <c r="B137" i="11"/>
  <c r="F137" i="20" s="1"/>
  <c r="B136" i="11"/>
  <c r="F136" i="20" s="1"/>
  <c r="B134" i="11"/>
  <c r="F134" i="20" s="1"/>
  <c r="B133" i="11"/>
  <c r="F133" i="20" s="1"/>
  <c r="B132" i="11"/>
  <c r="F132" i="20" s="1"/>
  <c r="I132" i="11"/>
  <c r="B131" i="11"/>
  <c r="F131" i="20" s="1"/>
  <c r="B130" i="11"/>
  <c r="F130" i="20" s="1"/>
  <c r="B129" i="11"/>
  <c r="F129" i="20" s="1"/>
  <c r="U129" i="11"/>
  <c r="B128" i="11"/>
  <c r="F128" i="20" s="1"/>
  <c r="I128" i="11"/>
  <c r="B127" i="11"/>
  <c r="F127" i="20" s="1"/>
  <c r="B123" i="11"/>
  <c r="F123" i="20" s="1"/>
  <c r="B122" i="11"/>
  <c r="F122" i="20" s="1"/>
  <c r="B121" i="11"/>
  <c r="F121" i="20" s="1"/>
  <c r="B120" i="11"/>
  <c r="F120" i="20" s="1"/>
  <c r="B119" i="11"/>
  <c r="Y140" i="11"/>
  <c r="W146" i="11"/>
  <c r="U147" i="11"/>
  <c r="S136" i="11"/>
  <c r="Q144" i="11"/>
  <c r="O140" i="11"/>
  <c r="M135" i="11"/>
  <c r="K135" i="11"/>
  <c r="B117" i="11"/>
  <c r="F117" i="20" s="1"/>
  <c r="B116" i="11"/>
  <c r="F116" i="20" s="1"/>
  <c r="B115" i="11"/>
  <c r="F115" i="20" s="1"/>
  <c r="B114" i="11"/>
  <c r="F114" i="20" s="1"/>
  <c r="B112" i="11"/>
  <c r="F112" i="20" s="1"/>
  <c r="B111" i="11"/>
  <c r="AA111" i="11"/>
  <c r="Y114" i="11"/>
  <c r="S115" i="11"/>
  <c r="Q114" i="11"/>
  <c r="M115" i="11"/>
  <c r="K112" i="11"/>
  <c r="I114" i="11"/>
  <c r="B109" i="11"/>
  <c r="F109" i="20" s="1"/>
  <c r="B108" i="11"/>
  <c r="F108" i="20" s="1"/>
  <c r="B107" i="11"/>
  <c r="F107" i="20" s="1"/>
  <c r="B106" i="11"/>
  <c r="F106" i="20" s="1"/>
  <c r="B105" i="11"/>
  <c r="F105" i="20" s="1"/>
  <c r="B104" i="11"/>
  <c r="F104" i="20" s="1"/>
  <c r="B103" i="11"/>
  <c r="F103" i="20" s="1"/>
  <c r="B102" i="11"/>
  <c r="F102" i="20" s="1"/>
  <c r="B101" i="11"/>
  <c r="F101" i="20" s="1"/>
  <c r="B100" i="11"/>
  <c r="F100" i="20" s="1"/>
  <c r="B99" i="11"/>
  <c r="F99" i="20" s="1"/>
  <c r="B98" i="11"/>
  <c r="F98" i="20" s="1"/>
  <c r="B97" i="11"/>
  <c r="F97" i="20" s="1"/>
  <c r="B96" i="11"/>
  <c r="F96" i="20" s="1"/>
  <c r="B95" i="11"/>
  <c r="F95" i="20" s="1"/>
  <c r="B94" i="11"/>
  <c r="F94" i="20" s="1"/>
  <c r="B93" i="11"/>
  <c r="F93" i="20" s="1"/>
  <c r="B92" i="11"/>
  <c r="F92" i="20" s="1"/>
  <c r="O92" i="11"/>
  <c r="B91" i="11"/>
  <c r="F91" i="20" s="1"/>
  <c r="B90" i="11"/>
  <c r="F90" i="20" s="1"/>
  <c r="B89" i="11"/>
  <c r="F89" i="20" s="1"/>
  <c r="B88" i="11"/>
  <c r="F88" i="20" s="1"/>
  <c r="B86" i="11"/>
  <c r="F86" i="20" s="1"/>
  <c r="B85" i="11"/>
  <c r="F85" i="20" s="1"/>
  <c r="B84" i="11"/>
  <c r="F84" i="20" s="1"/>
  <c r="B83" i="11"/>
  <c r="F83" i="20" s="1"/>
  <c r="B82" i="11"/>
  <c r="F82" i="20" s="1"/>
  <c r="B81" i="11"/>
  <c r="F81" i="20" s="1"/>
  <c r="B80" i="11"/>
  <c r="S79" i="11"/>
  <c r="AA80" i="11"/>
  <c r="W87" i="11"/>
  <c r="U96" i="11"/>
  <c r="S86" i="11"/>
  <c r="O100" i="11"/>
  <c r="M102" i="11"/>
  <c r="K98" i="11"/>
  <c r="G81" i="11"/>
  <c r="B77" i="11"/>
  <c r="F77" i="20" s="1"/>
  <c r="B76" i="11"/>
  <c r="F76" i="20" s="1"/>
  <c r="B75" i="11"/>
  <c r="F75" i="20" s="1"/>
  <c r="B74" i="11"/>
  <c r="F74" i="20" s="1"/>
  <c r="B73" i="11"/>
  <c r="F73" i="20" s="1"/>
  <c r="B72" i="11"/>
  <c r="F72" i="20" s="1"/>
  <c r="B71" i="11"/>
  <c r="F71" i="20" s="1"/>
  <c r="B70" i="11"/>
  <c r="F70" i="20" s="1"/>
  <c r="B69" i="11"/>
  <c r="F69" i="20" s="1"/>
  <c r="B67" i="11"/>
  <c r="F67" i="20" s="1"/>
  <c r="B66" i="11"/>
  <c r="F66" i="20" s="1"/>
  <c r="B65" i="11"/>
  <c r="F65" i="20" s="1"/>
  <c r="B64" i="11"/>
  <c r="F64" i="20" s="1"/>
  <c r="B63" i="11"/>
  <c r="F63" i="20" s="1"/>
  <c r="B62" i="11"/>
  <c r="F62" i="20" s="1"/>
  <c r="B61" i="11"/>
  <c r="F61" i="20" s="1"/>
  <c r="B59" i="11"/>
  <c r="F59" i="20" s="1"/>
  <c r="B58" i="11"/>
  <c r="F58" i="20" s="1"/>
  <c r="B57" i="11"/>
  <c r="F57" i="20" s="1"/>
  <c r="B56" i="11"/>
  <c r="F56" i="20" s="1"/>
  <c r="B55" i="11"/>
  <c r="AA75" i="11"/>
  <c r="Y71" i="11"/>
  <c r="U65" i="11"/>
  <c r="S74" i="11"/>
  <c r="Q76" i="11"/>
  <c r="M68" i="11"/>
  <c r="I72" i="11"/>
  <c r="B52" i="11"/>
  <c r="F52" i="20" s="1"/>
  <c r="B51" i="11"/>
  <c r="F51" i="20" s="1"/>
  <c r="B50" i="11"/>
  <c r="F50" i="20" s="1"/>
  <c r="B49" i="11"/>
  <c r="F49" i="20" s="1"/>
  <c r="B48" i="11"/>
  <c r="F48" i="20" s="1"/>
  <c r="B47" i="11"/>
  <c r="F47" i="20" s="1"/>
  <c r="B46" i="11"/>
  <c r="F46" i="20" s="1"/>
  <c r="B44" i="11"/>
  <c r="F44" i="20" s="1"/>
  <c r="B43" i="11"/>
  <c r="F43" i="20" s="1"/>
  <c r="B42" i="11"/>
  <c r="F42" i="20" s="1"/>
  <c r="B41" i="11"/>
  <c r="AA53" i="11"/>
  <c r="Y46" i="11"/>
  <c r="W53" i="11"/>
  <c r="U42" i="11"/>
  <c r="S53" i="11"/>
  <c r="Q52" i="11"/>
  <c r="O53" i="11"/>
  <c r="M45" i="11"/>
  <c r="I41" i="11"/>
  <c r="G53" i="11"/>
  <c r="B38" i="11"/>
  <c r="F38" i="20" s="1"/>
  <c r="B37" i="11"/>
  <c r="F37" i="20" s="1"/>
  <c r="B36" i="11"/>
  <c r="F36" i="20" s="1"/>
  <c r="B35" i="11"/>
  <c r="F35" i="20" s="1"/>
  <c r="B34" i="11"/>
  <c r="F34" i="20" s="1"/>
  <c r="B33" i="11"/>
  <c r="F33" i="20" s="1"/>
  <c r="B32" i="11"/>
  <c r="F32" i="20" s="1"/>
  <c r="B31" i="11"/>
  <c r="F31" i="20" s="1"/>
  <c r="B30" i="11"/>
  <c r="F30" i="20" s="1"/>
  <c r="B28" i="11"/>
  <c r="F28" i="20" s="1"/>
  <c r="B27" i="11"/>
  <c r="F27" i="20" s="1"/>
  <c r="B26" i="11"/>
  <c r="AA38" i="11"/>
  <c r="Y26" i="11"/>
  <c r="U38" i="11"/>
  <c r="S38" i="11"/>
  <c r="M38" i="11"/>
  <c r="K38" i="11"/>
  <c r="I26" i="11"/>
  <c r="B24" i="11"/>
  <c r="F24" i="20" s="1"/>
  <c r="B22" i="11"/>
  <c r="AA22" i="11"/>
  <c r="Y22" i="11"/>
  <c r="U24" i="11"/>
  <c r="S22" i="11"/>
  <c r="Q22" i="11"/>
  <c r="M24" i="11"/>
  <c r="K22" i="11"/>
  <c r="I22" i="11"/>
  <c r="AA14" i="11"/>
  <c r="AA7" i="11"/>
  <c r="AA9" i="11"/>
  <c r="Y4" i="11"/>
  <c r="U13" i="11"/>
  <c r="S5" i="11"/>
  <c r="M9" i="11"/>
  <c r="K17" i="11"/>
  <c r="B169" i="7"/>
  <c r="I169" i="20" s="1"/>
  <c r="AA164" i="7"/>
  <c r="Y167" i="7"/>
  <c r="S166" i="7"/>
  <c r="Q167" i="7"/>
  <c r="O165" i="7"/>
  <c r="L162" i="7"/>
  <c r="M166" i="7" s="1"/>
  <c r="J162" i="7"/>
  <c r="K165" i="7" s="1"/>
  <c r="I167" i="7"/>
  <c r="AA149" i="7"/>
  <c r="U132" i="7"/>
  <c r="S120" i="7"/>
  <c r="O154" i="7"/>
  <c r="L118" i="7"/>
  <c r="M135" i="7" s="1"/>
  <c r="J118" i="7"/>
  <c r="K135" i="7" s="1"/>
  <c r="I137" i="7"/>
  <c r="G159" i="7"/>
  <c r="AA114" i="7"/>
  <c r="W115" i="7"/>
  <c r="U115" i="7"/>
  <c r="S113" i="7"/>
  <c r="L110" i="7"/>
  <c r="M115" i="7" s="1"/>
  <c r="J110" i="7"/>
  <c r="K111" i="7" s="1"/>
  <c r="AA83" i="7"/>
  <c r="Y81" i="7"/>
  <c r="U86" i="7"/>
  <c r="S80" i="7"/>
  <c r="J78" i="7"/>
  <c r="I103" i="7"/>
  <c r="Y67" i="7"/>
  <c r="W67" i="7"/>
  <c r="J54" i="7"/>
  <c r="K68" i="7" s="1"/>
  <c r="I67" i="7"/>
  <c r="AA53" i="7"/>
  <c r="Y53" i="7"/>
  <c r="AA38" i="7"/>
  <c r="Y35" i="7"/>
  <c r="W38" i="7"/>
  <c r="U31" i="7"/>
  <c r="S33" i="7"/>
  <c r="J25" i="7"/>
  <c r="I31" i="7"/>
  <c r="G30" i="7"/>
  <c r="AA22" i="7"/>
  <c r="Y23" i="7"/>
  <c r="W24" i="7"/>
  <c r="U24" i="7"/>
  <c r="S22" i="7"/>
  <c r="Q23" i="7"/>
  <c r="O24" i="7"/>
  <c r="M22" i="7"/>
  <c r="J21" i="7"/>
  <c r="K22" i="7" s="1"/>
  <c r="I23" i="7"/>
  <c r="B4" i="7"/>
  <c r="AA14" i="7"/>
  <c r="S14" i="7"/>
  <c r="B169" i="6"/>
  <c r="J169" i="20" s="1"/>
  <c r="B168" i="6"/>
  <c r="J168" i="20" s="1"/>
  <c r="Y167" i="6"/>
  <c r="U167" i="6"/>
  <c r="S163" i="6"/>
  <c r="Q167" i="6"/>
  <c r="M164" i="6"/>
  <c r="K164" i="6"/>
  <c r="I167" i="6"/>
  <c r="AA141" i="6"/>
  <c r="Y157" i="6"/>
  <c r="S156" i="6"/>
  <c r="Q138" i="6"/>
  <c r="O126" i="6"/>
  <c r="L118" i="6"/>
  <c r="M135" i="6" s="1"/>
  <c r="J118" i="6"/>
  <c r="K135" i="6" s="1"/>
  <c r="I127" i="6"/>
  <c r="G129" i="6"/>
  <c r="AA113" i="6"/>
  <c r="Y115" i="6"/>
  <c r="W113" i="6"/>
  <c r="U112" i="6"/>
  <c r="Q112" i="6"/>
  <c r="O117" i="6"/>
  <c r="L110" i="6"/>
  <c r="M115" i="6" s="1"/>
  <c r="J110" i="6"/>
  <c r="K111" i="6" s="1"/>
  <c r="G117" i="6"/>
  <c r="AA89" i="6"/>
  <c r="Y88" i="6"/>
  <c r="W86" i="6"/>
  <c r="U98" i="6"/>
  <c r="Q79" i="6"/>
  <c r="O97" i="6"/>
  <c r="L78" i="6"/>
  <c r="M80" i="6" s="1"/>
  <c r="J78" i="6"/>
  <c r="K95" i="6" s="1"/>
  <c r="I92" i="6"/>
  <c r="G82" i="6"/>
  <c r="AA67" i="6"/>
  <c r="Y77" i="6"/>
  <c r="W61" i="6"/>
  <c r="U74" i="6"/>
  <c r="Q59" i="6"/>
  <c r="O64" i="6"/>
  <c r="L54" i="6"/>
  <c r="K70" i="6"/>
  <c r="I77" i="6"/>
  <c r="AA45" i="6"/>
  <c r="W51" i="6"/>
  <c r="Q48" i="6"/>
  <c r="O51" i="6"/>
  <c r="K53" i="6"/>
  <c r="I41" i="6"/>
  <c r="G49" i="6"/>
  <c r="AA37" i="6"/>
  <c r="Y26" i="6"/>
  <c r="W33" i="6"/>
  <c r="U38" i="6"/>
  <c r="Q36" i="6"/>
  <c r="O36" i="6"/>
  <c r="L25" i="6"/>
  <c r="J25" i="6"/>
  <c r="I35" i="6"/>
  <c r="G35" i="6"/>
  <c r="AA23" i="6"/>
  <c r="Y24" i="6"/>
  <c r="W23" i="6"/>
  <c r="U22" i="6"/>
  <c r="S23" i="6"/>
  <c r="Q24" i="6"/>
  <c r="O24" i="6"/>
  <c r="L21" i="6"/>
  <c r="M22" i="6" s="1"/>
  <c r="J21" i="6"/>
  <c r="K23" i="6" s="1"/>
  <c r="I24" i="6"/>
  <c r="G22" i="6"/>
  <c r="K7" i="6"/>
  <c r="B40" i="11" l="1"/>
  <c r="B16" i="20"/>
  <c r="B12" i="20"/>
  <c r="B8" i="20"/>
  <c r="B78" i="11"/>
  <c r="B21" i="11"/>
  <c r="B25" i="11"/>
  <c r="B54" i="11"/>
  <c r="C68" i="11" s="1"/>
  <c r="K37" i="7"/>
  <c r="K39" i="7"/>
  <c r="K29" i="13"/>
  <c r="K39" i="13"/>
  <c r="B168" i="20"/>
  <c r="M35" i="13"/>
  <c r="M39" i="13"/>
  <c r="B169" i="20"/>
  <c r="G36" i="13"/>
  <c r="G39" i="13"/>
  <c r="M26" i="6"/>
  <c r="M39" i="6"/>
  <c r="K38" i="6"/>
  <c r="K39" i="6"/>
  <c r="B14" i="20"/>
  <c r="B10" i="20"/>
  <c r="B6" i="20"/>
  <c r="F163" i="20"/>
  <c r="B162" i="11"/>
  <c r="F119" i="20"/>
  <c r="B118" i="11"/>
  <c r="C135" i="11" s="1"/>
  <c r="F111" i="20"/>
  <c r="B110" i="11"/>
  <c r="F110" i="20" s="1"/>
  <c r="F80" i="20"/>
  <c r="F55" i="20"/>
  <c r="F41" i="20"/>
  <c r="F26" i="20"/>
  <c r="F25" i="20"/>
  <c r="F22" i="20"/>
  <c r="I4" i="20"/>
  <c r="B3" i="7"/>
  <c r="O163" i="20"/>
  <c r="B162" i="13"/>
  <c r="O119" i="20"/>
  <c r="B118" i="13"/>
  <c r="C135" i="13" s="1"/>
  <c r="O111" i="20"/>
  <c r="B110" i="13"/>
  <c r="O55" i="20"/>
  <c r="B54" i="13"/>
  <c r="C68" i="13" s="1"/>
  <c r="O41" i="20"/>
  <c r="B40" i="13"/>
  <c r="O26" i="20"/>
  <c r="B25" i="13"/>
  <c r="C39" i="13" s="1"/>
  <c r="O23" i="20"/>
  <c r="B21" i="13"/>
  <c r="C22" i="13" s="1"/>
  <c r="O4" i="20"/>
  <c r="O3" i="20" s="1"/>
  <c r="B3" i="13"/>
  <c r="C20" i="13" s="1"/>
  <c r="B78" i="13"/>
  <c r="O109" i="20"/>
  <c r="J5" i="20"/>
  <c r="B5" i="20" s="1"/>
  <c r="B3" i="6"/>
  <c r="C20" i="6" s="1"/>
  <c r="M161" i="13"/>
  <c r="M125" i="13"/>
  <c r="M124" i="13"/>
  <c r="G125" i="13"/>
  <c r="G124" i="13"/>
  <c r="K132" i="13"/>
  <c r="K124" i="13"/>
  <c r="K125" i="13"/>
  <c r="M62" i="13"/>
  <c r="M68" i="13"/>
  <c r="G57" i="13"/>
  <c r="G68" i="13"/>
  <c r="K69" i="13"/>
  <c r="K68" i="13"/>
  <c r="K142" i="6"/>
  <c r="K124" i="6"/>
  <c r="K125" i="6"/>
  <c r="M149" i="6"/>
  <c r="M125" i="6"/>
  <c r="M124" i="6"/>
  <c r="M69" i="6"/>
  <c r="M68" i="6"/>
  <c r="K138" i="7"/>
  <c r="K124" i="7"/>
  <c r="K125" i="7"/>
  <c r="M129" i="7"/>
  <c r="M125" i="7"/>
  <c r="M124" i="7"/>
  <c r="K69" i="7"/>
  <c r="K71" i="7"/>
  <c r="K73" i="7"/>
  <c r="K75" i="7"/>
  <c r="K77" i="7"/>
  <c r="K70" i="7"/>
  <c r="K72" i="7"/>
  <c r="K74" i="7"/>
  <c r="K76" i="7"/>
  <c r="K70" i="11"/>
  <c r="K68" i="11"/>
  <c r="M139" i="11"/>
  <c r="M125" i="11"/>
  <c r="M124" i="11"/>
  <c r="K160" i="11"/>
  <c r="K124" i="11"/>
  <c r="K125" i="11"/>
  <c r="M138" i="11"/>
  <c r="C167" i="8"/>
  <c r="H162" i="20"/>
  <c r="K57" i="11"/>
  <c r="U166" i="11"/>
  <c r="S17" i="11"/>
  <c r="K75" i="11"/>
  <c r="M120" i="11"/>
  <c r="M133" i="11"/>
  <c r="M137" i="11"/>
  <c r="AA97" i="13"/>
  <c r="AA104" i="13"/>
  <c r="M165" i="13"/>
  <c r="M46" i="11"/>
  <c r="E163" i="13"/>
  <c r="M122" i="11"/>
  <c r="Q48" i="11"/>
  <c r="M123" i="11"/>
  <c r="U155" i="11"/>
  <c r="Y165" i="11"/>
  <c r="K64" i="13"/>
  <c r="O24" i="13"/>
  <c r="S56" i="13"/>
  <c r="G59" i="13"/>
  <c r="K62" i="13"/>
  <c r="AA81" i="13"/>
  <c r="K87" i="13"/>
  <c r="U163" i="13"/>
  <c r="E15" i="13"/>
  <c r="E19" i="13"/>
  <c r="M15" i="13"/>
  <c r="M19" i="13"/>
  <c r="M18" i="13"/>
  <c r="U15" i="13"/>
  <c r="U19" i="13"/>
  <c r="U18" i="13"/>
  <c r="E6" i="13"/>
  <c r="E8" i="13"/>
  <c r="M29" i="13"/>
  <c r="G49" i="13"/>
  <c r="G53" i="13"/>
  <c r="O48" i="13"/>
  <c r="O53" i="13"/>
  <c r="W43" i="13"/>
  <c r="W53" i="13"/>
  <c r="U96" i="13"/>
  <c r="G8" i="13"/>
  <c r="G18" i="13"/>
  <c r="G19" i="13"/>
  <c r="O16" i="13"/>
  <c r="O18" i="13"/>
  <c r="O19" i="13"/>
  <c r="W14" i="13"/>
  <c r="W18" i="13"/>
  <c r="W19" i="13"/>
  <c r="E4" i="13"/>
  <c r="M6" i="13"/>
  <c r="Y49" i="13"/>
  <c r="Y53" i="13"/>
  <c r="Y45" i="13"/>
  <c r="K81" i="13"/>
  <c r="Y88" i="13"/>
  <c r="K91" i="13"/>
  <c r="S102" i="13"/>
  <c r="U120" i="13"/>
  <c r="I123" i="13"/>
  <c r="M128" i="13"/>
  <c r="Y136" i="13"/>
  <c r="I11" i="13"/>
  <c r="Q5" i="13"/>
  <c r="Q19" i="13"/>
  <c r="Q18" i="13"/>
  <c r="Y19" i="13"/>
  <c r="Y18" i="13"/>
  <c r="E12" i="13"/>
  <c r="K51" i="13"/>
  <c r="K53" i="13"/>
  <c r="S49" i="13"/>
  <c r="S53" i="13"/>
  <c r="AA52" i="13"/>
  <c r="AA53" i="13"/>
  <c r="K19" i="13"/>
  <c r="K18" i="13"/>
  <c r="S19" i="13"/>
  <c r="S18" i="13"/>
  <c r="AA19" i="13"/>
  <c r="AA18" i="13"/>
  <c r="M10" i="13"/>
  <c r="U16" i="13"/>
  <c r="I51" i="13"/>
  <c r="I53" i="13"/>
  <c r="E53" i="13"/>
  <c r="M48" i="13"/>
  <c r="M53" i="13"/>
  <c r="U42" i="13"/>
  <c r="U53" i="13"/>
  <c r="S101" i="13"/>
  <c r="U103" i="6"/>
  <c r="M16" i="6"/>
  <c r="M19" i="6"/>
  <c r="M18" i="6"/>
  <c r="I16" i="6"/>
  <c r="I18" i="6"/>
  <c r="I19" i="6"/>
  <c r="Q8" i="6"/>
  <c r="Q18" i="6"/>
  <c r="Q19" i="6"/>
  <c r="Y14" i="6"/>
  <c r="Y18" i="6"/>
  <c r="Y19" i="6"/>
  <c r="Y117" i="6"/>
  <c r="Y128" i="6"/>
  <c r="K12" i="6"/>
  <c r="K19" i="6"/>
  <c r="K18" i="6"/>
  <c r="S4" i="6"/>
  <c r="S19" i="6"/>
  <c r="S18" i="6"/>
  <c r="AA16" i="6"/>
  <c r="AA19" i="6"/>
  <c r="AA18" i="6"/>
  <c r="Q153" i="6"/>
  <c r="Y165" i="6"/>
  <c r="U16" i="6"/>
  <c r="U19" i="6"/>
  <c r="U18" i="6"/>
  <c r="G16" i="6"/>
  <c r="G19" i="6"/>
  <c r="G18" i="6"/>
  <c r="O16" i="6"/>
  <c r="O19" i="6"/>
  <c r="O18" i="6"/>
  <c r="W16" i="6"/>
  <c r="W19" i="6"/>
  <c r="W18" i="6"/>
  <c r="AA9" i="6"/>
  <c r="U79" i="6"/>
  <c r="S12" i="7"/>
  <c r="M19" i="7"/>
  <c r="M18" i="7"/>
  <c r="U19" i="7"/>
  <c r="U18" i="7"/>
  <c r="G45" i="7"/>
  <c r="G53" i="7"/>
  <c r="O44" i="7"/>
  <c r="O53" i="7"/>
  <c r="W42" i="7"/>
  <c r="W53" i="7"/>
  <c r="G4" i="7"/>
  <c r="G19" i="7"/>
  <c r="G18" i="7"/>
  <c r="O16" i="7"/>
  <c r="O19" i="7"/>
  <c r="O18" i="7"/>
  <c r="W14" i="7"/>
  <c r="W19" i="7"/>
  <c r="W18" i="7"/>
  <c r="Q48" i="7"/>
  <c r="Q53" i="7"/>
  <c r="K117" i="7"/>
  <c r="W120" i="7"/>
  <c r="I16" i="7"/>
  <c r="I19" i="7"/>
  <c r="I18" i="7"/>
  <c r="Q17" i="7"/>
  <c r="Q19" i="7"/>
  <c r="Q18" i="7"/>
  <c r="Y19" i="7"/>
  <c r="Y18" i="7"/>
  <c r="K46" i="7"/>
  <c r="K53" i="7"/>
  <c r="S42" i="7"/>
  <c r="S53" i="7"/>
  <c r="W143" i="7"/>
  <c r="K16" i="7"/>
  <c r="K18" i="7"/>
  <c r="K19" i="7"/>
  <c r="S16" i="7"/>
  <c r="S18" i="7"/>
  <c r="S19" i="7"/>
  <c r="AA16" i="7"/>
  <c r="AA18" i="7"/>
  <c r="AA19" i="7"/>
  <c r="AA7" i="7"/>
  <c r="K10" i="7"/>
  <c r="M42" i="7"/>
  <c r="M53" i="7"/>
  <c r="U45" i="7"/>
  <c r="U53" i="7"/>
  <c r="O48" i="7"/>
  <c r="W160" i="7"/>
  <c r="Q165" i="7"/>
  <c r="M6" i="11"/>
  <c r="U5" i="11"/>
  <c r="M28" i="11"/>
  <c r="M31" i="11"/>
  <c r="K10" i="11"/>
  <c r="I24" i="11"/>
  <c r="U35" i="11"/>
  <c r="Y44" i="11"/>
  <c r="Q46" i="11"/>
  <c r="AA61" i="11"/>
  <c r="K90" i="11"/>
  <c r="M114" i="11"/>
  <c r="S119" i="11"/>
  <c r="U133" i="11"/>
  <c r="U138" i="11"/>
  <c r="Q140" i="11"/>
  <c r="Q145" i="11"/>
  <c r="K152" i="11"/>
  <c r="I157" i="11"/>
  <c r="Q164" i="11"/>
  <c r="Y43" i="11"/>
  <c r="Q134" i="11"/>
  <c r="Q139" i="11"/>
  <c r="K144" i="11"/>
  <c r="I153" i="11"/>
  <c r="I161" i="11"/>
  <c r="U165" i="11"/>
  <c r="Q19" i="11"/>
  <c r="Q18" i="11"/>
  <c r="K32" i="11"/>
  <c r="M85" i="11"/>
  <c r="Q115" i="11"/>
  <c r="S16" i="11"/>
  <c r="S18" i="11"/>
  <c r="S19" i="11"/>
  <c r="S10" i="11"/>
  <c r="K11" i="11"/>
  <c r="Q12" i="11"/>
  <c r="AA17" i="11"/>
  <c r="K24" i="11"/>
  <c r="M32" i="11"/>
  <c r="S33" i="11"/>
  <c r="M50" i="11"/>
  <c r="K65" i="11"/>
  <c r="W99" i="11"/>
  <c r="U106" i="11"/>
  <c r="U109" i="11"/>
  <c r="Q127" i="11"/>
  <c r="Q128" i="11"/>
  <c r="Q132" i="11"/>
  <c r="Y142" i="11"/>
  <c r="Y148" i="11"/>
  <c r="Y150" i="11"/>
  <c r="M16" i="11"/>
  <c r="M19" i="11"/>
  <c r="M18" i="11"/>
  <c r="U16" i="11"/>
  <c r="U19" i="11"/>
  <c r="U18" i="11"/>
  <c r="U10" i="11"/>
  <c r="Q11" i="11"/>
  <c r="K14" i="11"/>
  <c r="S15" i="11"/>
  <c r="S23" i="11"/>
  <c r="S24" i="11"/>
  <c r="U27" i="11"/>
  <c r="U31" i="11"/>
  <c r="U32" i="11"/>
  <c r="M36" i="11"/>
  <c r="S58" i="11"/>
  <c r="S60" i="11"/>
  <c r="AA69" i="11"/>
  <c r="I74" i="11"/>
  <c r="U97" i="11"/>
  <c r="M111" i="11"/>
  <c r="Y112" i="11"/>
  <c r="Y117" i="11"/>
  <c r="Y122" i="11"/>
  <c r="M126" i="11"/>
  <c r="Y127" i="11"/>
  <c r="M130" i="11"/>
  <c r="S131" i="11"/>
  <c r="Y132" i="11"/>
  <c r="Y137" i="11"/>
  <c r="Q141" i="11"/>
  <c r="U144" i="11"/>
  <c r="I146" i="11"/>
  <c r="Y152" i="11"/>
  <c r="Y154" i="11"/>
  <c r="Y156" i="11"/>
  <c r="Y158" i="11"/>
  <c r="Y160" i="11"/>
  <c r="I4" i="11"/>
  <c r="I19" i="11"/>
  <c r="I18" i="11"/>
  <c r="Y19" i="11"/>
  <c r="Y18" i="11"/>
  <c r="AA24" i="11"/>
  <c r="K51" i="11"/>
  <c r="K53" i="11"/>
  <c r="U82" i="11"/>
  <c r="K16" i="11"/>
  <c r="K18" i="11"/>
  <c r="K19" i="11"/>
  <c r="AA16" i="11"/>
  <c r="AA18" i="11"/>
  <c r="AA19" i="11"/>
  <c r="AA6" i="11"/>
  <c r="S9" i="11"/>
  <c r="S31" i="11"/>
  <c r="M49" i="11"/>
  <c r="M53" i="11"/>
  <c r="U46" i="11"/>
  <c r="U53" i="11"/>
  <c r="K60" i="11"/>
  <c r="S71" i="11"/>
  <c r="U79" i="11"/>
  <c r="I112" i="11"/>
  <c r="Y115" i="11"/>
  <c r="Q117" i="11"/>
  <c r="I131" i="11"/>
  <c r="Y134" i="11"/>
  <c r="Y139" i="11"/>
  <c r="AA164" i="11"/>
  <c r="AA166" i="11"/>
  <c r="G19" i="11"/>
  <c r="G18" i="11"/>
  <c r="O19" i="11"/>
  <c r="O18" i="11"/>
  <c r="W19" i="11"/>
  <c r="W18" i="11"/>
  <c r="K6" i="11"/>
  <c r="S7" i="11"/>
  <c r="K9" i="11"/>
  <c r="AA10" i="11"/>
  <c r="S11" i="11"/>
  <c r="S13" i="11"/>
  <c r="M14" i="11"/>
  <c r="AA15" i="11"/>
  <c r="M17" i="11"/>
  <c r="Y24" i="11"/>
  <c r="AA32" i="11"/>
  <c r="Q50" i="11"/>
  <c r="Q53" i="11"/>
  <c r="Y50" i="11"/>
  <c r="Y53" i="11"/>
  <c r="Y42" i="11"/>
  <c r="Q44" i="11"/>
  <c r="Q49" i="11"/>
  <c r="Q51" i="11"/>
  <c r="S66" i="11"/>
  <c r="U81" i="11"/>
  <c r="AA86" i="11"/>
  <c r="Y111" i="11"/>
  <c r="I115" i="11"/>
  <c r="Y116" i="11"/>
  <c r="Q121" i="11"/>
  <c r="S126" i="11"/>
  <c r="M129" i="11"/>
  <c r="Y130" i="11"/>
  <c r="I134" i="11"/>
  <c r="I136" i="11"/>
  <c r="I139" i="11"/>
  <c r="I140" i="11"/>
  <c r="U143" i="11"/>
  <c r="I149" i="11"/>
  <c r="U151" i="11"/>
  <c r="I164" i="11"/>
  <c r="H165" i="9"/>
  <c r="H164" i="9"/>
  <c r="H166" i="9"/>
  <c r="H167" i="9"/>
  <c r="H168" i="9"/>
  <c r="H124" i="9"/>
  <c r="H130" i="9"/>
  <c r="H134" i="9"/>
  <c r="H139" i="9"/>
  <c r="H143" i="9"/>
  <c r="H147" i="9"/>
  <c r="H151" i="9"/>
  <c r="H155" i="9"/>
  <c r="H159" i="9"/>
  <c r="H121" i="9"/>
  <c r="H127" i="9"/>
  <c r="H131" i="9"/>
  <c r="H135" i="9"/>
  <c r="H140" i="9"/>
  <c r="H144" i="9"/>
  <c r="H148" i="9"/>
  <c r="H152" i="9"/>
  <c r="H156" i="9"/>
  <c r="H160" i="9"/>
  <c r="H122" i="9"/>
  <c r="H128" i="9"/>
  <c r="H132" i="9"/>
  <c r="H137" i="9"/>
  <c r="H141" i="9"/>
  <c r="H145" i="9"/>
  <c r="H149" i="9"/>
  <c r="H153" i="9"/>
  <c r="H157" i="9"/>
  <c r="H161" i="9"/>
  <c r="H120" i="9"/>
  <c r="H123" i="9"/>
  <c r="H129" i="9"/>
  <c r="H133" i="9"/>
  <c r="H138" i="9"/>
  <c r="H142" i="9"/>
  <c r="H146" i="9"/>
  <c r="H150" i="9"/>
  <c r="H154" i="9"/>
  <c r="H158" i="9"/>
  <c r="H162" i="9"/>
  <c r="G114" i="6"/>
  <c r="G50" i="6"/>
  <c r="G37" i="6"/>
  <c r="G24" i="7"/>
  <c r="G22" i="7"/>
  <c r="G80" i="11"/>
  <c r="G85" i="11"/>
  <c r="S37" i="7"/>
  <c r="U42" i="7"/>
  <c r="K66" i="7"/>
  <c r="M131" i="7"/>
  <c r="O49" i="7"/>
  <c r="AA62" i="7"/>
  <c r="K80" i="7"/>
  <c r="M121" i="7"/>
  <c r="G132" i="7"/>
  <c r="S6" i="7"/>
  <c r="S32" i="7"/>
  <c r="AA57" i="7"/>
  <c r="K64" i="7"/>
  <c r="W111" i="7"/>
  <c r="O128" i="7"/>
  <c r="G139" i="7"/>
  <c r="G155" i="7"/>
  <c r="K61" i="7"/>
  <c r="S23" i="7"/>
  <c r="AA28" i="7"/>
  <c r="S56" i="7"/>
  <c r="M152" i="7"/>
  <c r="S4" i="7"/>
  <c r="AA6" i="7"/>
  <c r="K11" i="7"/>
  <c r="AA15" i="7"/>
  <c r="S34" i="7"/>
  <c r="AA60" i="7"/>
  <c r="S65" i="7"/>
  <c r="U128" i="7"/>
  <c r="O139" i="7"/>
  <c r="M159" i="7"/>
  <c r="G23" i="7"/>
  <c r="O56" i="7"/>
  <c r="O59" i="7"/>
  <c r="I91" i="7"/>
  <c r="AA32" i="7"/>
  <c r="S38" i="7"/>
  <c r="U41" i="7"/>
  <c r="G60" i="7"/>
  <c r="I95" i="7"/>
  <c r="AA145" i="7"/>
  <c r="K163" i="7"/>
  <c r="S8" i="7"/>
  <c r="S10" i="7"/>
  <c r="AA11" i="7"/>
  <c r="M24" i="7"/>
  <c r="S26" i="7"/>
  <c r="S29" i="7"/>
  <c r="K33" i="7"/>
  <c r="AA36" i="7"/>
  <c r="K43" i="7"/>
  <c r="U50" i="7"/>
  <c r="K57" i="7"/>
  <c r="K58" i="7"/>
  <c r="K60" i="7"/>
  <c r="S61" i="7"/>
  <c r="S64" i="7"/>
  <c r="Q66" i="7"/>
  <c r="K79" i="7"/>
  <c r="I81" i="7"/>
  <c r="Y83" i="7"/>
  <c r="I99" i="7"/>
  <c r="M113" i="7"/>
  <c r="S115" i="7"/>
  <c r="M117" i="7"/>
  <c r="M119" i="7"/>
  <c r="O121" i="7"/>
  <c r="W130" i="7"/>
  <c r="AA132" i="7"/>
  <c r="M140" i="7"/>
  <c r="G147" i="7"/>
  <c r="O155" i="7"/>
  <c r="M163" i="7"/>
  <c r="I166" i="7"/>
  <c r="I107" i="7"/>
  <c r="M114" i="7"/>
  <c r="M116" i="7"/>
  <c r="K167" i="7"/>
  <c r="K29" i="7"/>
  <c r="S36" i="7"/>
  <c r="I58" i="7"/>
  <c r="AA82" i="7"/>
  <c r="M112" i="7"/>
  <c r="I4" i="7"/>
  <c r="K6" i="7"/>
  <c r="K7" i="7"/>
  <c r="AA10" i="7"/>
  <c r="K14" i="7"/>
  <c r="K15" i="7"/>
  <c r="W22" i="7"/>
  <c r="S28" i="7"/>
  <c r="S30" i="7"/>
  <c r="U43" i="7"/>
  <c r="U46" i="7"/>
  <c r="U51" i="7"/>
  <c r="Y55" i="7"/>
  <c r="Y57" i="7"/>
  <c r="AA58" i="7"/>
  <c r="W60" i="7"/>
  <c r="K62" i="7"/>
  <c r="K65" i="7"/>
  <c r="AA79" i="7"/>
  <c r="I87" i="7"/>
  <c r="G120" i="7"/>
  <c r="G127" i="7"/>
  <c r="AA130" i="7"/>
  <c r="G134" i="7"/>
  <c r="O143" i="7"/>
  <c r="O150" i="7"/>
  <c r="O158" i="7"/>
  <c r="I164" i="7"/>
  <c r="M56" i="6"/>
  <c r="M70" i="6"/>
  <c r="K16" i="6"/>
  <c r="U24" i="6"/>
  <c r="I38" i="6"/>
  <c r="W41" i="6"/>
  <c r="M60" i="6"/>
  <c r="M71" i="6"/>
  <c r="M87" i="6"/>
  <c r="U107" i="6"/>
  <c r="O111" i="6"/>
  <c r="O114" i="6"/>
  <c r="Y132" i="6"/>
  <c r="I154" i="6"/>
  <c r="O28" i="6"/>
  <c r="W45" i="6"/>
  <c r="M65" i="6"/>
  <c r="U72" i="6"/>
  <c r="G113" i="6"/>
  <c r="W115" i="6"/>
  <c r="I143" i="6"/>
  <c r="S8" i="6"/>
  <c r="W31" i="6"/>
  <c r="O49" i="6"/>
  <c r="U65" i="6"/>
  <c r="M75" i="6"/>
  <c r="U96" i="6"/>
  <c r="O113" i="6"/>
  <c r="W117" i="6"/>
  <c r="Y147" i="6"/>
  <c r="G13" i="6"/>
  <c r="O17" i="6"/>
  <c r="W80" i="6"/>
  <c r="O5" i="6"/>
  <c r="G9" i="6"/>
  <c r="W11" i="6"/>
  <c r="W14" i="6"/>
  <c r="W28" i="6"/>
  <c r="W57" i="6"/>
  <c r="Y81" i="6"/>
  <c r="W87" i="6"/>
  <c r="U116" i="6"/>
  <c r="S139" i="6"/>
  <c r="S158" i="6"/>
  <c r="Q164" i="6"/>
  <c r="I166" i="6"/>
  <c r="O6" i="6"/>
  <c r="W7" i="6"/>
  <c r="K9" i="6"/>
  <c r="O10" i="6"/>
  <c r="AA11" i="6"/>
  <c r="W13" i="6"/>
  <c r="K15" i="6"/>
  <c r="S16" i="6"/>
  <c r="U23" i="6"/>
  <c r="O27" i="6"/>
  <c r="O29" i="6"/>
  <c r="W42" i="6"/>
  <c r="W46" i="6"/>
  <c r="W50" i="6"/>
  <c r="M58" i="6"/>
  <c r="M62" i="6"/>
  <c r="M66" i="6"/>
  <c r="W71" i="6"/>
  <c r="M76" i="6"/>
  <c r="W79" i="6"/>
  <c r="G86" i="6"/>
  <c r="G91" i="6"/>
  <c r="G98" i="6"/>
  <c r="W111" i="6"/>
  <c r="Y114" i="6"/>
  <c r="K122" i="6"/>
  <c r="K131" i="6"/>
  <c r="K137" i="6"/>
  <c r="K141" i="6"/>
  <c r="Y145" i="6"/>
  <c r="AA149" i="6"/>
  <c r="AA154" i="6"/>
  <c r="Y161" i="6"/>
  <c r="I165" i="6"/>
  <c r="Q166" i="6"/>
  <c r="G5" i="6"/>
  <c r="G7" i="6"/>
  <c r="O11" i="6"/>
  <c r="O14" i="6"/>
  <c r="W15" i="6"/>
  <c r="W82" i="6"/>
  <c r="G90" i="6"/>
  <c r="S127" i="6"/>
  <c r="K139" i="6"/>
  <c r="S146" i="6"/>
  <c r="AA157" i="6"/>
  <c r="G10" i="6"/>
  <c r="O13" i="6"/>
  <c r="W17" i="6"/>
  <c r="M23" i="6"/>
  <c r="G27" i="6"/>
  <c r="G83" i="6"/>
  <c r="W90" i="6"/>
  <c r="S120" i="6"/>
  <c r="S136" i="6"/>
  <c r="S144" i="6"/>
  <c r="AA4" i="6"/>
  <c r="W6" i="6"/>
  <c r="K8" i="6"/>
  <c r="W9" i="6"/>
  <c r="G11" i="6"/>
  <c r="AA12" i="6"/>
  <c r="G14" i="6"/>
  <c r="O15" i="6"/>
  <c r="K17" i="6"/>
  <c r="M24" i="6"/>
  <c r="G28" i="6"/>
  <c r="G31" i="6"/>
  <c r="O43" i="6"/>
  <c r="W47" i="6"/>
  <c r="O55" i="6"/>
  <c r="O59" i="6"/>
  <c r="U64" i="6"/>
  <c r="O69" i="6"/>
  <c r="M72" i="6"/>
  <c r="U76" i="6"/>
  <c r="G79" i="6"/>
  <c r="Y113" i="6"/>
  <c r="O115" i="6"/>
  <c r="S122" i="6"/>
  <c r="S131" i="6"/>
  <c r="Y137" i="6"/>
  <c r="I146" i="6"/>
  <c r="K152" i="6"/>
  <c r="Y155" i="6"/>
  <c r="Q165" i="6"/>
  <c r="Y166" i="6"/>
  <c r="C69" i="9"/>
  <c r="Y27" i="13"/>
  <c r="I33" i="13"/>
  <c r="M57" i="13"/>
  <c r="M76" i="13"/>
  <c r="W113" i="13"/>
  <c r="AA133" i="13"/>
  <c r="I31" i="13"/>
  <c r="Q33" i="13"/>
  <c r="Y37" i="13"/>
  <c r="O55" i="13"/>
  <c r="U56" i="13"/>
  <c r="M69" i="13"/>
  <c r="O76" i="13"/>
  <c r="I80" i="13"/>
  <c r="Q82" i="13"/>
  <c r="U128" i="13"/>
  <c r="G11" i="13"/>
  <c r="I13" i="13"/>
  <c r="O22" i="13"/>
  <c r="Q28" i="13"/>
  <c r="E42" i="13"/>
  <c r="M44" i="13"/>
  <c r="S50" i="13"/>
  <c r="E52" i="13"/>
  <c r="W55" i="13"/>
  <c r="O61" i="13"/>
  <c r="O65" i="13"/>
  <c r="O67" i="13"/>
  <c r="W72" i="13"/>
  <c r="S80" i="13"/>
  <c r="AA87" i="13"/>
  <c r="Y96" i="13"/>
  <c r="AA101" i="13"/>
  <c r="S109" i="13"/>
  <c r="Q119" i="13"/>
  <c r="U130" i="13"/>
  <c r="U134" i="13"/>
  <c r="M143" i="13"/>
  <c r="Y146" i="13"/>
  <c r="U149" i="13"/>
  <c r="E167" i="13"/>
  <c r="I43" i="13"/>
  <c r="O111" i="13"/>
  <c r="O115" i="13"/>
  <c r="W117" i="13"/>
  <c r="Y29" i="13"/>
  <c r="M59" i="13"/>
  <c r="E130" i="13"/>
  <c r="E132" i="13"/>
  <c r="E155" i="13"/>
  <c r="E10" i="13"/>
  <c r="M16" i="13"/>
  <c r="Q30" i="13"/>
  <c r="I34" i="13"/>
  <c r="Q36" i="13"/>
  <c r="Q38" i="13"/>
  <c r="U46" i="13"/>
  <c r="U48" i="13"/>
  <c r="U50" i="13"/>
  <c r="U52" i="13"/>
  <c r="W59" i="13"/>
  <c r="O70" i="13"/>
  <c r="Q83" i="13"/>
  <c r="Q95" i="13"/>
  <c r="G113" i="13"/>
  <c r="G117" i="13"/>
  <c r="U141" i="13"/>
  <c r="U164" i="13"/>
  <c r="E166" i="13"/>
  <c r="U167" i="13"/>
  <c r="W12" i="13"/>
  <c r="W10" i="13"/>
  <c r="W6" i="13"/>
  <c r="W9" i="13"/>
  <c r="W5" i="13"/>
  <c r="G7" i="13"/>
  <c r="E23" i="13"/>
  <c r="E24" i="13"/>
  <c r="E22" i="13"/>
  <c r="U23" i="13"/>
  <c r="U24" i="13"/>
  <c r="U22" i="13"/>
  <c r="G34" i="13"/>
  <c r="O44" i="13"/>
  <c r="Q15" i="13"/>
  <c r="Q13" i="13"/>
  <c r="Q11" i="13"/>
  <c r="Q7" i="13"/>
  <c r="Y9" i="13"/>
  <c r="Y13" i="13"/>
  <c r="G4" i="13"/>
  <c r="Q9" i="13"/>
  <c r="G12" i="13"/>
  <c r="G14" i="13"/>
  <c r="M22" i="13"/>
  <c r="M37" i="13"/>
  <c r="M26" i="13"/>
  <c r="M34" i="13"/>
  <c r="M27" i="13"/>
  <c r="U37" i="13"/>
  <c r="U31" i="13"/>
  <c r="Y43" i="13"/>
  <c r="G30" i="13"/>
  <c r="G38" i="13"/>
  <c r="G28" i="13"/>
  <c r="O38" i="13"/>
  <c r="O36" i="13"/>
  <c r="W37" i="13"/>
  <c r="W34" i="13"/>
  <c r="W30" i="13"/>
  <c r="W28" i="13"/>
  <c r="G26" i="13"/>
  <c r="O32" i="13"/>
  <c r="G52" i="13"/>
  <c r="G50" i="13"/>
  <c r="G42" i="13"/>
  <c r="O50" i="13"/>
  <c r="O52" i="13"/>
  <c r="O43" i="13"/>
  <c r="W50" i="13"/>
  <c r="W47" i="13"/>
  <c r="W44" i="13"/>
  <c r="W51" i="13"/>
  <c r="W48" i="13"/>
  <c r="G41" i="13"/>
  <c r="G45" i="13"/>
  <c r="G46" i="13"/>
  <c r="O47" i="13"/>
  <c r="O51" i="13"/>
  <c r="G166" i="13"/>
  <c r="G165" i="13"/>
  <c r="G167" i="13"/>
  <c r="G163" i="13"/>
  <c r="O166" i="13"/>
  <c r="O163" i="13"/>
  <c r="O167" i="13"/>
  <c r="O165" i="13"/>
  <c r="W166" i="13"/>
  <c r="W167" i="13"/>
  <c r="W165" i="13"/>
  <c r="W163" i="13"/>
  <c r="M24" i="13"/>
  <c r="W26" i="13"/>
  <c r="O28" i="13"/>
  <c r="W32" i="13"/>
  <c r="W36" i="13"/>
  <c r="Q52" i="13"/>
  <c r="Q49" i="13"/>
  <c r="Q45" i="13"/>
  <c r="Q43" i="13"/>
  <c r="Q47" i="13"/>
  <c r="Q41" i="13"/>
  <c r="Y52" i="13"/>
  <c r="Y51" i="13"/>
  <c r="Y41" i="13"/>
  <c r="Y47" i="13"/>
  <c r="Q51" i="13"/>
  <c r="W52" i="13"/>
  <c r="K60" i="13"/>
  <c r="K73" i="13"/>
  <c r="K77" i="13"/>
  <c r="K56" i="13"/>
  <c r="K71" i="13"/>
  <c r="S73" i="13"/>
  <c r="S71" i="13"/>
  <c r="S66" i="13"/>
  <c r="S64" i="13"/>
  <c r="S62" i="13"/>
  <c r="S75" i="13"/>
  <c r="AA77" i="13"/>
  <c r="AA69" i="13"/>
  <c r="AA66" i="13"/>
  <c r="AA60" i="13"/>
  <c r="AA75" i="13"/>
  <c r="AA64" i="13"/>
  <c r="AA58" i="13"/>
  <c r="AA56" i="13"/>
  <c r="E100" i="13"/>
  <c r="E108" i="13"/>
  <c r="E83" i="13"/>
  <c r="E82" i="13"/>
  <c r="E91" i="13"/>
  <c r="E84" i="13"/>
  <c r="E87" i="13"/>
  <c r="E85" i="13"/>
  <c r="E79" i="13"/>
  <c r="E104" i="13"/>
  <c r="M95" i="13"/>
  <c r="M89" i="13"/>
  <c r="M82" i="13"/>
  <c r="M79" i="13"/>
  <c r="M104" i="13"/>
  <c r="M94" i="13"/>
  <c r="M93" i="13"/>
  <c r="M90" i="13"/>
  <c r="M87" i="13"/>
  <c r="M85" i="13"/>
  <c r="M84" i="13"/>
  <c r="M97" i="13"/>
  <c r="M86" i="13"/>
  <c r="M81" i="13"/>
  <c r="M108" i="13"/>
  <c r="M102" i="13"/>
  <c r="M92" i="13"/>
  <c r="M100" i="13"/>
  <c r="U94" i="13"/>
  <c r="U92" i="13"/>
  <c r="U88" i="13"/>
  <c r="U84" i="13"/>
  <c r="U81" i="13"/>
  <c r="U91" i="13"/>
  <c r="U86" i="13"/>
  <c r="U83" i="13"/>
  <c r="U106" i="13"/>
  <c r="U87" i="13"/>
  <c r="U98" i="13"/>
  <c r="U95" i="13"/>
  <c r="U79" i="13"/>
  <c r="E95" i="13"/>
  <c r="M109" i="13"/>
  <c r="I117" i="13"/>
  <c r="I116" i="13"/>
  <c r="I113" i="13"/>
  <c r="I115" i="13"/>
  <c r="I111" i="13"/>
  <c r="I112" i="13"/>
  <c r="Q116" i="13"/>
  <c r="Q117" i="13"/>
  <c r="Q114" i="13"/>
  <c r="Q115" i="13"/>
  <c r="Q112" i="13"/>
  <c r="Q113" i="13"/>
  <c r="Y113" i="13"/>
  <c r="Y116" i="13"/>
  <c r="Y112" i="13"/>
  <c r="Y111" i="13"/>
  <c r="Y117" i="13"/>
  <c r="Y115" i="13"/>
  <c r="Q150" i="13"/>
  <c r="Q144" i="13"/>
  <c r="Q140" i="13"/>
  <c r="Q136" i="13"/>
  <c r="Q121" i="13"/>
  <c r="Q148" i="13"/>
  <c r="Q142" i="13"/>
  <c r="Q133" i="13"/>
  <c r="Q123" i="13"/>
  <c r="Y119" i="13"/>
  <c r="Y123" i="13"/>
  <c r="Q131" i="13"/>
  <c r="I160" i="13"/>
  <c r="M4" i="13"/>
  <c r="U6" i="13"/>
  <c r="M8" i="13"/>
  <c r="U10" i="13"/>
  <c r="M12" i="13"/>
  <c r="M14" i="13"/>
  <c r="M17" i="13"/>
  <c r="I26" i="13"/>
  <c r="Y32" i="13"/>
  <c r="AA33" i="13"/>
  <c r="Q35" i="13"/>
  <c r="I36" i="13"/>
  <c r="Y38" i="13"/>
  <c r="U44" i="13"/>
  <c r="I45" i="13"/>
  <c r="E48" i="13"/>
  <c r="I49" i="13"/>
  <c r="E50" i="13"/>
  <c r="M52" i="13"/>
  <c r="M75" i="13"/>
  <c r="M67" i="13"/>
  <c r="M65" i="13"/>
  <c r="M77" i="13"/>
  <c r="M71" i="13"/>
  <c r="U77" i="13"/>
  <c r="U64" i="13"/>
  <c r="U62" i="13"/>
  <c r="U76" i="13"/>
  <c r="U70" i="13"/>
  <c r="O57" i="13"/>
  <c r="M60" i="13"/>
  <c r="U61" i="13"/>
  <c r="U67" i="13"/>
  <c r="M74" i="13"/>
  <c r="G94" i="13"/>
  <c r="K160" i="13"/>
  <c r="K138" i="13"/>
  <c r="K134" i="13"/>
  <c r="K127" i="13"/>
  <c r="K139" i="13"/>
  <c r="S140" i="13"/>
  <c r="S148" i="13"/>
  <c r="S123" i="13"/>
  <c r="AA144" i="13"/>
  <c r="AA128" i="13"/>
  <c r="S131" i="13"/>
  <c r="AA140" i="13"/>
  <c r="K145" i="13"/>
  <c r="K154" i="13"/>
  <c r="Q158" i="13"/>
  <c r="Q160" i="13"/>
  <c r="Q163" i="13"/>
  <c r="AA114" i="13"/>
  <c r="I156" i="13"/>
  <c r="I131" i="13"/>
  <c r="I119" i="13"/>
  <c r="I144" i="13"/>
  <c r="I140" i="13"/>
  <c r="I138" i="13"/>
  <c r="I136" i="13"/>
  <c r="I127" i="13"/>
  <c r="I121" i="13"/>
  <c r="Y133" i="13"/>
  <c r="Y154" i="13"/>
  <c r="Y131" i="13"/>
  <c r="Y129" i="13"/>
  <c r="Y121" i="13"/>
  <c r="Q127" i="13"/>
  <c r="Y138" i="13"/>
  <c r="Y140" i="13"/>
  <c r="I165" i="13"/>
  <c r="I167" i="13"/>
  <c r="I166" i="13"/>
  <c r="I163" i="13"/>
  <c r="Y166" i="13"/>
  <c r="Y167" i="13"/>
  <c r="Y165" i="13"/>
  <c r="Y163" i="13"/>
  <c r="I164" i="13"/>
  <c r="U4" i="13"/>
  <c r="U8" i="13"/>
  <c r="U12" i="13"/>
  <c r="U14" i="13"/>
  <c r="E16" i="13"/>
  <c r="U17" i="13"/>
  <c r="G22" i="13"/>
  <c r="W22" i="13"/>
  <c r="G24" i="13"/>
  <c r="W24" i="13"/>
  <c r="Q27" i="13"/>
  <c r="I28" i="13"/>
  <c r="Y30" i="13"/>
  <c r="Y35" i="13"/>
  <c r="E44" i="13"/>
  <c r="E46" i="13"/>
  <c r="I47" i="13"/>
  <c r="AA48" i="13"/>
  <c r="G77" i="13"/>
  <c r="G76" i="13"/>
  <c r="G74" i="13"/>
  <c r="G61" i="13"/>
  <c r="G72" i="13"/>
  <c r="G67" i="13"/>
  <c r="G65" i="13"/>
  <c r="O77" i="13"/>
  <c r="O72" i="13"/>
  <c r="O63" i="13"/>
  <c r="W77" i="13"/>
  <c r="W76" i="13"/>
  <c r="W70" i="13"/>
  <c r="W63" i="13"/>
  <c r="W74" i="13"/>
  <c r="W67" i="13"/>
  <c r="W61" i="13"/>
  <c r="G55" i="13"/>
  <c r="W57" i="13"/>
  <c r="G63" i="13"/>
  <c r="G70" i="13"/>
  <c r="U71" i="13"/>
  <c r="U73" i="13"/>
  <c r="O74" i="13"/>
  <c r="W79" i="13"/>
  <c r="AA126" i="13"/>
  <c r="I129" i="13"/>
  <c r="I133" i="13"/>
  <c r="AA137" i="13"/>
  <c r="AA139" i="13"/>
  <c r="I148" i="13"/>
  <c r="AA150" i="13"/>
  <c r="Q152" i="13"/>
  <c r="Q156" i="13"/>
  <c r="Y164" i="13"/>
  <c r="K79" i="13"/>
  <c r="AA79" i="13"/>
  <c r="AA80" i="13"/>
  <c r="S81" i="13"/>
  <c r="I89" i="13"/>
  <c r="K95" i="13"/>
  <c r="AA95" i="13"/>
  <c r="K99" i="13"/>
  <c r="AA100" i="13"/>
  <c r="K105" i="13"/>
  <c r="K106" i="13"/>
  <c r="AA108" i="13"/>
  <c r="W111" i="13"/>
  <c r="O117" i="13"/>
  <c r="M122" i="13"/>
  <c r="E126" i="13"/>
  <c r="M132" i="13"/>
  <c r="E134" i="13"/>
  <c r="M145" i="13"/>
  <c r="M151" i="13"/>
  <c r="U157" i="13"/>
  <c r="M159" i="13"/>
  <c r="K164" i="13"/>
  <c r="K83" i="13"/>
  <c r="AA83" i="13"/>
  <c r="AA85" i="13"/>
  <c r="Q87" i="13"/>
  <c r="S93" i="13"/>
  <c r="S98" i="13"/>
  <c r="Q99" i="13"/>
  <c r="K102" i="13"/>
  <c r="K103" i="13"/>
  <c r="S104" i="13"/>
  <c r="S105" i="13"/>
  <c r="G111" i="13"/>
  <c r="O113" i="13"/>
  <c r="G115" i="13"/>
  <c r="W115" i="13"/>
  <c r="E120" i="13"/>
  <c r="U122" i="13"/>
  <c r="U126" i="13"/>
  <c r="E128" i="13"/>
  <c r="U132" i="13"/>
  <c r="E137" i="13"/>
  <c r="M139" i="13"/>
  <c r="E141" i="13"/>
  <c r="E147" i="13"/>
  <c r="M153" i="13"/>
  <c r="M164" i="13"/>
  <c r="M167" i="13"/>
  <c r="E165" i="13"/>
  <c r="E122" i="13"/>
  <c r="E81" i="13"/>
  <c r="E88" i="13"/>
  <c r="E90" i="13"/>
  <c r="E92" i="13"/>
  <c r="E96" i="13"/>
  <c r="E65" i="13"/>
  <c r="E69" i="13"/>
  <c r="E55" i="13"/>
  <c r="E58" i="13"/>
  <c r="E74" i="13"/>
  <c r="E77" i="13"/>
  <c r="E63" i="13"/>
  <c r="E66" i="13"/>
  <c r="E57" i="13"/>
  <c r="E60" i="13"/>
  <c r="E72" i="13"/>
  <c r="E75" i="13"/>
  <c r="E33" i="13"/>
  <c r="E30" i="13"/>
  <c r="E32" i="13"/>
  <c r="E38" i="13"/>
  <c r="E14" i="13"/>
  <c r="E17" i="13"/>
  <c r="K16" i="13"/>
  <c r="K14" i="13"/>
  <c r="S16" i="13"/>
  <c r="S14" i="13"/>
  <c r="S12" i="13"/>
  <c r="AA16" i="13"/>
  <c r="AA14" i="13"/>
  <c r="AA12" i="13"/>
  <c r="S4" i="13"/>
  <c r="K5" i="13"/>
  <c r="AA7" i="13"/>
  <c r="S8" i="13"/>
  <c r="K9" i="13"/>
  <c r="AA11" i="13"/>
  <c r="K15" i="13"/>
  <c r="AA15" i="13"/>
  <c r="S17" i="13"/>
  <c r="I74" i="13"/>
  <c r="I71" i="13"/>
  <c r="I65" i="13"/>
  <c r="I62" i="13"/>
  <c r="I57" i="13"/>
  <c r="I77" i="13"/>
  <c r="I72" i="13"/>
  <c r="I69" i="13"/>
  <c r="I63" i="13"/>
  <c r="I60" i="13"/>
  <c r="I55" i="13"/>
  <c r="Q76" i="13"/>
  <c r="Q73" i="13"/>
  <c r="Q67" i="13"/>
  <c r="Q64" i="13"/>
  <c r="Q59" i="13"/>
  <c r="Q56" i="13"/>
  <c r="Q74" i="13"/>
  <c r="Q71" i="13"/>
  <c r="Q65" i="13"/>
  <c r="Q62" i="13"/>
  <c r="Q57" i="13"/>
  <c r="Y75" i="13"/>
  <c r="Y70" i="13"/>
  <c r="Y66" i="13"/>
  <c r="Y61" i="13"/>
  <c r="Y58" i="13"/>
  <c r="Y76" i="13"/>
  <c r="Y73" i="13"/>
  <c r="Y67" i="13"/>
  <c r="Y64" i="13"/>
  <c r="Y59" i="13"/>
  <c r="Y56" i="13"/>
  <c r="Y55" i="13"/>
  <c r="I58" i="13"/>
  <c r="Q60" i="13"/>
  <c r="Y62" i="13"/>
  <c r="Y65" i="13"/>
  <c r="Q66" i="13"/>
  <c r="Y69" i="13"/>
  <c r="I70" i="13"/>
  <c r="Q72" i="13"/>
  <c r="I73" i="13"/>
  <c r="I76" i="13"/>
  <c r="E116" i="13"/>
  <c r="E113" i="13"/>
  <c r="E112" i="13"/>
  <c r="E117" i="13"/>
  <c r="E111" i="13"/>
  <c r="E114" i="13"/>
  <c r="M115" i="13"/>
  <c r="M117" i="13"/>
  <c r="M113" i="13"/>
  <c r="M112" i="13"/>
  <c r="M114" i="13"/>
  <c r="M116" i="13"/>
  <c r="U117" i="13"/>
  <c r="U112" i="13"/>
  <c r="U115" i="13"/>
  <c r="U116" i="13"/>
  <c r="U113" i="13"/>
  <c r="U111" i="13"/>
  <c r="G161" i="13"/>
  <c r="G159" i="13"/>
  <c r="G154" i="13"/>
  <c r="G153" i="13"/>
  <c r="G160" i="13"/>
  <c r="G152" i="13"/>
  <c r="G144" i="13"/>
  <c r="G139" i="13"/>
  <c r="G138" i="13"/>
  <c r="G158" i="13"/>
  <c r="G156" i="13"/>
  <c r="G155" i="13"/>
  <c r="G151" i="13"/>
  <c r="G148" i="13"/>
  <c r="G145" i="13"/>
  <c r="G143" i="13"/>
  <c r="G137" i="13"/>
  <c r="G132" i="13"/>
  <c r="G131" i="13"/>
  <c r="G128" i="13"/>
  <c r="G127" i="13"/>
  <c r="G122" i="13"/>
  <c r="G121" i="13"/>
  <c r="G150" i="13"/>
  <c r="G149" i="13"/>
  <c r="G126" i="13"/>
  <c r="G119" i="13"/>
  <c r="G141" i="13"/>
  <c r="G134" i="13"/>
  <c r="G129" i="13"/>
  <c r="G147" i="13"/>
  <c r="G136" i="13"/>
  <c r="G133" i="13"/>
  <c r="G120" i="13"/>
  <c r="G142" i="13"/>
  <c r="G140" i="13"/>
  <c r="O161" i="13"/>
  <c r="O160" i="13"/>
  <c r="O157" i="13"/>
  <c r="O156" i="13"/>
  <c r="O153" i="13"/>
  <c r="O152" i="13"/>
  <c r="O149" i="13"/>
  <c r="O148" i="13"/>
  <c r="O145" i="13"/>
  <c r="O144" i="13"/>
  <c r="O158" i="13"/>
  <c r="O155" i="13"/>
  <c r="O147" i="13"/>
  <c r="O146" i="13"/>
  <c r="O141" i="13"/>
  <c r="O142" i="13"/>
  <c r="O134" i="13"/>
  <c r="O129" i="13"/>
  <c r="O128" i="13"/>
  <c r="O154" i="13"/>
  <c r="O143" i="13"/>
  <c r="O138" i="13"/>
  <c r="O127" i="13"/>
  <c r="O126" i="13"/>
  <c r="O119" i="13"/>
  <c r="O159" i="13"/>
  <c r="O139" i="13"/>
  <c r="O132" i="13"/>
  <c r="O123" i="13"/>
  <c r="O150" i="13"/>
  <c r="O131" i="13"/>
  <c r="O130" i="13"/>
  <c r="W160" i="13"/>
  <c r="W159" i="13"/>
  <c r="W154" i="13"/>
  <c r="W152" i="13"/>
  <c r="W151" i="13"/>
  <c r="W157" i="13"/>
  <c r="W149" i="13"/>
  <c r="W141" i="13"/>
  <c r="W140" i="13"/>
  <c r="W137" i="13"/>
  <c r="W136" i="13"/>
  <c r="W161" i="13"/>
  <c r="W156" i="13"/>
  <c r="W153" i="13"/>
  <c r="W150" i="13"/>
  <c r="W148" i="13"/>
  <c r="W145" i="13"/>
  <c r="W142" i="13"/>
  <c r="W138" i="13"/>
  <c r="W133" i="13"/>
  <c r="W130" i="13"/>
  <c r="W129" i="13"/>
  <c r="W126" i="13"/>
  <c r="W123" i="13"/>
  <c r="W120" i="13"/>
  <c r="W119" i="13"/>
  <c r="W158" i="13"/>
  <c r="W155" i="13"/>
  <c r="W144" i="13"/>
  <c r="W131" i="13"/>
  <c r="W139" i="13"/>
  <c r="W134" i="13"/>
  <c r="W128" i="13"/>
  <c r="W121" i="13"/>
  <c r="W127" i="13"/>
  <c r="W122" i="13"/>
  <c r="W143" i="13"/>
  <c r="G123" i="13"/>
  <c r="O133" i="13"/>
  <c r="O137" i="13"/>
  <c r="O140" i="13"/>
  <c r="W146" i="13"/>
  <c r="K4" i="13"/>
  <c r="O5" i="13"/>
  <c r="Y5" i="13"/>
  <c r="O6" i="13"/>
  <c r="AA6" i="13"/>
  <c r="I7" i="13"/>
  <c r="S7" i="13"/>
  <c r="K8" i="13"/>
  <c r="O9" i="13"/>
  <c r="O10" i="13"/>
  <c r="AA10" i="13"/>
  <c r="S11" i="13"/>
  <c r="K12" i="13"/>
  <c r="K13" i="13"/>
  <c r="AA13" i="13"/>
  <c r="U28" i="13"/>
  <c r="U34" i="13"/>
  <c r="AA41" i="13"/>
  <c r="K42" i="13"/>
  <c r="Y57" i="13"/>
  <c r="Q58" i="13"/>
  <c r="Y60" i="13"/>
  <c r="I61" i="13"/>
  <c r="Q63" i="13"/>
  <c r="I64" i="13"/>
  <c r="I67" i="13"/>
  <c r="Q80" i="13"/>
  <c r="Q85" i="13"/>
  <c r="O122" i="13"/>
  <c r="G130" i="13"/>
  <c r="W132" i="13"/>
  <c r="W147" i="13"/>
  <c r="O151" i="13"/>
  <c r="G157" i="13"/>
  <c r="G15" i="13"/>
  <c r="G13" i="13"/>
  <c r="G17" i="13"/>
  <c r="O15" i="13"/>
  <c r="O13" i="13"/>
  <c r="O17" i="13"/>
  <c r="W15" i="13"/>
  <c r="W13" i="13"/>
  <c r="W17" i="13"/>
  <c r="W4" i="13"/>
  <c r="G5" i="13"/>
  <c r="AA5" i="13"/>
  <c r="G6" i="13"/>
  <c r="S6" i="13"/>
  <c r="K7" i="13"/>
  <c r="W7" i="13"/>
  <c r="W8" i="13"/>
  <c r="G9" i="13"/>
  <c r="AA9" i="13"/>
  <c r="G10" i="13"/>
  <c r="S10" i="13"/>
  <c r="K11" i="13"/>
  <c r="W11" i="13"/>
  <c r="O14" i="13"/>
  <c r="S15" i="13"/>
  <c r="K17" i="13"/>
  <c r="AA17" i="13"/>
  <c r="I24" i="13"/>
  <c r="I22" i="13"/>
  <c r="Q24" i="13"/>
  <c r="Q22" i="13"/>
  <c r="Y24" i="13"/>
  <c r="Y22" i="13"/>
  <c r="K38" i="13"/>
  <c r="K36" i="13"/>
  <c r="K34" i="13"/>
  <c r="K32" i="13"/>
  <c r="K30" i="13"/>
  <c r="K28" i="13"/>
  <c r="K26" i="13"/>
  <c r="K35" i="13"/>
  <c r="K27" i="13"/>
  <c r="K33" i="13"/>
  <c r="S38" i="13"/>
  <c r="S36" i="13"/>
  <c r="S34" i="13"/>
  <c r="S32" i="13"/>
  <c r="S30" i="13"/>
  <c r="S28" i="13"/>
  <c r="S26" i="13"/>
  <c r="S37" i="13"/>
  <c r="S29" i="13"/>
  <c r="S35" i="13"/>
  <c r="S27" i="13"/>
  <c r="AA38" i="13"/>
  <c r="AA36" i="13"/>
  <c r="AA34" i="13"/>
  <c r="AA32" i="13"/>
  <c r="AA30" i="13"/>
  <c r="AA28" i="13"/>
  <c r="AA26" i="13"/>
  <c r="AA31" i="13"/>
  <c r="AA37" i="13"/>
  <c r="AA29" i="13"/>
  <c r="K31" i="13"/>
  <c r="K52" i="13"/>
  <c r="K48" i="13"/>
  <c r="K44" i="13"/>
  <c r="K49" i="13"/>
  <c r="K45" i="13"/>
  <c r="K41" i="13"/>
  <c r="S51" i="13"/>
  <c r="S47" i="13"/>
  <c r="S43" i="13"/>
  <c r="S52" i="13"/>
  <c r="S48" i="13"/>
  <c r="S44" i="13"/>
  <c r="AA50" i="13"/>
  <c r="AA46" i="13"/>
  <c r="AA42" i="13"/>
  <c r="AA51" i="13"/>
  <c r="AA47" i="13"/>
  <c r="AA43" i="13"/>
  <c r="S42" i="13"/>
  <c r="AA45" i="13"/>
  <c r="K46" i="13"/>
  <c r="Q55" i="13"/>
  <c r="I56" i="13"/>
  <c r="I59" i="13"/>
  <c r="Q70" i="13"/>
  <c r="Y72" i="13"/>
  <c r="I75" i="13"/>
  <c r="Q77" i="13"/>
  <c r="G97" i="13"/>
  <c r="G95" i="13"/>
  <c r="G93" i="13"/>
  <c r="G91" i="13"/>
  <c r="G89" i="13"/>
  <c r="G87" i="13"/>
  <c r="G85" i="13"/>
  <c r="G83" i="13"/>
  <c r="G107" i="13"/>
  <c r="G106" i="13"/>
  <c r="G104" i="13"/>
  <c r="G99" i="13"/>
  <c r="G98" i="13"/>
  <c r="G96" i="13"/>
  <c r="G88" i="13"/>
  <c r="G109" i="13"/>
  <c r="G108" i="13"/>
  <c r="G103" i="13"/>
  <c r="G102" i="13"/>
  <c r="G100" i="13"/>
  <c r="G92" i="13"/>
  <c r="G84" i="13"/>
  <c r="G90" i="13"/>
  <c r="G105" i="13"/>
  <c r="G86" i="13"/>
  <c r="G82" i="13"/>
  <c r="G79" i="13"/>
  <c r="O109" i="13"/>
  <c r="O106" i="13"/>
  <c r="O105" i="13"/>
  <c r="O102" i="13"/>
  <c r="O101" i="13"/>
  <c r="O98" i="13"/>
  <c r="O97" i="13"/>
  <c r="O95" i="13"/>
  <c r="O93" i="13"/>
  <c r="O91" i="13"/>
  <c r="O89" i="13"/>
  <c r="O87" i="13"/>
  <c r="O85" i="13"/>
  <c r="O83" i="13"/>
  <c r="O108" i="13"/>
  <c r="O103" i="13"/>
  <c r="O100" i="13"/>
  <c r="O90" i="13"/>
  <c r="O107" i="13"/>
  <c r="O104" i="13"/>
  <c r="O99" i="13"/>
  <c r="O94" i="13"/>
  <c r="O86" i="13"/>
  <c r="O96" i="13"/>
  <c r="O88" i="13"/>
  <c r="O81" i="13"/>
  <c r="O80" i="13"/>
  <c r="W95" i="13"/>
  <c r="W93" i="13"/>
  <c r="W91" i="13"/>
  <c r="W89" i="13"/>
  <c r="W87" i="13"/>
  <c r="W85" i="13"/>
  <c r="W83" i="13"/>
  <c r="W107" i="13"/>
  <c r="W105" i="13"/>
  <c r="W104" i="13"/>
  <c r="W99" i="13"/>
  <c r="W97" i="13"/>
  <c r="W92" i="13"/>
  <c r="W108" i="13"/>
  <c r="W103" i="13"/>
  <c r="W101" i="13"/>
  <c r="W100" i="13"/>
  <c r="W96" i="13"/>
  <c r="W88" i="13"/>
  <c r="W106" i="13"/>
  <c r="W86" i="13"/>
  <c r="W102" i="13"/>
  <c r="W90" i="13"/>
  <c r="W84" i="13"/>
  <c r="W82" i="13"/>
  <c r="W81" i="13"/>
  <c r="W80" i="13"/>
  <c r="O79" i="13"/>
  <c r="G81" i="13"/>
  <c r="O120" i="13"/>
  <c r="O121" i="13"/>
  <c r="O136" i="13"/>
  <c r="I17" i="13"/>
  <c r="I16" i="13"/>
  <c r="I14" i="13"/>
  <c r="I12" i="13"/>
  <c r="I10" i="13"/>
  <c r="I8" i="13"/>
  <c r="I6" i="13"/>
  <c r="I4" i="13"/>
  <c r="Q17" i="13"/>
  <c r="Q16" i="13"/>
  <c r="Q14" i="13"/>
  <c r="Q12" i="13"/>
  <c r="Q10" i="13"/>
  <c r="Q8" i="13"/>
  <c r="Q6" i="13"/>
  <c r="Q4" i="13"/>
  <c r="Y17" i="13"/>
  <c r="Y16" i="13"/>
  <c r="Y14" i="13"/>
  <c r="Y12" i="13"/>
  <c r="Y10" i="13"/>
  <c r="Y8" i="13"/>
  <c r="Y6" i="13"/>
  <c r="Y4" i="13"/>
  <c r="O4" i="13"/>
  <c r="AA4" i="13"/>
  <c r="I5" i="13"/>
  <c r="S5" i="13"/>
  <c r="K6" i="13"/>
  <c r="O7" i="13"/>
  <c r="Y7" i="13"/>
  <c r="O8" i="13"/>
  <c r="AA8" i="13"/>
  <c r="I9" i="13"/>
  <c r="S9" i="13"/>
  <c r="K10" i="13"/>
  <c r="O11" i="13"/>
  <c r="Y11" i="13"/>
  <c r="O12" i="13"/>
  <c r="S13" i="13"/>
  <c r="I15" i="13"/>
  <c r="Y15" i="13"/>
  <c r="G16" i="13"/>
  <c r="W16" i="13"/>
  <c r="K24" i="13"/>
  <c r="K22" i="13"/>
  <c r="S24" i="13"/>
  <c r="S22" i="13"/>
  <c r="AA24" i="13"/>
  <c r="AA22" i="13"/>
  <c r="Q23" i="13"/>
  <c r="E36" i="13"/>
  <c r="E31" i="13"/>
  <c r="E28" i="13"/>
  <c r="E37" i="13"/>
  <c r="E34" i="13"/>
  <c r="E29" i="13"/>
  <c r="E26" i="13"/>
  <c r="M38" i="13"/>
  <c r="M33" i="13"/>
  <c r="M30" i="13"/>
  <c r="M36" i="13"/>
  <c r="M31" i="13"/>
  <c r="M28" i="13"/>
  <c r="U35" i="13"/>
  <c r="U32" i="13"/>
  <c r="U27" i="13"/>
  <c r="U38" i="13"/>
  <c r="U33" i="13"/>
  <c r="U30" i="13"/>
  <c r="U26" i="13"/>
  <c r="E27" i="13"/>
  <c r="AA27" i="13"/>
  <c r="U29" i="13"/>
  <c r="S31" i="13"/>
  <c r="M32" i="13"/>
  <c r="S33" i="13"/>
  <c r="U36" i="13"/>
  <c r="K37" i="13"/>
  <c r="S41" i="13"/>
  <c r="K43" i="13"/>
  <c r="AA44" i="13"/>
  <c r="S46" i="13"/>
  <c r="AA49" i="13"/>
  <c r="K50" i="13"/>
  <c r="Q61" i="13"/>
  <c r="Y63" i="13"/>
  <c r="I66" i="13"/>
  <c r="Q69" i="13"/>
  <c r="Y71" i="13"/>
  <c r="Y74" i="13"/>
  <c r="Q75" i="13"/>
  <c r="Y77" i="13"/>
  <c r="I109" i="13"/>
  <c r="I108" i="13"/>
  <c r="I106" i="13"/>
  <c r="I104" i="13"/>
  <c r="I102" i="13"/>
  <c r="I100" i="13"/>
  <c r="I98" i="13"/>
  <c r="I107" i="13"/>
  <c r="I103" i="13"/>
  <c r="I99" i="13"/>
  <c r="I105" i="13"/>
  <c r="I94" i="13"/>
  <c r="I91" i="13"/>
  <c r="I101" i="13"/>
  <c r="I95" i="13"/>
  <c r="I90" i="13"/>
  <c r="I87" i="13"/>
  <c r="I82" i="13"/>
  <c r="I81" i="13"/>
  <c r="I79" i="13"/>
  <c r="I93" i="13"/>
  <c r="I92" i="13"/>
  <c r="I86" i="13"/>
  <c r="I85" i="13"/>
  <c r="I96" i="13"/>
  <c r="I88" i="13"/>
  <c r="I84" i="13"/>
  <c r="I83" i="13"/>
  <c r="Q109" i="13"/>
  <c r="Q108" i="13"/>
  <c r="Q106" i="13"/>
  <c r="Q104" i="13"/>
  <c r="Q102" i="13"/>
  <c r="Q100" i="13"/>
  <c r="Q98" i="13"/>
  <c r="Q101" i="13"/>
  <c r="Q96" i="13"/>
  <c r="Q93" i="13"/>
  <c r="Q88" i="13"/>
  <c r="Q105" i="13"/>
  <c r="Q97" i="13"/>
  <c r="Q92" i="13"/>
  <c r="Q89" i="13"/>
  <c r="Q84" i="13"/>
  <c r="Q81" i="13"/>
  <c r="Q79" i="13"/>
  <c r="Q107" i="13"/>
  <c r="Q103" i="13"/>
  <c r="Q94" i="13"/>
  <c r="Q91" i="13"/>
  <c r="Y109" i="13"/>
  <c r="Y108" i="13"/>
  <c r="Y106" i="13"/>
  <c r="Y104" i="13"/>
  <c r="Y102" i="13"/>
  <c r="Y100" i="13"/>
  <c r="Y98" i="13"/>
  <c r="Y105" i="13"/>
  <c r="Y101" i="13"/>
  <c r="Y97" i="13"/>
  <c r="Y95" i="13"/>
  <c r="Y90" i="13"/>
  <c r="Y87" i="13"/>
  <c r="Y94" i="13"/>
  <c r="Y91" i="13"/>
  <c r="Y86" i="13"/>
  <c r="Y83" i="13"/>
  <c r="Y81" i="13"/>
  <c r="Y79" i="13"/>
  <c r="Y103" i="13"/>
  <c r="Y92" i="13"/>
  <c r="Y85" i="13"/>
  <c r="Y84" i="13"/>
  <c r="Y82" i="13"/>
  <c r="Y80" i="13"/>
  <c r="Y99" i="13"/>
  <c r="Y93" i="13"/>
  <c r="G80" i="13"/>
  <c r="O82" i="13"/>
  <c r="O84" i="13"/>
  <c r="Y89" i="13"/>
  <c r="Q90" i="13"/>
  <c r="W94" i="13"/>
  <c r="W98" i="13"/>
  <c r="W109" i="13"/>
  <c r="M111" i="13"/>
  <c r="U114" i="13"/>
  <c r="E115" i="13"/>
  <c r="G146" i="13"/>
  <c r="E5" i="13"/>
  <c r="M5" i="13"/>
  <c r="U5" i="13"/>
  <c r="E7" i="13"/>
  <c r="M7" i="13"/>
  <c r="U7" i="13"/>
  <c r="E9" i="13"/>
  <c r="M9" i="13"/>
  <c r="U9" i="13"/>
  <c r="E11" i="13"/>
  <c r="M11" i="13"/>
  <c r="U11" i="13"/>
  <c r="E13" i="13"/>
  <c r="M13" i="13"/>
  <c r="U13" i="13"/>
  <c r="G37" i="13"/>
  <c r="G35" i="13"/>
  <c r="G33" i="13"/>
  <c r="G31" i="13"/>
  <c r="G29" i="13"/>
  <c r="G27" i="13"/>
  <c r="O37" i="13"/>
  <c r="O35" i="13"/>
  <c r="O33" i="13"/>
  <c r="O31" i="13"/>
  <c r="O29" i="13"/>
  <c r="O27" i="13"/>
  <c r="O26" i="13"/>
  <c r="Y26" i="13"/>
  <c r="I27" i="13"/>
  <c r="Q29" i="13"/>
  <c r="I30" i="13"/>
  <c r="Y31" i="13"/>
  <c r="G32" i="13"/>
  <c r="Q32" i="13"/>
  <c r="O34" i="13"/>
  <c r="Y34" i="13"/>
  <c r="I35" i="13"/>
  <c r="Q37" i="13"/>
  <c r="I38" i="13"/>
  <c r="I52" i="13"/>
  <c r="E51" i="13"/>
  <c r="I50" i="13"/>
  <c r="E49" i="13"/>
  <c r="I48" i="13"/>
  <c r="E47" i="13"/>
  <c r="I46" i="13"/>
  <c r="E45" i="13"/>
  <c r="I44" i="13"/>
  <c r="E43" i="13"/>
  <c r="I42" i="13"/>
  <c r="E41" i="13"/>
  <c r="M51" i="13"/>
  <c r="M49" i="13"/>
  <c r="M47" i="13"/>
  <c r="M45" i="13"/>
  <c r="M43" i="13"/>
  <c r="M41" i="13"/>
  <c r="U51" i="13"/>
  <c r="U49" i="13"/>
  <c r="U47" i="13"/>
  <c r="U45" i="13"/>
  <c r="U43" i="13"/>
  <c r="U41" i="13"/>
  <c r="W41" i="13"/>
  <c r="M42" i="13"/>
  <c r="W42" i="13"/>
  <c r="G43" i="13"/>
  <c r="G44" i="13"/>
  <c r="W45" i="13"/>
  <c r="M46" i="13"/>
  <c r="W46" i="13"/>
  <c r="G47" i="13"/>
  <c r="G48" i="13"/>
  <c r="W49" i="13"/>
  <c r="M50" i="13"/>
  <c r="G51" i="13"/>
  <c r="K76" i="13"/>
  <c r="K74" i="13"/>
  <c r="K72" i="13"/>
  <c r="K70" i="13"/>
  <c r="K67" i="13"/>
  <c r="K65" i="13"/>
  <c r="K63" i="13"/>
  <c r="K61" i="13"/>
  <c r="K59" i="13"/>
  <c r="K57" i="13"/>
  <c r="K55" i="13"/>
  <c r="S76" i="13"/>
  <c r="S74" i="13"/>
  <c r="S72" i="13"/>
  <c r="S70" i="13"/>
  <c r="S67" i="13"/>
  <c r="S65" i="13"/>
  <c r="S63" i="13"/>
  <c r="S61" i="13"/>
  <c r="S59" i="13"/>
  <c r="S57" i="13"/>
  <c r="S55" i="13"/>
  <c r="AA76" i="13"/>
  <c r="AA74" i="13"/>
  <c r="AA72" i="13"/>
  <c r="AA70" i="13"/>
  <c r="AA67" i="13"/>
  <c r="AA65" i="13"/>
  <c r="AA63" i="13"/>
  <c r="AA61" i="13"/>
  <c r="AA59" i="13"/>
  <c r="AA57" i="13"/>
  <c r="AA55" i="13"/>
  <c r="U55" i="13"/>
  <c r="M56" i="13"/>
  <c r="K58" i="13"/>
  <c r="U58" i="13"/>
  <c r="E59" i="13"/>
  <c r="S60" i="13"/>
  <c r="M61" i="13"/>
  <c r="E62" i="13"/>
  <c r="AA62" i="13"/>
  <c r="U63" i="13"/>
  <c r="M64" i="13"/>
  <c r="K66" i="13"/>
  <c r="U66" i="13"/>
  <c r="E67" i="13"/>
  <c r="S69" i="13"/>
  <c r="M70" i="13"/>
  <c r="E71" i="13"/>
  <c r="AA71" i="13"/>
  <c r="U72" i="13"/>
  <c r="M73" i="13"/>
  <c r="K75" i="13"/>
  <c r="U75" i="13"/>
  <c r="E76" i="13"/>
  <c r="S77" i="13"/>
  <c r="K108" i="13"/>
  <c r="K104" i="13"/>
  <c r="K100" i="13"/>
  <c r="K96" i="13"/>
  <c r="K94" i="13"/>
  <c r="K92" i="13"/>
  <c r="K90" i="13"/>
  <c r="K88" i="13"/>
  <c r="K86" i="13"/>
  <c r="K84" i="13"/>
  <c r="K82" i="13"/>
  <c r="K97" i="13"/>
  <c r="K89" i="13"/>
  <c r="K93" i="13"/>
  <c r="K85" i="13"/>
  <c r="S107" i="13"/>
  <c r="S103" i="13"/>
  <c r="S99" i="13"/>
  <c r="S96" i="13"/>
  <c r="S94" i="13"/>
  <c r="S92" i="13"/>
  <c r="S90" i="13"/>
  <c r="S88" i="13"/>
  <c r="S86" i="13"/>
  <c r="S84" i="13"/>
  <c r="S82" i="13"/>
  <c r="S91" i="13"/>
  <c r="S95" i="13"/>
  <c r="S87" i="13"/>
  <c r="AA109" i="13"/>
  <c r="AA106" i="13"/>
  <c r="AA102" i="13"/>
  <c r="AA98" i="13"/>
  <c r="AA96" i="13"/>
  <c r="AA94" i="13"/>
  <c r="AA92" i="13"/>
  <c r="AA90" i="13"/>
  <c r="AA88" i="13"/>
  <c r="AA86" i="13"/>
  <c r="AA84" i="13"/>
  <c r="AA82" i="13"/>
  <c r="AA103" i="13"/>
  <c r="AA93" i="13"/>
  <c r="AA107" i="13"/>
  <c r="AA99" i="13"/>
  <c r="AA89" i="13"/>
  <c r="S79" i="13"/>
  <c r="K80" i="13"/>
  <c r="S85" i="13"/>
  <c r="S89" i="13"/>
  <c r="S97" i="13"/>
  <c r="K98" i="13"/>
  <c r="S100" i="13"/>
  <c r="K101" i="13"/>
  <c r="K107" i="13"/>
  <c r="S121" i="13"/>
  <c r="K126" i="13"/>
  <c r="S138" i="13"/>
  <c r="Q26" i="13"/>
  <c r="Y28" i="13"/>
  <c r="I29" i="13"/>
  <c r="Q31" i="13"/>
  <c r="I32" i="13"/>
  <c r="Y33" i="13"/>
  <c r="O41" i="13"/>
  <c r="O42" i="13"/>
  <c r="O45" i="13"/>
  <c r="O46" i="13"/>
  <c r="O49" i="13"/>
  <c r="M55" i="13"/>
  <c r="E56" i="13"/>
  <c r="U57" i="13"/>
  <c r="M58" i="13"/>
  <c r="U60" i="13"/>
  <c r="E61" i="13"/>
  <c r="M63" i="13"/>
  <c r="E64" i="13"/>
  <c r="U65" i="13"/>
  <c r="M66" i="13"/>
  <c r="U69" i="13"/>
  <c r="E70" i="13"/>
  <c r="M72" i="13"/>
  <c r="U74" i="13"/>
  <c r="K159" i="13"/>
  <c r="K155" i="13"/>
  <c r="K151" i="13"/>
  <c r="K147" i="13"/>
  <c r="K143" i="13"/>
  <c r="K158" i="13"/>
  <c r="K157" i="13"/>
  <c r="K156" i="13"/>
  <c r="K150" i="13"/>
  <c r="K149" i="13"/>
  <c r="K148" i="13"/>
  <c r="K142" i="13"/>
  <c r="K140" i="13"/>
  <c r="K136" i="13"/>
  <c r="K133" i="13"/>
  <c r="K129" i="13"/>
  <c r="K123" i="13"/>
  <c r="K119" i="13"/>
  <c r="K146" i="13"/>
  <c r="K131" i="13"/>
  <c r="K130" i="13"/>
  <c r="K161" i="13"/>
  <c r="K153" i="13"/>
  <c r="K144" i="13"/>
  <c r="K137" i="13"/>
  <c r="K128" i="13"/>
  <c r="K121" i="13"/>
  <c r="K120" i="13"/>
  <c r="S158" i="13"/>
  <c r="S154" i="13"/>
  <c r="S150" i="13"/>
  <c r="S146" i="13"/>
  <c r="S142" i="13"/>
  <c r="S161" i="13"/>
  <c r="S160" i="13"/>
  <c r="S159" i="13"/>
  <c r="S153" i="13"/>
  <c r="S152" i="13"/>
  <c r="S151" i="13"/>
  <c r="S145" i="13"/>
  <c r="S144" i="13"/>
  <c r="S143" i="13"/>
  <c r="S139" i="13"/>
  <c r="S134" i="13"/>
  <c r="S157" i="13"/>
  <c r="S132" i="13"/>
  <c r="S128" i="13"/>
  <c r="S122" i="13"/>
  <c r="S156" i="13"/>
  <c r="S147" i="13"/>
  <c r="S141" i="13"/>
  <c r="S137" i="13"/>
  <c r="S127" i="13"/>
  <c r="S120" i="13"/>
  <c r="S119" i="13"/>
  <c r="S130" i="13"/>
  <c r="S129" i="13"/>
  <c r="AA161" i="13"/>
  <c r="AA157" i="13"/>
  <c r="AA153" i="13"/>
  <c r="AA149" i="13"/>
  <c r="AA145" i="13"/>
  <c r="AA141" i="13"/>
  <c r="AA158" i="13"/>
  <c r="AA156" i="13"/>
  <c r="AA155" i="13"/>
  <c r="AA148" i="13"/>
  <c r="AA147" i="13"/>
  <c r="AA138" i="13"/>
  <c r="AA160" i="13"/>
  <c r="AA152" i="13"/>
  <c r="AA143" i="13"/>
  <c r="AA134" i="13"/>
  <c r="AA131" i="13"/>
  <c r="AA127" i="13"/>
  <c r="AA121" i="13"/>
  <c r="AA159" i="13"/>
  <c r="AA154" i="13"/>
  <c r="AA151" i="13"/>
  <c r="AA130" i="13"/>
  <c r="AA129" i="13"/>
  <c r="AA122" i="13"/>
  <c r="AA142" i="13"/>
  <c r="AA132" i="13"/>
  <c r="AA120" i="13"/>
  <c r="AA119" i="13"/>
  <c r="K122" i="13"/>
  <c r="AA123" i="13"/>
  <c r="S126" i="13"/>
  <c r="S133" i="13"/>
  <c r="S136" i="13"/>
  <c r="K141" i="13"/>
  <c r="AA146" i="13"/>
  <c r="S149" i="13"/>
  <c r="K152" i="13"/>
  <c r="W27" i="13"/>
  <c r="W29" i="13"/>
  <c r="W31" i="13"/>
  <c r="W33" i="13"/>
  <c r="W35" i="13"/>
  <c r="Q42" i="13"/>
  <c r="Y42" i="13"/>
  <c r="Q44" i="13"/>
  <c r="Y44" i="13"/>
  <c r="Q46" i="13"/>
  <c r="Y46" i="13"/>
  <c r="Q48" i="13"/>
  <c r="Y48" i="13"/>
  <c r="Q50" i="13"/>
  <c r="Y50" i="13"/>
  <c r="G56" i="13"/>
  <c r="O56" i="13"/>
  <c r="W56" i="13"/>
  <c r="G58" i="13"/>
  <c r="O58" i="13"/>
  <c r="W58" i="13"/>
  <c r="G60" i="13"/>
  <c r="O60" i="13"/>
  <c r="W60" i="13"/>
  <c r="G62" i="13"/>
  <c r="O62" i="13"/>
  <c r="W62" i="13"/>
  <c r="G64" i="13"/>
  <c r="O64" i="13"/>
  <c r="W64" i="13"/>
  <c r="G66" i="13"/>
  <c r="O66" i="13"/>
  <c r="W66" i="13"/>
  <c r="G69" i="13"/>
  <c r="O69" i="13"/>
  <c r="W69" i="13"/>
  <c r="G71" i="13"/>
  <c r="O71" i="13"/>
  <c r="W71" i="13"/>
  <c r="G73" i="13"/>
  <c r="O73" i="13"/>
  <c r="W73" i="13"/>
  <c r="G75" i="13"/>
  <c r="O75" i="13"/>
  <c r="W75" i="13"/>
  <c r="E107" i="13"/>
  <c r="E105" i="13"/>
  <c r="E103" i="13"/>
  <c r="E101" i="13"/>
  <c r="E99" i="13"/>
  <c r="E109" i="13"/>
  <c r="E106" i="13"/>
  <c r="E102" i="13"/>
  <c r="E98" i="13"/>
  <c r="M107" i="13"/>
  <c r="M105" i="13"/>
  <c r="M103" i="13"/>
  <c r="M101" i="13"/>
  <c r="M99" i="13"/>
  <c r="U107" i="13"/>
  <c r="U105" i="13"/>
  <c r="U103" i="13"/>
  <c r="U101" i="13"/>
  <c r="U99" i="13"/>
  <c r="U97" i="13"/>
  <c r="U108" i="13"/>
  <c r="U104" i="13"/>
  <c r="U100" i="13"/>
  <c r="E80" i="13"/>
  <c r="M80" i="13"/>
  <c r="U80" i="13"/>
  <c r="U82" i="13"/>
  <c r="M83" i="13"/>
  <c r="U85" i="13"/>
  <c r="E86" i="13"/>
  <c r="M88" i="13"/>
  <c r="E89" i="13"/>
  <c r="U90" i="13"/>
  <c r="M91" i="13"/>
  <c r="U93" i="13"/>
  <c r="E94" i="13"/>
  <c r="M96" i="13"/>
  <c r="E97" i="13"/>
  <c r="M98" i="13"/>
  <c r="U102" i="13"/>
  <c r="M106" i="13"/>
  <c r="U109" i="13"/>
  <c r="K117" i="13"/>
  <c r="K115" i="13"/>
  <c r="K113" i="13"/>
  <c r="K111" i="13"/>
  <c r="K112" i="13"/>
  <c r="S117" i="13"/>
  <c r="S115" i="13"/>
  <c r="S113" i="13"/>
  <c r="S111" i="13"/>
  <c r="S114" i="13"/>
  <c r="AA117" i="13"/>
  <c r="AA115" i="13"/>
  <c r="AA113" i="13"/>
  <c r="AA111" i="13"/>
  <c r="AA116" i="13"/>
  <c r="S112" i="13"/>
  <c r="K116" i="13"/>
  <c r="Q111" i="13"/>
  <c r="I114" i="13"/>
  <c r="E160" i="13"/>
  <c r="E158" i="13"/>
  <c r="E156" i="13"/>
  <c r="E154" i="13"/>
  <c r="E152" i="13"/>
  <c r="E150" i="13"/>
  <c r="E148" i="13"/>
  <c r="E146" i="13"/>
  <c r="E144" i="13"/>
  <c r="E142" i="13"/>
  <c r="E161" i="13"/>
  <c r="E157" i="13"/>
  <c r="E153" i="13"/>
  <c r="E149" i="13"/>
  <c r="E145" i="13"/>
  <c r="E140" i="13"/>
  <c r="E138" i="13"/>
  <c r="E136" i="13"/>
  <c r="E159" i="13"/>
  <c r="E151" i="13"/>
  <c r="E143" i="13"/>
  <c r="E133" i="13"/>
  <c r="E131" i="13"/>
  <c r="E129" i="13"/>
  <c r="E127" i="13"/>
  <c r="E123" i="13"/>
  <c r="E121" i="13"/>
  <c r="E119" i="13"/>
  <c r="M160" i="13"/>
  <c r="M158" i="13"/>
  <c r="M156" i="13"/>
  <c r="M154" i="13"/>
  <c r="M152" i="13"/>
  <c r="M150" i="13"/>
  <c r="M148" i="13"/>
  <c r="M146" i="13"/>
  <c r="M144" i="13"/>
  <c r="M142" i="13"/>
  <c r="M140" i="13"/>
  <c r="M138" i="13"/>
  <c r="M136" i="13"/>
  <c r="M157" i="13"/>
  <c r="M155" i="13"/>
  <c r="M147" i="13"/>
  <c r="M141" i="13"/>
  <c r="M137" i="13"/>
  <c r="M133" i="13"/>
  <c r="M131" i="13"/>
  <c r="M129" i="13"/>
  <c r="M127" i="13"/>
  <c r="M123" i="13"/>
  <c r="M121" i="13"/>
  <c r="M119" i="13"/>
  <c r="U160" i="13"/>
  <c r="U158" i="13"/>
  <c r="U156" i="13"/>
  <c r="U154" i="13"/>
  <c r="U152" i="13"/>
  <c r="U150" i="13"/>
  <c r="U148" i="13"/>
  <c r="U146" i="13"/>
  <c r="U144" i="13"/>
  <c r="U142" i="13"/>
  <c r="U159" i="13"/>
  <c r="U155" i="13"/>
  <c r="U151" i="13"/>
  <c r="U147" i="13"/>
  <c r="U143" i="13"/>
  <c r="U140" i="13"/>
  <c r="U138" i="13"/>
  <c r="U136" i="13"/>
  <c r="U161" i="13"/>
  <c r="U153" i="13"/>
  <c r="U133" i="13"/>
  <c r="U131" i="13"/>
  <c r="U129" i="13"/>
  <c r="U127" i="13"/>
  <c r="U123" i="13"/>
  <c r="U121" i="13"/>
  <c r="U119" i="13"/>
  <c r="M120" i="13"/>
  <c r="M126" i="13"/>
  <c r="M130" i="13"/>
  <c r="M134" i="13"/>
  <c r="U137" i="13"/>
  <c r="E139" i="13"/>
  <c r="U139" i="13"/>
  <c r="M149" i="13"/>
  <c r="G112" i="13"/>
  <c r="O112" i="13"/>
  <c r="W112" i="13"/>
  <c r="G114" i="13"/>
  <c r="O114" i="13"/>
  <c r="W114" i="13"/>
  <c r="I161" i="13"/>
  <c r="I159" i="13"/>
  <c r="I157" i="13"/>
  <c r="I155" i="13"/>
  <c r="I153" i="13"/>
  <c r="I151" i="13"/>
  <c r="I149" i="13"/>
  <c r="I147" i="13"/>
  <c r="I145" i="13"/>
  <c r="I143" i="13"/>
  <c r="I158" i="13"/>
  <c r="I154" i="13"/>
  <c r="I150" i="13"/>
  <c r="I146" i="13"/>
  <c r="I142" i="13"/>
  <c r="I141" i="13"/>
  <c r="I139" i="13"/>
  <c r="I137" i="13"/>
  <c r="Q161" i="13"/>
  <c r="Q159" i="13"/>
  <c r="Q157" i="13"/>
  <c r="Q155" i="13"/>
  <c r="Q153" i="13"/>
  <c r="Q151" i="13"/>
  <c r="Q149" i="13"/>
  <c r="Q147" i="13"/>
  <c r="Q145" i="13"/>
  <c r="Q143" i="13"/>
  <c r="Q141" i="13"/>
  <c r="Q139" i="13"/>
  <c r="Q137" i="13"/>
  <c r="Q134" i="13"/>
  <c r="Y161" i="13"/>
  <c r="Y159" i="13"/>
  <c r="Y157" i="13"/>
  <c r="Y155" i="13"/>
  <c r="Y153" i="13"/>
  <c r="Y151" i="13"/>
  <c r="Y149" i="13"/>
  <c r="Y147" i="13"/>
  <c r="Y145" i="13"/>
  <c r="Y143" i="13"/>
  <c r="Y141" i="13"/>
  <c r="Y160" i="13"/>
  <c r="Y156" i="13"/>
  <c r="Y152" i="13"/>
  <c r="Y148" i="13"/>
  <c r="Y144" i="13"/>
  <c r="Y139" i="13"/>
  <c r="Y137" i="13"/>
  <c r="Y134" i="13"/>
  <c r="I120" i="13"/>
  <c r="Q120" i="13"/>
  <c r="Y120" i="13"/>
  <c r="I122" i="13"/>
  <c r="Q122" i="13"/>
  <c r="Y122" i="13"/>
  <c r="I126" i="13"/>
  <c r="Q126" i="13"/>
  <c r="Y126" i="13"/>
  <c r="I128" i="13"/>
  <c r="Q128" i="13"/>
  <c r="Y128" i="13"/>
  <c r="I130" i="13"/>
  <c r="Q130" i="13"/>
  <c r="Y130" i="13"/>
  <c r="I132" i="13"/>
  <c r="Q132" i="13"/>
  <c r="Y132" i="13"/>
  <c r="I134" i="13"/>
  <c r="Q138" i="13"/>
  <c r="Y142" i="13"/>
  <c r="Q146" i="13"/>
  <c r="Y150" i="13"/>
  <c r="Q154" i="13"/>
  <c r="Y158" i="13"/>
  <c r="Q167" i="13"/>
  <c r="Q164" i="13"/>
  <c r="S164" i="13"/>
  <c r="Q165" i="13"/>
  <c r="K167" i="13"/>
  <c r="K165" i="13"/>
  <c r="K163" i="13"/>
  <c r="S167" i="13"/>
  <c r="S165" i="13"/>
  <c r="S163" i="13"/>
  <c r="AA167" i="13"/>
  <c r="AA165" i="13"/>
  <c r="AA163" i="13"/>
  <c r="AA164" i="13"/>
  <c r="M163" i="13"/>
  <c r="G164" i="13"/>
  <c r="O164" i="13"/>
  <c r="W164" i="13"/>
  <c r="C136" i="10"/>
  <c r="C24" i="9"/>
  <c r="C166" i="8"/>
  <c r="C165" i="8"/>
  <c r="S49" i="11"/>
  <c r="S43" i="11"/>
  <c r="S42" i="11"/>
  <c r="S51" i="11"/>
  <c r="S48" i="11"/>
  <c r="S46" i="11"/>
  <c r="Q34" i="11"/>
  <c r="Q33" i="11"/>
  <c r="K49" i="11"/>
  <c r="K46" i="11"/>
  <c r="K43" i="11"/>
  <c r="AA49" i="11"/>
  <c r="AA52" i="11"/>
  <c r="AA43" i="11"/>
  <c r="AA42" i="11"/>
  <c r="AA50" i="11"/>
  <c r="AA46" i="11"/>
  <c r="K42" i="11"/>
  <c r="K47" i="11"/>
  <c r="AA48" i="11"/>
  <c r="M76" i="11"/>
  <c r="M56" i="11"/>
  <c r="M60" i="11"/>
  <c r="G115" i="11"/>
  <c r="G114" i="11"/>
  <c r="G112" i="11"/>
  <c r="O115" i="11"/>
  <c r="O117" i="11"/>
  <c r="O114" i="11"/>
  <c r="W115" i="11"/>
  <c r="W117" i="11"/>
  <c r="W116" i="11"/>
  <c r="W112" i="11"/>
  <c r="W113" i="11"/>
  <c r="G167" i="11"/>
  <c r="G166" i="11"/>
  <c r="G165" i="11"/>
  <c r="G164" i="11"/>
  <c r="O167" i="11"/>
  <c r="O166" i="11"/>
  <c r="O165" i="11"/>
  <c r="O164" i="11"/>
  <c r="W167" i="11"/>
  <c r="W166" i="11"/>
  <c r="W165" i="11"/>
  <c r="W164" i="11"/>
  <c r="I23" i="11"/>
  <c r="AA33" i="11"/>
  <c r="K35" i="11"/>
  <c r="AA35" i="11"/>
  <c r="S36" i="11"/>
  <c r="K37" i="11"/>
  <c r="M47" i="11"/>
  <c r="U49" i="11"/>
  <c r="G102" i="11"/>
  <c r="G91" i="11"/>
  <c r="G84" i="11"/>
  <c r="G99" i="11"/>
  <c r="G97" i="11"/>
  <c r="G83" i="11"/>
  <c r="W96" i="11"/>
  <c r="W81" i="11"/>
  <c r="W108" i="11"/>
  <c r="W102" i="11"/>
  <c r="W101" i="11"/>
  <c r="W80" i="11"/>
  <c r="G89" i="11"/>
  <c r="G116" i="11"/>
  <c r="G132" i="11"/>
  <c r="G129" i="11"/>
  <c r="K5" i="11"/>
  <c r="AA5" i="11"/>
  <c r="S6" i="11"/>
  <c r="K7" i="11"/>
  <c r="U9" i="11"/>
  <c r="M10" i="11"/>
  <c r="AA11" i="11"/>
  <c r="K13" i="11"/>
  <c r="AA13" i="11"/>
  <c r="S14" i="11"/>
  <c r="K15" i="11"/>
  <c r="U17" i="11"/>
  <c r="K23" i="11"/>
  <c r="AA23" i="11"/>
  <c r="Q24" i="11"/>
  <c r="M27" i="11"/>
  <c r="U28" i="11"/>
  <c r="S29" i="11"/>
  <c r="K31" i="11"/>
  <c r="AA31" i="11"/>
  <c r="S32" i="11"/>
  <c r="K33" i="11"/>
  <c r="M35" i="11"/>
  <c r="U36" i="11"/>
  <c r="S37" i="11"/>
  <c r="Q42" i="11"/>
  <c r="Q43" i="11"/>
  <c r="Y47" i="11"/>
  <c r="Y52" i="11"/>
  <c r="I57" i="11"/>
  <c r="I55" i="11"/>
  <c r="Q62" i="11"/>
  <c r="Q59" i="11"/>
  <c r="K56" i="11"/>
  <c r="U57" i="11"/>
  <c r="U59" i="11"/>
  <c r="K62" i="11"/>
  <c r="M64" i="11"/>
  <c r="AA71" i="11"/>
  <c r="M73" i="11"/>
  <c r="M77" i="11"/>
  <c r="AA79" i="11"/>
  <c r="K83" i="11"/>
  <c r="W84" i="11"/>
  <c r="W85" i="11"/>
  <c r="G88" i="11"/>
  <c r="W89" i="11"/>
  <c r="W91" i="11"/>
  <c r="G95" i="11"/>
  <c r="G113" i="11"/>
  <c r="O116" i="11"/>
  <c r="K156" i="11"/>
  <c r="U76" i="11"/>
  <c r="U74" i="11"/>
  <c r="U67" i="11"/>
  <c r="U63" i="11"/>
  <c r="U61" i="11"/>
  <c r="U72" i="11"/>
  <c r="U55" i="11"/>
  <c r="Y23" i="11"/>
  <c r="K27" i="11"/>
  <c r="AA27" i="11"/>
  <c r="S28" i="11"/>
  <c r="K29" i="11"/>
  <c r="M41" i="11"/>
  <c r="M42" i="11"/>
  <c r="O93" i="11"/>
  <c r="O85" i="11"/>
  <c r="O83" i="11"/>
  <c r="O104" i="11"/>
  <c r="O88" i="11"/>
  <c r="O87" i="11"/>
  <c r="O81" i="11"/>
  <c r="O80" i="11"/>
  <c r="O84" i="11"/>
  <c r="W92" i="11"/>
  <c r="O96" i="11"/>
  <c r="G101" i="11"/>
  <c r="G117" i="11"/>
  <c r="W132" i="11"/>
  <c r="W129" i="11"/>
  <c r="M5" i="11"/>
  <c r="U6" i="11"/>
  <c r="M13" i="11"/>
  <c r="U14" i="11"/>
  <c r="Q23" i="11"/>
  <c r="S27" i="11"/>
  <c r="K28" i="11"/>
  <c r="AA28" i="11"/>
  <c r="AA29" i="11"/>
  <c r="S35" i="11"/>
  <c r="K36" i="11"/>
  <c r="AA36" i="11"/>
  <c r="AA37" i="11"/>
  <c r="Y48" i="11"/>
  <c r="K76" i="11"/>
  <c r="K73" i="11"/>
  <c r="K71" i="11"/>
  <c r="K66" i="11"/>
  <c r="K77" i="11"/>
  <c r="K74" i="11"/>
  <c r="K69" i="11"/>
  <c r="K64" i="11"/>
  <c r="K61" i="11"/>
  <c r="K58" i="11"/>
  <c r="S76" i="11"/>
  <c r="S77" i="11"/>
  <c r="S75" i="11"/>
  <c r="S70" i="11"/>
  <c r="S69" i="11"/>
  <c r="S65" i="11"/>
  <c r="S64" i="11"/>
  <c r="S73" i="11"/>
  <c r="S57" i="11"/>
  <c r="AA76" i="11"/>
  <c r="AA60" i="11"/>
  <c r="AA58" i="11"/>
  <c r="AA57" i="11"/>
  <c r="AA70" i="11"/>
  <c r="AA66" i="11"/>
  <c r="AA65" i="11"/>
  <c r="AA62" i="11"/>
  <c r="AA56" i="11"/>
  <c r="S56" i="11"/>
  <c r="S61" i="11"/>
  <c r="S62" i="11"/>
  <c r="AA64" i="11"/>
  <c r="M69" i="11"/>
  <c r="U70" i="11"/>
  <c r="AA73" i="11"/>
  <c r="AA74" i="11"/>
  <c r="AA77" i="11"/>
  <c r="K86" i="11"/>
  <c r="K80" i="11"/>
  <c r="K85" i="11"/>
  <c r="K79" i="11"/>
  <c r="S97" i="11"/>
  <c r="S95" i="11"/>
  <c r="S106" i="11"/>
  <c r="S82" i="11"/>
  <c r="AA103" i="11"/>
  <c r="AA82" i="11"/>
  <c r="AA85" i="11"/>
  <c r="AA83" i="11"/>
  <c r="K82" i="11"/>
  <c r="W83" i="11"/>
  <c r="K87" i="11"/>
  <c r="W88" i="11"/>
  <c r="G93" i="11"/>
  <c r="W95" i="11"/>
  <c r="O97" i="11"/>
  <c r="W100" i="11"/>
  <c r="K102" i="11"/>
  <c r="O112" i="11"/>
  <c r="O113" i="11"/>
  <c r="W114" i="11"/>
  <c r="S138" i="11"/>
  <c r="S133" i="11"/>
  <c r="S127" i="11"/>
  <c r="S139" i="11"/>
  <c r="S134" i="11"/>
  <c r="S129" i="11"/>
  <c r="S120" i="11"/>
  <c r="U84" i="11"/>
  <c r="U86" i="11"/>
  <c r="U89" i="11"/>
  <c r="U90" i="11"/>
  <c r="U100" i="11"/>
  <c r="Q111" i="11"/>
  <c r="M113" i="11"/>
  <c r="Y113" i="11"/>
  <c r="M119" i="11"/>
  <c r="I120" i="11"/>
  <c r="Y120" i="11"/>
  <c r="Y121" i="11"/>
  <c r="Q122" i="11"/>
  <c r="U123" i="11"/>
  <c r="Q126" i="11"/>
  <c r="I127" i="11"/>
  <c r="Y128" i="11"/>
  <c r="I130" i="11"/>
  <c r="Y131" i="11"/>
  <c r="M132" i="11"/>
  <c r="Q136" i="11"/>
  <c r="I137" i="11"/>
  <c r="I141" i="11"/>
  <c r="U142" i="11"/>
  <c r="Y144" i="11"/>
  <c r="Y146" i="11"/>
  <c r="Q148" i="11"/>
  <c r="Q149" i="11"/>
  <c r="Q152" i="11"/>
  <c r="Q153" i="11"/>
  <c r="Q156" i="11"/>
  <c r="Q157" i="11"/>
  <c r="Q160" i="11"/>
  <c r="Q161" i="11"/>
  <c r="U92" i="11"/>
  <c r="U98" i="11"/>
  <c r="M105" i="11"/>
  <c r="I111" i="11"/>
  <c r="Q113" i="11"/>
  <c r="I116" i="11"/>
  <c r="U119" i="11"/>
  <c r="Q120" i="11"/>
  <c r="I121" i="11"/>
  <c r="I122" i="11"/>
  <c r="I126" i="11"/>
  <c r="Y126" i="11"/>
  <c r="M128" i="11"/>
  <c r="Q130" i="11"/>
  <c r="Q131" i="11"/>
  <c r="M134" i="11"/>
  <c r="Y136" i="11"/>
  <c r="Q137" i="11"/>
  <c r="I145" i="11"/>
  <c r="U146" i="11"/>
  <c r="I150" i="11"/>
  <c r="I154" i="11"/>
  <c r="I158" i="11"/>
  <c r="G162" i="20"/>
  <c r="C23" i="9"/>
  <c r="C25" i="8"/>
  <c r="H40" i="20"/>
  <c r="M16" i="7"/>
  <c r="M15" i="7"/>
  <c r="M11" i="7"/>
  <c r="M7" i="7"/>
  <c r="M17" i="7"/>
  <c r="M14" i="7"/>
  <c r="M13" i="7"/>
  <c r="M10" i="7"/>
  <c r="M9" i="7"/>
  <c r="M6" i="7"/>
  <c r="M5" i="7"/>
  <c r="U16" i="7"/>
  <c r="U14" i="7"/>
  <c r="U10" i="7"/>
  <c r="U6" i="7"/>
  <c r="U9" i="7"/>
  <c r="U15" i="7"/>
  <c r="Q38" i="7"/>
  <c r="Q34" i="7"/>
  <c r="Q30" i="7"/>
  <c r="Q26" i="7"/>
  <c r="I8" i="7"/>
  <c r="U13" i="7"/>
  <c r="M23" i="7"/>
  <c r="I27" i="7"/>
  <c r="I35" i="7"/>
  <c r="K49" i="7"/>
  <c r="K50" i="7"/>
  <c r="K48" i="7"/>
  <c r="K51" i="7"/>
  <c r="K47" i="7"/>
  <c r="K44" i="7"/>
  <c r="K42" i="7"/>
  <c r="S49" i="7"/>
  <c r="S51" i="7"/>
  <c r="S47" i="7"/>
  <c r="S52" i="7"/>
  <c r="S48" i="7"/>
  <c r="S46" i="7"/>
  <c r="S44" i="7"/>
  <c r="S43" i="7"/>
  <c r="AA49" i="7"/>
  <c r="AA52" i="7"/>
  <c r="AA48" i="7"/>
  <c r="AA50" i="7"/>
  <c r="AA46" i="7"/>
  <c r="AA42" i="7"/>
  <c r="AA51" i="7"/>
  <c r="AA43" i="7"/>
  <c r="AA47" i="7"/>
  <c r="S50" i="7"/>
  <c r="K52" i="7"/>
  <c r="Y15" i="7"/>
  <c r="Y11" i="7"/>
  <c r="Y7" i="7"/>
  <c r="U7" i="7"/>
  <c r="I12" i="7"/>
  <c r="U17" i="7"/>
  <c r="U23" i="7"/>
  <c r="U22" i="7"/>
  <c r="M38" i="7"/>
  <c r="M37" i="7"/>
  <c r="M33" i="7"/>
  <c r="M29" i="7"/>
  <c r="M36" i="7"/>
  <c r="M35" i="7"/>
  <c r="M32" i="7"/>
  <c r="M31" i="7"/>
  <c r="M28" i="7"/>
  <c r="M27" i="7"/>
  <c r="U38" i="7"/>
  <c r="U36" i="7"/>
  <c r="U32" i="7"/>
  <c r="U28" i="7"/>
  <c r="U37" i="7"/>
  <c r="U33" i="7"/>
  <c r="U29" i="7"/>
  <c r="U27" i="7"/>
  <c r="U35" i="7"/>
  <c r="U5" i="7"/>
  <c r="U11" i="7"/>
  <c r="G48" i="7"/>
  <c r="G44" i="7"/>
  <c r="G42" i="7"/>
  <c r="G49" i="7"/>
  <c r="O52" i="7"/>
  <c r="O42" i="7"/>
  <c r="W50" i="7"/>
  <c r="W52" i="7"/>
  <c r="W48" i="7"/>
  <c r="W46" i="7"/>
  <c r="W41" i="7"/>
  <c r="AA44" i="7"/>
  <c r="M64" i="7"/>
  <c r="U60" i="7"/>
  <c r="U61" i="7"/>
  <c r="G84" i="7"/>
  <c r="G83" i="7"/>
  <c r="G85" i="7"/>
  <c r="G80" i="7"/>
  <c r="O85" i="7"/>
  <c r="O105" i="7"/>
  <c r="O101" i="7"/>
  <c r="O97" i="7"/>
  <c r="O93" i="7"/>
  <c r="O89" i="7"/>
  <c r="O83" i="7"/>
  <c r="O108" i="7"/>
  <c r="O104" i="7"/>
  <c r="O100" i="7"/>
  <c r="O96" i="7"/>
  <c r="O92" i="7"/>
  <c r="O88" i="7"/>
  <c r="O84" i="7"/>
  <c r="O81" i="7"/>
  <c r="O80" i="7"/>
  <c r="W107" i="7"/>
  <c r="W103" i="7"/>
  <c r="W99" i="7"/>
  <c r="W95" i="7"/>
  <c r="W91" i="7"/>
  <c r="W87" i="7"/>
  <c r="W84" i="7"/>
  <c r="W108" i="7"/>
  <c r="W104" i="7"/>
  <c r="W100" i="7"/>
  <c r="W96" i="7"/>
  <c r="W92" i="7"/>
  <c r="W88" i="7"/>
  <c r="W85" i="7"/>
  <c r="W80" i="7"/>
  <c r="G89" i="7"/>
  <c r="G93" i="7"/>
  <c r="G97" i="7"/>
  <c r="G101" i="7"/>
  <c r="G105" i="7"/>
  <c r="K4" i="7"/>
  <c r="K8" i="7"/>
  <c r="K12" i="7"/>
  <c r="O23" i="7"/>
  <c r="K24" i="7"/>
  <c r="AA24" i="7"/>
  <c r="AA26" i="7"/>
  <c r="AA30" i="7"/>
  <c r="AA34" i="7"/>
  <c r="G58" i="7"/>
  <c r="G59" i="7"/>
  <c r="G56" i="7"/>
  <c r="O64" i="7"/>
  <c r="O67" i="7"/>
  <c r="O63" i="7"/>
  <c r="O55" i="7"/>
  <c r="W55" i="7"/>
  <c r="M55" i="7"/>
  <c r="W64" i="7"/>
  <c r="I109" i="7"/>
  <c r="I84" i="7"/>
  <c r="I83" i="7"/>
  <c r="Q108" i="7"/>
  <c r="Q83" i="7"/>
  <c r="Q84" i="7"/>
  <c r="Q109" i="7"/>
  <c r="Q106" i="7"/>
  <c r="Q102" i="7"/>
  <c r="Q98" i="7"/>
  <c r="Q94" i="7"/>
  <c r="Q90" i="7"/>
  <c r="Q81" i="7"/>
  <c r="Q80" i="7"/>
  <c r="Y107" i="7"/>
  <c r="Y108" i="7"/>
  <c r="Y104" i="7"/>
  <c r="Y100" i="7"/>
  <c r="Y96" i="7"/>
  <c r="Y92" i="7"/>
  <c r="Y88" i="7"/>
  <c r="Y109" i="7"/>
  <c r="Y106" i="7"/>
  <c r="Y102" i="7"/>
  <c r="Y98" i="7"/>
  <c r="Y94" i="7"/>
  <c r="Y90" i="7"/>
  <c r="Y80" i="7"/>
  <c r="I80" i="7"/>
  <c r="G81" i="7"/>
  <c r="W83" i="7"/>
  <c r="G87" i="7"/>
  <c r="G91" i="7"/>
  <c r="G95" i="7"/>
  <c r="G99" i="7"/>
  <c r="G103" i="7"/>
  <c r="G107" i="7"/>
  <c r="G114" i="7"/>
  <c r="G117" i="7"/>
  <c r="G113" i="7"/>
  <c r="O114" i="7"/>
  <c r="O116" i="7"/>
  <c r="O112" i="7"/>
  <c r="W114" i="7"/>
  <c r="W116" i="7"/>
  <c r="W112" i="7"/>
  <c r="I115" i="7"/>
  <c r="I111" i="7"/>
  <c r="Y114" i="7"/>
  <c r="Y116" i="7"/>
  <c r="Y112" i="7"/>
  <c r="I157" i="7"/>
  <c r="I149" i="7"/>
  <c r="I131" i="7"/>
  <c r="I130" i="7"/>
  <c r="I134" i="7"/>
  <c r="I126" i="7"/>
  <c r="I142" i="7"/>
  <c r="Q134" i="7"/>
  <c r="Q161" i="7"/>
  <c r="Q147" i="7"/>
  <c r="Q119" i="7"/>
  <c r="Y159" i="7"/>
  <c r="Y139" i="7"/>
  <c r="Y133" i="7"/>
  <c r="Y131" i="7"/>
  <c r="Y121" i="7"/>
  <c r="Y150" i="7"/>
  <c r="Y142" i="7"/>
  <c r="Y137" i="7"/>
  <c r="Y123" i="7"/>
  <c r="Y119" i="7"/>
  <c r="Y127" i="7"/>
  <c r="Y129" i="7"/>
  <c r="I120" i="7"/>
  <c r="AA4" i="7"/>
  <c r="AA8" i="7"/>
  <c r="AA12" i="7"/>
  <c r="K23" i="7"/>
  <c r="AA23" i="7"/>
  <c r="S24" i="7"/>
  <c r="M49" i="7"/>
  <c r="M51" i="7"/>
  <c r="M47" i="7"/>
  <c r="M46" i="7"/>
  <c r="M41" i="7"/>
  <c r="M57" i="7"/>
  <c r="W59" i="7"/>
  <c r="G67" i="7"/>
  <c r="W81" i="7"/>
  <c r="Y84" i="7"/>
  <c r="Q123" i="7"/>
  <c r="M165" i="7"/>
  <c r="M167" i="7"/>
  <c r="M164" i="7"/>
  <c r="U165" i="7"/>
  <c r="U167" i="7"/>
  <c r="U163" i="7"/>
  <c r="AA56" i="7"/>
  <c r="Q57" i="7"/>
  <c r="S58" i="7"/>
  <c r="Y59" i="7"/>
  <c r="S60" i="7"/>
  <c r="Q62" i="7"/>
  <c r="AA64" i="7"/>
  <c r="AA65" i="7"/>
  <c r="S66" i="7"/>
  <c r="S82" i="7"/>
  <c r="S105" i="7"/>
  <c r="S101" i="7"/>
  <c r="S97" i="7"/>
  <c r="S93" i="7"/>
  <c r="S89" i="7"/>
  <c r="S107" i="7"/>
  <c r="S103" i="7"/>
  <c r="S99" i="7"/>
  <c r="S95" i="7"/>
  <c r="S91" i="7"/>
  <c r="S87" i="7"/>
  <c r="S86" i="7"/>
  <c r="G126" i="7"/>
  <c r="W127" i="7"/>
  <c r="G151" i="7"/>
  <c r="G156" i="7"/>
  <c r="K56" i="7"/>
  <c r="S57" i="7"/>
  <c r="Y58" i="7"/>
  <c r="I59" i="7"/>
  <c r="AA61" i="7"/>
  <c r="S62" i="7"/>
  <c r="Q63" i="7"/>
  <c r="AA66" i="7"/>
  <c r="Q67" i="7"/>
  <c r="K82" i="7"/>
  <c r="K83" i="7"/>
  <c r="G128" i="7"/>
  <c r="G121" i="7"/>
  <c r="G130" i="7"/>
  <c r="O146" i="7"/>
  <c r="O127" i="7"/>
  <c r="O132" i="7"/>
  <c r="O126" i="7"/>
  <c r="O122" i="7"/>
  <c r="O120" i="7"/>
  <c r="W147" i="7"/>
  <c r="W144" i="7"/>
  <c r="W140" i="7"/>
  <c r="W134" i="7"/>
  <c r="W126" i="7"/>
  <c r="W122" i="7"/>
  <c r="W159" i="7"/>
  <c r="W158" i="7"/>
  <c r="W155" i="7"/>
  <c r="W151" i="7"/>
  <c r="W139" i="7"/>
  <c r="W138" i="7"/>
  <c r="W136" i="7"/>
  <c r="W131" i="7"/>
  <c r="W121" i="7"/>
  <c r="G122" i="7"/>
  <c r="O131" i="7"/>
  <c r="G136" i="7"/>
  <c r="O138" i="7"/>
  <c r="W142" i="7"/>
  <c r="O151" i="7"/>
  <c r="W154" i="7"/>
  <c r="W156" i="7"/>
  <c r="U112" i="7"/>
  <c r="U113" i="7"/>
  <c r="U114" i="7"/>
  <c r="U116" i="7"/>
  <c r="U117" i="7"/>
  <c r="M127" i="7"/>
  <c r="M133" i="7"/>
  <c r="S140" i="7"/>
  <c r="M141" i="7"/>
  <c r="M153" i="7"/>
  <c r="Q164" i="7"/>
  <c r="I165" i="7"/>
  <c r="Y165" i="7"/>
  <c r="Q166" i="7"/>
  <c r="K115" i="7"/>
  <c r="AA137" i="7"/>
  <c r="Y164" i="7"/>
  <c r="Y166" i="7"/>
  <c r="I4" i="6"/>
  <c r="Q10" i="6"/>
  <c r="Q12" i="6"/>
  <c r="Y13" i="6"/>
  <c r="W22" i="6"/>
  <c r="I34" i="6"/>
  <c r="I31" i="6"/>
  <c r="Q38" i="6"/>
  <c r="Q32" i="6"/>
  <c r="Y36" i="6"/>
  <c r="Y34" i="6"/>
  <c r="Y31" i="6"/>
  <c r="Y27" i="6"/>
  <c r="Y30" i="6"/>
  <c r="Y32" i="6"/>
  <c r="Q34" i="6"/>
  <c r="M49" i="6"/>
  <c r="M48" i="6"/>
  <c r="M44" i="6"/>
  <c r="M50" i="6"/>
  <c r="U49" i="6"/>
  <c r="U51" i="6"/>
  <c r="U50" i="6"/>
  <c r="U47" i="6"/>
  <c r="U46" i="6"/>
  <c r="U42" i="6"/>
  <c r="U43" i="6"/>
  <c r="M42" i="6"/>
  <c r="M46" i="6"/>
  <c r="M47" i="6"/>
  <c r="U48" i="6"/>
  <c r="M51" i="6"/>
  <c r="U52" i="6"/>
  <c r="Q63" i="6"/>
  <c r="Q64" i="6"/>
  <c r="I66" i="6"/>
  <c r="K105" i="6"/>
  <c r="K97" i="6"/>
  <c r="K96" i="6"/>
  <c r="K93" i="6"/>
  <c r="K92" i="6"/>
  <c r="K107" i="6"/>
  <c r="K103" i="6"/>
  <c r="K101" i="6"/>
  <c r="K91" i="6"/>
  <c r="K87" i="6"/>
  <c r="K83" i="6"/>
  <c r="K80" i="6"/>
  <c r="K100" i="6"/>
  <c r="K99" i="6"/>
  <c r="K89" i="6"/>
  <c r="K88" i="6"/>
  <c r="K81" i="6"/>
  <c r="S96" i="6"/>
  <c r="S97" i="6"/>
  <c r="S91" i="6"/>
  <c r="S87" i="6"/>
  <c r="S83" i="6"/>
  <c r="S80" i="6"/>
  <c r="S85" i="6"/>
  <c r="S84" i="6"/>
  <c r="AA99" i="6"/>
  <c r="AA97" i="6"/>
  <c r="AA93" i="6"/>
  <c r="AA95" i="6"/>
  <c r="AA88" i="6"/>
  <c r="AA87" i="6"/>
  <c r="AA84" i="6"/>
  <c r="AA83" i="6"/>
  <c r="AA81" i="6"/>
  <c r="AA80" i="6"/>
  <c r="AA96" i="6"/>
  <c r="AA91" i="6"/>
  <c r="AA85" i="6"/>
  <c r="AA92" i="6"/>
  <c r="S93" i="6"/>
  <c r="K4" i="6"/>
  <c r="W5" i="6"/>
  <c r="G6" i="6"/>
  <c r="Y6" i="6"/>
  <c r="O7" i="6"/>
  <c r="I8" i="6"/>
  <c r="AA8" i="6"/>
  <c r="O9" i="6"/>
  <c r="W10" i="6"/>
  <c r="K11" i="6"/>
  <c r="S12" i="6"/>
  <c r="K13" i="6"/>
  <c r="AA13" i="6"/>
  <c r="Q14" i="6"/>
  <c r="G15" i="6"/>
  <c r="AA15" i="6"/>
  <c r="Q16" i="6"/>
  <c r="G17" i="6"/>
  <c r="AA17" i="6"/>
  <c r="O23" i="6"/>
  <c r="G24" i="6"/>
  <c r="W24" i="6"/>
  <c r="Q26" i="6"/>
  <c r="I27" i="6"/>
  <c r="Q28" i="6"/>
  <c r="G29" i="6"/>
  <c r="I30" i="6"/>
  <c r="G32" i="6"/>
  <c r="O33" i="6"/>
  <c r="G60" i="6"/>
  <c r="G56" i="6"/>
  <c r="W67" i="6"/>
  <c r="W59" i="6"/>
  <c r="W55" i="6"/>
  <c r="Q55" i="6"/>
  <c r="O56" i="6"/>
  <c r="O60" i="6"/>
  <c r="W63" i="6"/>
  <c r="O70" i="6"/>
  <c r="K85" i="6"/>
  <c r="S89" i="6"/>
  <c r="S100" i="6"/>
  <c r="S108" i="6"/>
  <c r="Q4" i="6"/>
  <c r="Y5" i="6"/>
  <c r="Y10" i="6"/>
  <c r="I12" i="6"/>
  <c r="O22" i="6"/>
  <c r="M37" i="6"/>
  <c r="M36" i="6"/>
  <c r="M38" i="6"/>
  <c r="M30" i="6"/>
  <c r="M32" i="6"/>
  <c r="I76" i="6"/>
  <c r="I72" i="6"/>
  <c r="I62" i="6"/>
  <c r="I60" i="6"/>
  <c r="I58" i="6"/>
  <c r="I56" i="6"/>
  <c r="I69" i="6"/>
  <c r="Q66" i="6"/>
  <c r="Q60" i="6"/>
  <c r="Q56" i="6"/>
  <c r="Y67" i="6"/>
  <c r="Y59" i="6"/>
  <c r="Y55" i="6"/>
  <c r="Y76" i="6"/>
  <c r="Y72" i="6"/>
  <c r="Y64" i="6"/>
  <c r="Y63" i="6"/>
  <c r="Y56" i="6"/>
  <c r="Y60" i="6"/>
  <c r="I73" i="6"/>
  <c r="G133" i="6"/>
  <c r="G119" i="6"/>
  <c r="G138" i="6"/>
  <c r="O155" i="6"/>
  <c r="O134" i="6"/>
  <c r="O120" i="6"/>
  <c r="O139" i="6"/>
  <c r="O130" i="6"/>
  <c r="W147" i="6"/>
  <c r="W150" i="6"/>
  <c r="W159" i="6"/>
  <c r="K5" i="6"/>
  <c r="AA5" i="6"/>
  <c r="Q6" i="6"/>
  <c r="AA7" i="6"/>
  <c r="Y9" i="6"/>
  <c r="S22" i="6"/>
  <c r="G23" i="6"/>
  <c r="S24" i="6"/>
  <c r="G38" i="6"/>
  <c r="G33" i="6"/>
  <c r="G36" i="6"/>
  <c r="O38" i="6"/>
  <c r="O37" i="6"/>
  <c r="O35" i="6"/>
  <c r="O32" i="6"/>
  <c r="W38" i="6"/>
  <c r="W37" i="6"/>
  <c r="W35" i="6"/>
  <c r="W36" i="6"/>
  <c r="I26" i="6"/>
  <c r="W27" i="6"/>
  <c r="M28" i="6"/>
  <c r="Y28" i="6"/>
  <c r="W29" i="6"/>
  <c r="Q30" i="6"/>
  <c r="O31" i="6"/>
  <c r="W32" i="6"/>
  <c r="M34" i="6"/>
  <c r="Y35" i="6"/>
  <c r="Y38" i="6"/>
  <c r="K49" i="6"/>
  <c r="K44" i="6"/>
  <c r="S51" i="6"/>
  <c r="S41" i="6"/>
  <c r="AA48" i="6"/>
  <c r="AA43" i="6"/>
  <c r="AA52" i="6"/>
  <c r="M43" i="6"/>
  <c r="U44" i="6"/>
  <c r="S48" i="6"/>
  <c r="K51" i="6"/>
  <c r="M52" i="6"/>
  <c r="Q58" i="6"/>
  <c r="Q62" i="6"/>
  <c r="I64" i="6"/>
  <c r="Q67" i="6"/>
  <c r="Q69" i="6"/>
  <c r="I100" i="6"/>
  <c r="I108" i="6"/>
  <c r="I97" i="6"/>
  <c r="I104" i="6"/>
  <c r="I96" i="6"/>
  <c r="I89" i="6"/>
  <c r="I88" i="6"/>
  <c r="I85" i="6"/>
  <c r="I84" i="6"/>
  <c r="I81" i="6"/>
  <c r="I93" i="6"/>
  <c r="Q102" i="6"/>
  <c r="Q98" i="6"/>
  <c r="Q94" i="6"/>
  <c r="Q109" i="6"/>
  <c r="Q106" i="6"/>
  <c r="Q90" i="6"/>
  <c r="Q82" i="6"/>
  <c r="Y98" i="6"/>
  <c r="Y96" i="6"/>
  <c r="Y92" i="6"/>
  <c r="Y93" i="6"/>
  <c r="Y89" i="6"/>
  <c r="Y85" i="6"/>
  <c r="Y97" i="6"/>
  <c r="Y84" i="6"/>
  <c r="S81" i="6"/>
  <c r="K84" i="6"/>
  <c r="Q86" i="6"/>
  <c r="S88" i="6"/>
  <c r="S92" i="6"/>
  <c r="S95" i="6"/>
  <c r="S104" i="6"/>
  <c r="O41" i="6"/>
  <c r="O42" i="6"/>
  <c r="G43" i="6"/>
  <c r="G45" i="6"/>
  <c r="O46" i="6"/>
  <c r="O47" i="6"/>
  <c r="G51" i="6"/>
  <c r="M57" i="6"/>
  <c r="U58" i="6"/>
  <c r="M61" i="6"/>
  <c r="U62" i="6"/>
  <c r="M64" i="6"/>
  <c r="U69" i="6"/>
  <c r="U70" i="6"/>
  <c r="M74" i="6"/>
  <c r="M88" i="6"/>
  <c r="M84" i="6"/>
  <c r="M81" i="6"/>
  <c r="M98" i="6"/>
  <c r="M95" i="6"/>
  <c r="M92" i="6"/>
  <c r="M90" i="6"/>
  <c r="M86" i="6"/>
  <c r="M82" i="6"/>
  <c r="U99" i="6"/>
  <c r="U92" i="6"/>
  <c r="U90" i="6"/>
  <c r="U86" i="6"/>
  <c r="U82" i="6"/>
  <c r="U94" i="6"/>
  <c r="U88" i="6"/>
  <c r="U84" i="6"/>
  <c r="U81" i="6"/>
  <c r="M83" i="6"/>
  <c r="M91" i="6"/>
  <c r="M94" i="6"/>
  <c r="K132" i="6"/>
  <c r="S134" i="6"/>
  <c r="K140" i="6"/>
  <c r="S150" i="6"/>
  <c r="G42" i="6"/>
  <c r="G47" i="6"/>
  <c r="U56" i="6"/>
  <c r="U57" i="6"/>
  <c r="U60" i="6"/>
  <c r="U61" i="6"/>
  <c r="U66" i="6"/>
  <c r="G99" i="6"/>
  <c r="G95" i="6"/>
  <c r="G94" i="6"/>
  <c r="G109" i="6"/>
  <c r="G106" i="6"/>
  <c r="G102" i="6"/>
  <c r="O93" i="6"/>
  <c r="O89" i="6"/>
  <c r="O85" i="6"/>
  <c r="W95" i="6"/>
  <c r="W91" i="6"/>
  <c r="W98" i="6"/>
  <c r="M79" i="6"/>
  <c r="G80" i="6"/>
  <c r="W83" i="6"/>
  <c r="G87" i="6"/>
  <c r="W94" i="6"/>
  <c r="M96" i="6"/>
  <c r="M99" i="6"/>
  <c r="K150" i="6"/>
  <c r="K149" i="6"/>
  <c r="K148" i="6"/>
  <c r="K145" i="6"/>
  <c r="K144" i="6"/>
  <c r="K130" i="6"/>
  <c r="K128" i="6"/>
  <c r="K127" i="6"/>
  <c r="K121" i="6"/>
  <c r="K161" i="6"/>
  <c r="K158" i="6"/>
  <c r="K146" i="6"/>
  <c r="K120" i="6"/>
  <c r="K156" i="6"/>
  <c r="K154" i="6"/>
  <c r="K153" i="6"/>
  <c r="K136" i="6"/>
  <c r="K134" i="6"/>
  <c r="K126" i="6"/>
  <c r="S160" i="6"/>
  <c r="S154" i="6"/>
  <c r="S140" i="6"/>
  <c r="S132" i="6"/>
  <c r="S126" i="6"/>
  <c r="S152" i="6"/>
  <c r="S137" i="6"/>
  <c r="S128" i="6"/>
  <c r="AA153" i="6"/>
  <c r="AA152" i="6"/>
  <c r="AA146" i="6"/>
  <c r="AA142" i="6"/>
  <c r="AA139" i="6"/>
  <c r="AA137" i="6"/>
  <c r="AA131" i="6"/>
  <c r="AA156" i="6"/>
  <c r="AA136" i="6"/>
  <c r="AA134" i="6"/>
  <c r="AA128" i="6"/>
  <c r="AA127" i="6"/>
  <c r="AA126" i="6"/>
  <c r="AA161" i="6"/>
  <c r="AA160" i="6"/>
  <c r="AA158" i="6"/>
  <c r="AA148" i="6"/>
  <c r="AA145" i="6"/>
  <c r="AA144" i="6"/>
  <c r="AA132" i="6"/>
  <c r="AA130" i="6"/>
  <c r="AA122" i="6"/>
  <c r="AA121" i="6"/>
  <c r="AA120" i="6"/>
  <c r="S121" i="6"/>
  <c r="S130" i="6"/>
  <c r="AA140" i="6"/>
  <c r="S142" i="6"/>
  <c r="S148" i="6"/>
  <c r="AA150" i="6"/>
  <c r="K157" i="6"/>
  <c r="K160" i="6"/>
  <c r="K166" i="6"/>
  <c r="K167" i="6"/>
  <c r="K165" i="6"/>
  <c r="K163" i="6"/>
  <c r="S166" i="6"/>
  <c r="S167" i="6"/>
  <c r="S165" i="6"/>
  <c r="AA166" i="6"/>
  <c r="AA165" i="6"/>
  <c r="AA164" i="6"/>
  <c r="AA167" i="6"/>
  <c r="AA163" i="6"/>
  <c r="I115" i="6"/>
  <c r="I116" i="6"/>
  <c r="Q115" i="6"/>
  <c r="Q117" i="6"/>
  <c r="Q114" i="6"/>
  <c r="Q113" i="6"/>
  <c r="U111" i="6"/>
  <c r="Y112" i="6"/>
  <c r="I114" i="6"/>
  <c r="Q116" i="6"/>
  <c r="I117" i="6"/>
  <c r="Q119" i="6"/>
  <c r="Q129" i="6"/>
  <c r="I112" i="6"/>
  <c r="I113" i="6"/>
  <c r="U114" i="6"/>
  <c r="Y116" i="6"/>
  <c r="I142" i="6"/>
  <c r="I136" i="6"/>
  <c r="I133" i="6"/>
  <c r="Q161" i="6"/>
  <c r="Q141" i="6"/>
  <c r="Y123" i="6"/>
  <c r="Y122" i="6"/>
  <c r="Q121" i="6"/>
  <c r="Q122" i="6"/>
  <c r="I123" i="6"/>
  <c r="Q131" i="6"/>
  <c r="Q132" i="6"/>
  <c r="Y133" i="6"/>
  <c r="Q140" i="6"/>
  <c r="Y141" i="6"/>
  <c r="Q142" i="6"/>
  <c r="Q145" i="6"/>
  <c r="Y149" i="6"/>
  <c r="M165" i="6"/>
  <c r="M166" i="6"/>
  <c r="U165" i="6"/>
  <c r="U163" i="6"/>
  <c r="I164" i="6"/>
  <c r="Y164" i="6"/>
  <c r="G15" i="11"/>
  <c r="G11" i="11"/>
  <c r="G7" i="11"/>
  <c r="G14" i="11"/>
  <c r="G10" i="11"/>
  <c r="G6" i="11"/>
  <c r="O15" i="11"/>
  <c r="O11" i="11"/>
  <c r="O7" i="11"/>
  <c r="O14" i="11"/>
  <c r="O10" i="11"/>
  <c r="O6" i="11"/>
  <c r="W15" i="11"/>
  <c r="W11" i="11"/>
  <c r="W7" i="11"/>
  <c r="W14" i="11"/>
  <c r="W10" i="11"/>
  <c r="W6" i="11"/>
  <c r="O8" i="11"/>
  <c r="W9" i="11"/>
  <c r="O13" i="11"/>
  <c r="G16" i="11"/>
  <c r="W16" i="11"/>
  <c r="G17" i="11"/>
  <c r="U22" i="11"/>
  <c r="G37" i="11"/>
  <c r="G33" i="11"/>
  <c r="G29" i="11"/>
  <c r="G36" i="11"/>
  <c r="G32" i="11"/>
  <c r="G28" i="11"/>
  <c r="O37" i="11"/>
  <c r="O33" i="11"/>
  <c r="O29" i="11"/>
  <c r="O36" i="11"/>
  <c r="O32" i="11"/>
  <c r="O28" i="11"/>
  <c r="W37" i="11"/>
  <c r="W33" i="11"/>
  <c r="W29" i="11"/>
  <c r="W36" i="11"/>
  <c r="W32" i="11"/>
  <c r="W28" i="11"/>
  <c r="O30" i="11"/>
  <c r="W31" i="11"/>
  <c r="O35" i="11"/>
  <c r="G38" i="11"/>
  <c r="W38" i="11"/>
  <c r="G51" i="11"/>
  <c r="G47" i="11"/>
  <c r="G49" i="11"/>
  <c r="G43" i="11"/>
  <c r="G46" i="11"/>
  <c r="G42" i="11"/>
  <c r="O51" i="11"/>
  <c r="O47" i="11"/>
  <c r="O48" i="11"/>
  <c r="O43" i="11"/>
  <c r="O49" i="11"/>
  <c r="O46" i="11"/>
  <c r="O42" i="11"/>
  <c r="W51" i="11"/>
  <c r="W47" i="11"/>
  <c r="W52" i="11"/>
  <c r="W43" i="11"/>
  <c r="W48" i="11"/>
  <c r="W46" i="11"/>
  <c r="W42" i="11"/>
  <c r="G41" i="11"/>
  <c r="W41" i="11"/>
  <c r="W45" i="11"/>
  <c r="G50" i="11"/>
  <c r="W50" i="11"/>
  <c r="G74" i="11"/>
  <c r="G70" i="11"/>
  <c r="G65" i="11"/>
  <c r="G61" i="11"/>
  <c r="G57" i="11"/>
  <c r="G77" i="11"/>
  <c r="G73" i="11"/>
  <c r="G69" i="11"/>
  <c r="G64" i="11"/>
  <c r="G60" i="11"/>
  <c r="G56" i="11"/>
  <c r="O74" i="11"/>
  <c r="O70" i="11"/>
  <c r="O65" i="11"/>
  <c r="O61" i="11"/>
  <c r="O57" i="11"/>
  <c r="O76" i="11"/>
  <c r="O72" i="11"/>
  <c r="O67" i="11"/>
  <c r="O63" i="11"/>
  <c r="O59" i="11"/>
  <c r="O55" i="11"/>
  <c r="W74" i="11"/>
  <c r="W70" i="11"/>
  <c r="W65" i="11"/>
  <c r="W61" i="11"/>
  <c r="W57" i="11"/>
  <c r="W75" i="11"/>
  <c r="W71" i="11"/>
  <c r="W66" i="11"/>
  <c r="W62" i="11"/>
  <c r="W58" i="11"/>
  <c r="W76" i="11"/>
  <c r="W72" i="11"/>
  <c r="W67" i="11"/>
  <c r="W63" i="11"/>
  <c r="W59" i="11"/>
  <c r="W55" i="11"/>
  <c r="O58" i="11"/>
  <c r="W60" i="11"/>
  <c r="G66" i="11"/>
  <c r="G67" i="11"/>
  <c r="O69" i="11"/>
  <c r="O75" i="11"/>
  <c r="W77" i="11"/>
  <c r="I109" i="11"/>
  <c r="I106" i="11"/>
  <c r="I102" i="11"/>
  <c r="I105" i="11"/>
  <c r="I101" i="11"/>
  <c r="I97" i="11"/>
  <c r="I93" i="11"/>
  <c r="I104" i="11"/>
  <c r="I98" i="11"/>
  <c r="I94" i="11"/>
  <c r="I90" i="11"/>
  <c r="I89" i="11"/>
  <c r="I87" i="11"/>
  <c r="I88" i="11"/>
  <c r="I85" i="11"/>
  <c r="I107" i="11"/>
  <c r="I95" i="11"/>
  <c r="I103" i="11"/>
  <c r="I84" i="11"/>
  <c r="I108" i="11"/>
  <c r="I100" i="11"/>
  <c r="I92" i="11"/>
  <c r="I83" i="11"/>
  <c r="I80" i="11"/>
  <c r="I99" i="11"/>
  <c r="I91" i="11"/>
  <c r="Q109" i="11"/>
  <c r="Q106" i="11"/>
  <c r="Q102" i="11"/>
  <c r="Q108" i="11"/>
  <c r="Q104" i="11"/>
  <c r="Q97" i="11"/>
  <c r="Q93" i="11"/>
  <c r="Q100" i="11"/>
  <c r="Q96" i="11"/>
  <c r="Q92" i="11"/>
  <c r="Q89" i="11"/>
  <c r="Q105" i="11"/>
  <c r="Q103" i="11"/>
  <c r="Q101" i="11"/>
  <c r="Q99" i="11"/>
  <c r="Q98" i="11"/>
  <c r="Q95" i="11"/>
  <c r="Q94" i="11"/>
  <c r="Q91" i="11"/>
  <c r="Q90" i="11"/>
  <c r="Q87" i="11"/>
  <c r="Q85" i="11"/>
  <c r="Q86" i="11"/>
  <c r="Q82" i="11"/>
  <c r="Q79" i="11"/>
  <c r="Q88" i="11"/>
  <c r="Q83" i="11"/>
  <c r="Y109" i="11"/>
  <c r="Y106" i="11"/>
  <c r="Y102" i="11"/>
  <c r="Y97" i="11"/>
  <c r="Y93" i="11"/>
  <c r="Y99" i="11"/>
  <c r="Y95" i="11"/>
  <c r="Y91" i="11"/>
  <c r="Y89" i="11"/>
  <c r="Y107" i="11"/>
  <c r="Y104" i="11"/>
  <c r="Y100" i="11"/>
  <c r="Y96" i="11"/>
  <c r="Y92" i="11"/>
  <c r="Y85" i="11"/>
  <c r="Y88" i="11"/>
  <c r="Y84" i="11"/>
  <c r="Y81" i="11"/>
  <c r="Y105" i="11"/>
  <c r="Y103" i="11"/>
  <c r="Y101" i="11"/>
  <c r="Y98" i="11"/>
  <c r="Y90" i="11"/>
  <c r="Y86" i="11"/>
  <c r="Y82" i="11"/>
  <c r="Y79" i="11"/>
  <c r="I14" i="11"/>
  <c r="I10" i="11"/>
  <c r="I6" i="11"/>
  <c r="I17" i="11"/>
  <c r="I13" i="11"/>
  <c r="I9" i="11"/>
  <c r="I5" i="11"/>
  <c r="Q14" i="11"/>
  <c r="Q10" i="11"/>
  <c r="Q6" i="11"/>
  <c r="Q17" i="11"/>
  <c r="Q13" i="11"/>
  <c r="Q9" i="11"/>
  <c r="Q5" i="11"/>
  <c r="Y14" i="11"/>
  <c r="Y10" i="11"/>
  <c r="Y6" i="11"/>
  <c r="Y17" i="11"/>
  <c r="Y13" i="11"/>
  <c r="Y9" i="11"/>
  <c r="Y5" i="11"/>
  <c r="O4" i="11"/>
  <c r="W5" i="11"/>
  <c r="Q7" i="11"/>
  <c r="Q8" i="11"/>
  <c r="O9" i="11"/>
  <c r="G12" i="11"/>
  <c r="W12" i="11"/>
  <c r="G13" i="11"/>
  <c r="I15" i="11"/>
  <c r="Y15" i="11"/>
  <c r="I16" i="11"/>
  <c r="Y16" i="11"/>
  <c r="G24" i="11"/>
  <c r="G23" i="11"/>
  <c r="O24" i="11"/>
  <c r="O23" i="11"/>
  <c r="W24" i="11"/>
  <c r="W23" i="11"/>
  <c r="G22" i="11"/>
  <c r="W22" i="11"/>
  <c r="U23" i="11"/>
  <c r="I36" i="11"/>
  <c r="I32" i="11"/>
  <c r="I28" i="11"/>
  <c r="I35" i="11"/>
  <c r="I31" i="11"/>
  <c r="I27" i="11"/>
  <c r="Q36" i="11"/>
  <c r="Q32" i="11"/>
  <c r="Q28" i="11"/>
  <c r="Q35" i="11"/>
  <c r="Q31" i="11"/>
  <c r="Q27" i="11"/>
  <c r="Y36" i="11"/>
  <c r="Y32" i="11"/>
  <c r="Y28" i="11"/>
  <c r="Y35" i="11"/>
  <c r="Y31" i="11"/>
  <c r="Y27" i="11"/>
  <c r="O26" i="11"/>
  <c r="W27" i="11"/>
  <c r="Q29" i="11"/>
  <c r="Q30" i="11"/>
  <c r="O31" i="11"/>
  <c r="G34" i="11"/>
  <c r="W34" i="11"/>
  <c r="G35" i="11"/>
  <c r="I37" i="11"/>
  <c r="Y37" i="11"/>
  <c r="I38" i="11"/>
  <c r="Y38" i="11"/>
  <c r="O44" i="11"/>
  <c r="W49" i="11"/>
  <c r="G52" i="11"/>
  <c r="I77" i="11"/>
  <c r="I73" i="11"/>
  <c r="I69" i="11"/>
  <c r="I64" i="11"/>
  <c r="I60" i="11"/>
  <c r="I56" i="11"/>
  <c r="I75" i="11"/>
  <c r="I71" i="11"/>
  <c r="I66" i="11"/>
  <c r="I62" i="11"/>
  <c r="I58" i="11"/>
  <c r="Q77" i="11"/>
  <c r="Q73" i="11"/>
  <c r="Q69" i="11"/>
  <c r="Q64" i="11"/>
  <c r="Q60" i="11"/>
  <c r="Q56" i="11"/>
  <c r="Q74" i="11"/>
  <c r="Q70" i="11"/>
  <c r="Q65" i="11"/>
  <c r="Q61" i="11"/>
  <c r="Q57" i="11"/>
  <c r="Y77" i="11"/>
  <c r="Y73" i="11"/>
  <c r="Y69" i="11"/>
  <c r="Y64" i="11"/>
  <c r="Y60" i="11"/>
  <c r="Y56" i="11"/>
  <c r="Y76" i="11"/>
  <c r="Y72" i="11"/>
  <c r="Y67" i="11"/>
  <c r="Y63" i="11"/>
  <c r="Y59" i="11"/>
  <c r="Y55" i="11"/>
  <c r="Y74" i="11"/>
  <c r="Y70" i="11"/>
  <c r="Y65" i="11"/>
  <c r="Y61" i="11"/>
  <c r="Y57" i="11"/>
  <c r="Q55" i="11"/>
  <c r="W56" i="11"/>
  <c r="Q58" i="11"/>
  <c r="G62" i="11"/>
  <c r="G63" i="11"/>
  <c r="O64" i="11"/>
  <c r="Y66" i="11"/>
  <c r="I67" i="11"/>
  <c r="I70" i="11"/>
  <c r="O71" i="11"/>
  <c r="Q72" i="11"/>
  <c r="W73" i="11"/>
  <c r="Q75" i="11"/>
  <c r="Y80" i="11"/>
  <c r="I81" i="11"/>
  <c r="Y83" i="11"/>
  <c r="I86" i="11"/>
  <c r="Y94" i="11"/>
  <c r="Q4" i="11"/>
  <c r="O5" i="11"/>
  <c r="G8" i="11"/>
  <c r="W8" i="11"/>
  <c r="G9" i="11"/>
  <c r="I11" i="11"/>
  <c r="Y11" i="11"/>
  <c r="I12" i="11"/>
  <c r="Y12" i="11"/>
  <c r="O16" i="11"/>
  <c r="W17" i="11"/>
  <c r="M22" i="11"/>
  <c r="M23" i="11"/>
  <c r="Q26" i="11"/>
  <c r="O27" i="11"/>
  <c r="G30" i="11"/>
  <c r="W30" i="11"/>
  <c r="G31" i="11"/>
  <c r="I33" i="11"/>
  <c r="Y33" i="11"/>
  <c r="I34" i="11"/>
  <c r="Y34" i="11"/>
  <c r="O38" i="11"/>
  <c r="O41" i="11"/>
  <c r="O45" i="11"/>
  <c r="G48" i="11"/>
  <c r="G58" i="11"/>
  <c r="G59" i="11"/>
  <c r="O60" i="11"/>
  <c r="Y62" i="11"/>
  <c r="I63" i="11"/>
  <c r="I65" i="11"/>
  <c r="O66" i="11"/>
  <c r="Q67" i="11"/>
  <c r="W69" i="11"/>
  <c r="Q71" i="11"/>
  <c r="G75" i="11"/>
  <c r="G76" i="11"/>
  <c r="O77" i="11"/>
  <c r="I79" i="11"/>
  <c r="Q84" i="11"/>
  <c r="Y87" i="11"/>
  <c r="Y108" i="11"/>
  <c r="G4" i="11"/>
  <c r="W4" i="11"/>
  <c r="G5" i="11"/>
  <c r="I7" i="11"/>
  <c r="Y7" i="11"/>
  <c r="I8" i="11"/>
  <c r="Y8" i="11"/>
  <c r="O12" i="11"/>
  <c r="W13" i="11"/>
  <c r="Q15" i="11"/>
  <c r="Q16" i="11"/>
  <c r="O17" i="11"/>
  <c r="O22" i="11"/>
  <c r="G26" i="11"/>
  <c r="W26" i="11"/>
  <c r="G27" i="11"/>
  <c r="I29" i="11"/>
  <c r="Y29" i="11"/>
  <c r="I30" i="11"/>
  <c r="Y30" i="11"/>
  <c r="O34" i="11"/>
  <c r="W35" i="11"/>
  <c r="Q37" i="11"/>
  <c r="Q38" i="11"/>
  <c r="M52" i="11"/>
  <c r="M48" i="11"/>
  <c r="M44" i="11"/>
  <c r="M51" i="11"/>
  <c r="M43" i="11"/>
  <c r="U52" i="11"/>
  <c r="U48" i="11"/>
  <c r="U50" i="11"/>
  <c r="U44" i="11"/>
  <c r="U43" i="11"/>
  <c r="U41" i="11"/>
  <c r="G44" i="11"/>
  <c r="W44" i="11"/>
  <c r="G45" i="11"/>
  <c r="U45" i="11"/>
  <c r="U47" i="11"/>
  <c r="O50" i="11"/>
  <c r="U51" i="11"/>
  <c r="O52" i="11"/>
  <c r="G55" i="11"/>
  <c r="O56" i="11"/>
  <c r="Y58" i="11"/>
  <c r="I59" i="11"/>
  <c r="I61" i="11"/>
  <c r="O62" i="11"/>
  <c r="Q63" i="11"/>
  <c r="W64" i="11"/>
  <c r="Q66" i="11"/>
  <c r="G71" i="11"/>
  <c r="G72" i="11"/>
  <c r="O73" i="11"/>
  <c r="Y75" i="11"/>
  <c r="I76" i="11"/>
  <c r="Q80" i="11"/>
  <c r="Q81" i="11"/>
  <c r="I82" i="11"/>
  <c r="I96" i="11"/>
  <c r="Q107" i="11"/>
  <c r="G160" i="11"/>
  <c r="G156" i="11"/>
  <c r="G152" i="11"/>
  <c r="G148" i="11"/>
  <c r="G144" i="11"/>
  <c r="G158" i="11"/>
  <c r="G154" i="11"/>
  <c r="G150" i="11"/>
  <c r="G146" i="11"/>
  <c r="G142" i="11"/>
  <c r="G139" i="11"/>
  <c r="G134" i="11"/>
  <c r="G130" i="11"/>
  <c r="G126" i="11"/>
  <c r="G120" i="11"/>
  <c r="G161" i="11"/>
  <c r="G157" i="11"/>
  <c r="G153" i="11"/>
  <c r="G149" i="11"/>
  <c r="G145" i="11"/>
  <c r="G141" i="11"/>
  <c r="G140" i="11"/>
  <c r="G136" i="11"/>
  <c r="G131" i="11"/>
  <c r="G127" i="11"/>
  <c r="G121" i="11"/>
  <c r="G147" i="11"/>
  <c r="G133" i="11"/>
  <c r="G128" i="11"/>
  <c r="G155" i="11"/>
  <c r="G138" i="11"/>
  <c r="G123" i="11"/>
  <c r="G119" i="11"/>
  <c r="G159" i="11"/>
  <c r="G151" i="11"/>
  <c r="G143" i="11"/>
  <c r="G137" i="11"/>
  <c r="G122" i="11"/>
  <c r="O160" i="11"/>
  <c r="O156" i="11"/>
  <c r="O152" i="11"/>
  <c r="O148" i="11"/>
  <c r="O144" i="11"/>
  <c r="O161" i="11"/>
  <c r="O157" i="11"/>
  <c r="O153" i="11"/>
  <c r="O149" i="11"/>
  <c r="O145" i="11"/>
  <c r="O141" i="11"/>
  <c r="O139" i="11"/>
  <c r="O134" i="11"/>
  <c r="O130" i="11"/>
  <c r="O126" i="11"/>
  <c r="O120" i="11"/>
  <c r="O137" i="11"/>
  <c r="O132" i="11"/>
  <c r="O128" i="11"/>
  <c r="O122" i="11"/>
  <c r="O138" i="11"/>
  <c r="O133" i="11"/>
  <c r="O129" i="11"/>
  <c r="O123" i="11"/>
  <c r="O119" i="11"/>
  <c r="O159" i="11"/>
  <c r="O142" i="11"/>
  <c r="O131" i="11"/>
  <c r="O158" i="11"/>
  <c r="O154" i="11"/>
  <c r="O151" i="11"/>
  <c r="O147" i="11"/>
  <c r="O136" i="11"/>
  <c r="O127" i="11"/>
  <c r="O150" i="11"/>
  <c r="O146" i="11"/>
  <c r="O143" i="11"/>
  <c r="O121" i="11"/>
  <c r="W160" i="11"/>
  <c r="W156" i="11"/>
  <c r="W152" i="11"/>
  <c r="W148" i="11"/>
  <c r="W144" i="11"/>
  <c r="W159" i="11"/>
  <c r="W155" i="11"/>
  <c r="W151" i="11"/>
  <c r="W147" i="11"/>
  <c r="W143" i="11"/>
  <c r="W139" i="11"/>
  <c r="W134" i="11"/>
  <c r="W130" i="11"/>
  <c r="W126" i="11"/>
  <c r="W120" i="11"/>
  <c r="W140" i="11"/>
  <c r="W136" i="11"/>
  <c r="W131" i="11"/>
  <c r="W127" i="11"/>
  <c r="W121" i="11"/>
  <c r="W158" i="11"/>
  <c r="W157" i="11"/>
  <c r="W145" i="11"/>
  <c r="W133" i="11"/>
  <c r="W128" i="11"/>
  <c r="W161" i="11"/>
  <c r="W150" i="11"/>
  <c r="W149" i="11"/>
  <c r="W138" i="11"/>
  <c r="W119" i="11"/>
  <c r="W142" i="11"/>
  <c r="W141" i="11"/>
  <c r="W123" i="11"/>
  <c r="W154" i="11"/>
  <c r="W153" i="11"/>
  <c r="W137" i="11"/>
  <c r="W122" i="11"/>
  <c r="O155" i="11"/>
  <c r="K4" i="11"/>
  <c r="S4" i="11"/>
  <c r="AA4" i="11"/>
  <c r="M7" i="11"/>
  <c r="U7" i="11"/>
  <c r="K8" i="11"/>
  <c r="S8" i="11"/>
  <c r="AA8" i="11"/>
  <c r="M11" i="11"/>
  <c r="U11" i="11"/>
  <c r="K12" i="11"/>
  <c r="S12" i="11"/>
  <c r="AA12" i="11"/>
  <c r="M15" i="11"/>
  <c r="U15" i="11"/>
  <c r="K26" i="11"/>
  <c r="S26" i="11"/>
  <c r="AA26" i="11"/>
  <c r="M29" i="11"/>
  <c r="U29" i="11"/>
  <c r="K30" i="11"/>
  <c r="S30" i="11"/>
  <c r="AA30" i="11"/>
  <c r="M33" i="11"/>
  <c r="U33" i="11"/>
  <c r="K34" i="11"/>
  <c r="S34" i="11"/>
  <c r="AA34" i="11"/>
  <c r="M37" i="11"/>
  <c r="U37" i="11"/>
  <c r="Q41" i="11"/>
  <c r="Y41" i="11"/>
  <c r="K44" i="11"/>
  <c r="S44" i="11"/>
  <c r="AA44" i="11"/>
  <c r="Q45" i="11"/>
  <c r="Y45" i="11"/>
  <c r="Q47" i="11"/>
  <c r="AA47" i="11"/>
  <c r="K48" i="11"/>
  <c r="Y49" i="11"/>
  <c r="S50" i="11"/>
  <c r="Y51" i="11"/>
  <c r="S52" i="11"/>
  <c r="M55" i="11"/>
  <c r="M57" i="11"/>
  <c r="M59" i="11"/>
  <c r="M61" i="11"/>
  <c r="M63" i="11"/>
  <c r="M65" i="11"/>
  <c r="M67" i="11"/>
  <c r="M70" i="11"/>
  <c r="M72" i="11"/>
  <c r="M74" i="11"/>
  <c r="K105" i="11"/>
  <c r="K101" i="11"/>
  <c r="K107" i="11"/>
  <c r="K103" i="11"/>
  <c r="K100" i="11"/>
  <c r="K96" i="11"/>
  <c r="K92" i="11"/>
  <c r="K106" i="11"/>
  <c r="K88" i="11"/>
  <c r="K109" i="11"/>
  <c r="K104" i="11"/>
  <c r="K108" i="11"/>
  <c r="K99" i="11"/>
  <c r="K97" i="11"/>
  <c r="K95" i="11"/>
  <c r="K93" i="11"/>
  <c r="K91" i="11"/>
  <c r="K84" i="11"/>
  <c r="K81" i="11"/>
  <c r="S105" i="11"/>
  <c r="S101" i="11"/>
  <c r="S100" i="11"/>
  <c r="S96" i="11"/>
  <c r="S92" i="11"/>
  <c r="S109" i="11"/>
  <c r="S103" i="11"/>
  <c r="S102" i="11"/>
  <c r="S98" i="11"/>
  <c r="S94" i="11"/>
  <c r="S90" i="11"/>
  <c r="S88" i="11"/>
  <c r="S108" i="11"/>
  <c r="S89" i="11"/>
  <c r="S87" i="11"/>
  <c r="S107" i="11"/>
  <c r="S84" i="11"/>
  <c r="S81" i="11"/>
  <c r="AA105" i="11"/>
  <c r="AA101" i="11"/>
  <c r="AA109" i="11"/>
  <c r="AA108" i="11"/>
  <c r="AA106" i="11"/>
  <c r="AA104" i="11"/>
  <c r="AA102" i="11"/>
  <c r="AA100" i="11"/>
  <c r="AA96" i="11"/>
  <c r="AA92" i="11"/>
  <c r="AA107" i="11"/>
  <c r="AA88" i="11"/>
  <c r="AA99" i="11"/>
  <c r="AA98" i="11"/>
  <c r="AA97" i="11"/>
  <c r="AA95" i="11"/>
  <c r="AA94" i="11"/>
  <c r="AA93" i="11"/>
  <c r="AA91" i="11"/>
  <c r="AA90" i="11"/>
  <c r="AA89" i="11"/>
  <c r="AA87" i="11"/>
  <c r="AA84" i="11"/>
  <c r="AA81" i="11"/>
  <c r="M79" i="11"/>
  <c r="S80" i="11"/>
  <c r="M81" i="11"/>
  <c r="M82" i="11"/>
  <c r="S83" i="11"/>
  <c r="M84" i="11"/>
  <c r="S85" i="11"/>
  <c r="M86" i="11"/>
  <c r="K89" i="11"/>
  <c r="S91" i="11"/>
  <c r="S93" i="11"/>
  <c r="K94" i="11"/>
  <c r="S99" i="11"/>
  <c r="S104" i="11"/>
  <c r="M4" i="11"/>
  <c r="U4" i="11"/>
  <c r="M8" i="11"/>
  <c r="U8" i="11"/>
  <c r="M12" i="11"/>
  <c r="U12" i="11"/>
  <c r="M26" i="11"/>
  <c r="U26" i="11"/>
  <c r="M30" i="11"/>
  <c r="U30" i="11"/>
  <c r="M34" i="11"/>
  <c r="U34" i="11"/>
  <c r="K41" i="11"/>
  <c r="S41" i="11"/>
  <c r="AA41" i="11"/>
  <c r="K45" i="11"/>
  <c r="S45" i="11"/>
  <c r="AA45" i="11"/>
  <c r="S47" i="11"/>
  <c r="K50" i="11"/>
  <c r="AA51" i="11"/>
  <c r="K52" i="11"/>
  <c r="M75" i="11"/>
  <c r="M71" i="11"/>
  <c r="M66" i="11"/>
  <c r="M62" i="11"/>
  <c r="M58" i="11"/>
  <c r="U75" i="11"/>
  <c r="U71" i="11"/>
  <c r="U66" i="11"/>
  <c r="U62" i="11"/>
  <c r="U58" i="11"/>
  <c r="U56" i="11"/>
  <c r="U60" i="11"/>
  <c r="U64" i="11"/>
  <c r="U69" i="11"/>
  <c r="U73" i="11"/>
  <c r="U77" i="11"/>
  <c r="M108" i="11"/>
  <c r="M104" i="11"/>
  <c r="M99" i="11"/>
  <c r="M95" i="11"/>
  <c r="M91" i="11"/>
  <c r="M107" i="11"/>
  <c r="M97" i="11"/>
  <c r="M93" i="11"/>
  <c r="M87" i="11"/>
  <c r="M106" i="11"/>
  <c r="M88" i="11"/>
  <c r="M103" i="11"/>
  <c r="M101" i="11"/>
  <c r="M100" i="11"/>
  <c r="M98" i="11"/>
  <c r="M96" i="11"/>
  <c r="M94" i="11"/>
  <c r="M92" i="11"/>
  <c r="M90" i="11"/>
  <c r="M83" i="11"/>
  <c r="M80" i="11"/>
  <c r="U108" i="11"/>
  <c r="U104" i="11"/>
  <c r="U107" i="11"/>
  <c r="U105" i="11"/>
  <c r="U103" i="11"/>
  <c r="U101" i="11"/>
  <c r="U99" i="11"/>
  <c r="U95" i="11"/>
  <c r="U91" i="11"/>
  <c r="U87" i="11"/>
  <c r="U102" i="11"/>
  <c r="U88" i="11"/>
  <c r="U83" i="11"/>
  <c r="U80" i="11"/>
  <c r="U85" i="11"/>
  <c r="M89" i="11"/>
  <c r="U93" i="11"/>
  <c r="U94" i="11"/>
  <c r="M109" i="11"/>
  <c r="K55" i="11"/>
  <c r="S55" i="11"/>
  <c r="AA55" i="11"/>
  <c r="K59" i="11"/>
  <c r="S59" i="11"/>
  <c r="AA59" i="11"/>
  <c r="K63" i="11"/>
  <c r="S63" i="11"/>
  <c r="AA63" i="11"/>
  <c r="K67" i="11"/>
  <c r="S67" i="11"/>
  <c r="AA67" i="11"/>
  <c r="K72" i="11"/>
  <c r="S72" i="11"/>
  <c r="AA72" i="11"/>
  <c r="G107" i="11"/>
  <c r="G103" i="11"/>
  <c r="G108" i="11"/>
  <c r="G104" i="11"/>
  <c r="G98" i="11"/>
  <c r="G94" i="11"/>
  <c r="G90" i="11"/>
  <c r="G105" i="11"/>
  <c r="G100" i="11"/>
  <c r="G96" i="11"/>
  <c r="G92" i="11"/>
  <c r="O107" i="11"/>
  <c r="O103" i="11"/>
  <c r="O109" i="11"/>
  <c r="O106" i="11"/>
  <c r="O102" i="11"/>
  <c r="O98" i="11"/>
  <c r="O94" i="11"/>
  <c r="O90" i="11"/>
  <c r="O108" i="11"/>
  <c r="O101" i="11"/>
  <c r="O99" i="11"/>
  <c r="O95" i="11"/>
  <c r="O91" i="11"/>
  <c r="W107" i="11"/>
  <c r="W103" i="11"/>
  <c r="W98" i="11"/>
  <c r="W94" i="11"/>
  <c r="W90" i="11"/>
  <c r="W106" i="11"/>
  <c r="W105" i="11"/>
  <c r="W104" i="11"/>
  <c r="W97" i="11"/>
  <c r="W93" i="11"/>
  <c r="G79" i="11"/>
  <c r="O79" i="11"/>
  <c r="W79" i="11"/>
  <c r="G82" i="11"/>
  <c r="O82" i="11"/>
  <c r="W82" i="11"/>
  <c r="G86" i="11"/>
  <c r="O86" i="11"/>
  <c r="W86" i="11"/>
  <c r="G87" i="11"/>
  <c r="O89" i="11"/>
  <c r="O105" i="11"/>
  <c r="G106" i="11"/>
  <c r="G109" i="11"/>
  <c r="W109" i="11"/>
  <c r="K117" i="11"/>
  <c r="K113" i="11"/>
  <c r="K116" i="11"/>
  <c r="K114" i="11"/>
  <c r="K115" i="11"/>
  <c r="K111" i="11"/>
  <c r="S117" i="11"/>
  <c r="S113" i="11"/>
  <c r="S112" i="11"/>
  <c r="S111" i="11"/>
  <c r="AA117" i="11"/>
  <c r="AA113" i="11"/>
  <c r="AA115" i="11"/>
  <c r="AA116" i="11"/>
  <c r="AA114" i="11"/>
  <c r="AA112" i="11"/>
  <c r="S114" i="11"/>
  <c r="S116" i="11"/>
  <c r="K165" i="11"/>
  <c r="K167" i="11"/>
  <c r="K164" i="11"/>
  <c r="K163" i="11"/>
  <c r="S165" i="11"/>
  <c r="S166" i="11"/>
  <c r="S167" i="11"/>
  <c r="S163" i="11"/>
  <c r="S164" i="11"/>
  <c r="AA165" i="11"/>
  <c r="AA163" i="11"/>
  <c r="M116" i="11"/>
  <c r="M112" i="11"/>
  <c r="U116" i="11"/>
  <c r="U112" i="11"/>
  <c r="U114" i="11"/>
  <c r="U117" i="11"/>
  <c r="U115" i="11"/>
  <c r="U113" i="11"/>
  <c r="U111" i="11"/>
  <c r="M117" i="11"/>
  <c r="K158" i="11"/>
  <c r="K154" i="11"/>
  <c r="K150" i="11"/>
  <c r="K146" i="11"/>
  <c r="K142" i="11"/>
  <c r="K137" i="11"/>
  <c r="K132" i="11"/>
  <c r="K128" i="11"/>
  <c r="K122" i="11"/>
  <c r="K140" i="11"/>
  <c r="K138" i="11"/>
  <c r="K136" i="11"/>
  <c r="K133" i="11"/>
  <c r="K131" i="11"/>
  <c r="K129" i="11"/>
  <c r="K127" i="11"/>
  <c r="K123" i="11"/>
  <c r="K121" i="11"/>
  <c r="K119" i="11"/>
  <c r="K161" i="11"/>
  <c r="K159" i="11"/>
  <c r="K157" i="11"/>
  <c r="K155" i="11"/>
  <c r="K153" i="11"/>
  <c r="K151" i="11"/>
  <c r="K149" i="11"/>
  <c r="K147" i="11"/>
  <c r="K145" i="11"/>
  <c r="K143" i="11"/>
  <c r="K141" i="11"/>
  <c r="K139" i="11"/>
  <c r="K134" i="11"/>
  <c r="K130" i="11"/>
  <c r="K126" i="11"/>
  <c r="K120" i="11"/>
  <c r="S158" i="11"/>
  <c r="S154" i="11"/>
  <c r="S150" i="11"/>
  <c r="S146" i="11"/>
  <c r="S142" i="11"/>
  <c r="S160" i="11"/>
  <c r="S156" i="11"/>
  <c r="S152" i="11"/>
  <c r="S148" i="11"/>
  <c r="S144" i="11"/>
  <c r="S137" i="11"/>
  <c r="S132" i="11"/>
  <c r="S128" i="11"/>
  <c r="S122" i="11"/>
  <c r="S161" i="11"/>
  <c r="S159" i="11"/>
  <c r="S157" i="11"/>
  <c r="S155" i="11"/>
  <c r="S153" i="11"/>
  <c r="S151" i="11"/>
  <c r="S149" i="11"/>
  <c r="S147" i="11"/>
  <c r="S145" i="11"/>
  <c r="S143" i="11"/>
  <c r="S141" i="11"/>
  <c r="AA158" i="11"/>
  <c r="AA154" i="11"/>
  <c r="AA150" i="11"/>
  <c r="AA146" i="11"/>
  <c r="AA142" i="11"/>
  <c r="AA137" i="11"/>
  <c r="AA132" i="11"/>
  <c r="AA128" i="11"/>
  <c r="AA122" i="11"/>
  <c r="AA139" i="11"/>
  <c r="AA134" i="11"/>
  <c r="AA130" i="11"/>
  <c r="AA126" i="11"/>
  <c r="AA120" i="11"/>
  <c r="AA161" i="11"/>
  <c r="AA160" i="11"/>
  <c r="AA159" i="11"/>
  <c r="AA157" i="11"/>
  <c r="AA156" i="11"/>
  <c r="AA155" i="11"/>
  <c r="AA153" i="11"/>
  <c r="AA152" i="11"/>
  <c r="AA151" i="11"/>
  <c r="AA149" i="11"/>
  <c r="AA148" i="11"/>
  <c r="AA147" i="11"/>
  <c r="AA145" i="11"/>
  <c r="AA144" i="11"/>
  <c r="AA143" i="11"/>
  <c r="AA141" i="11"/>
  <c r="AA140" i="11"/>
  <c r="AA138" i="11"/>
  <c r="AA136" i="11"/>
  <c r="AA133" i="11"/>
  <c r="AA131" i="11"/>
  <c r="AA129" i="11"/>
  <c r="AA127" i="11"/>
  <c r="AA123" i="11"/>
  <c r="AA121" i="11"/>
  <c r="AA119" i="11"/>
  <c r="S121" i="11"/>
  <c r="S123" i="11"/>
  <c r="S130" i="11"/>
  <c r="S140" i="11"/>
  <c r="K148" i="11"/>
  <c r="Q112" i="11"/>
  <c r="I113" i="11"/>
  <c r="Q116" i="11"/>
  <c r="I117" i="11"/>
  <c r="M161" i="11"/>
  <c r="M157" i="11"/>
  <c r="M153" i="11"/>
  <c r="M149" i="11"/>
  <c r="M145" i="11"/>
  <c r="M141" i="11"/>
  <c r="M159" i="11"/>
  <c r="M155" i="11"/>
  <c r="M151" i="11"/>
  <c r="M147" i="11"/>
  <c r="M143" i="11"/>
  <c r="M140" i="11"/>
  <c r="M136" i="11"/>
  <c r="M131" i="11"/>
  <c r="M127" i="11"/>
  <c r="M121" i="11"/>
  <c r="U161" i="11"/>
  <c r="U157" i="11"/>
  <c r="U153" i="11"/>
  <c r="U149" i="11"/>
  <c r="U145" i="11"/>
  <c r="U141" i="11"/>
  <c r="U140" i="11"/>
  <c r="U136" i="11"/>
  <c r="U131" i="11"/>
  <c r="U127" i="11"/>
  <c r="U121" i="11"/>
  <c r="U120" i="11"/>
  <c r="U122" i="11"/>
  <c r="U126" i="11"/>
  <c r="U128" i="11"/>
  <c r="U130" i="11"/>
  <c r="U132" i="11"/>
  <c r="U134" i="11"/>
  <c r="U137" i="11"/>
  <c r="U139" i="11"/>
  <c r="M142" i="11"/>
  <c r="M144" i="11"/>
  <c r="M146" i="11"/>
  <c r="M148" i="11"/>
  <c r="M150" i="11"/>
  <c r="M152" i="11"/>
  <c r="M154" i="11"/>
  <c r="M156" i="11"/>
  <c r="M158" i="11"/>
  <c r="M160" i="11"/>
  <c r="I166" i="11"/>
  <c r="I167" i="11"/>
  <c r="I163" i="11"/>
  <c r="Q166" i="11"/>
  <c r="Q165" i="11"/>
  <c r="Y166" i="11"/>
  <c r="Y167" i="11"/>
  <c r="Y164" i="11"/>
  <c r="U148" i="11"/>
  <c r="U150" i="11"/>
  <c r="U152" i="11"/>
  <c r="U154" i="11"/>
  <c r="U156" i="11"/>
  <c r="U158" i="11"/>
  <c r="U160" i="11"/>
  <c r="M164" i="11"/>
  <c r="M167" i="11"/>
  <c r="M165" i="11"/>
  <c r="M166" i="11"/>
  <c r="U163" i="11"/>
  <c r="U167" i="11"/>
  <c r="G111" i="11"/>
  <c r="O111" i="11"/>
  <c r="W111" i="11"/>
  <c r="I159" i="11"/>
  <c r="I155" i="11"/>
  <c r="I151" i="11"/>
  <c r="I147" i="11"/>
  <c r="I143" i="11"/>
  <c r="Q159" i="11"/>
  <c r="Q155" i="11"/>
  <c r="Q151" i="11"/>
  <c r="Q147" i="11"/>
  <c r="Q143" i="11"/>
  <c r="Y159" i="11"/>
  <c r="Y155" i="11"/>
  <c r="Y151" i="11"/>
  <c r="Y147" i="11"/>
  <c r="Y143" i="11"/>
  <c r="I119" i="11"/>
  <c r="Q119" i="11"/>
  <c r="Y119" i="11"/>
  <c r="I123" i="11"/>
  <c r="Q123" i="11"/>
  <c r="Y123" i="11"/>
  <c r="I129" i="11"/>
  <c r="Q129" i="11"/>
  <c r="Y129" i="11"/>
  <c r="I133" i="11"/>
  <c r="Q133" i="11"/>
  <c r="Y133" i="11"/>
  <c r="I138" i="11"/>
  <c r="Q138" i="11"/>
  <c r="Y138" i="11"/>
  <c r="Y141" i="11"/>
  <c r="Q142" i="11"/>
  <c r="I144" i="11"/>
  <c r="Y145" i="11"/>
  <c r="Q146" i="11"/>
  <c r="I148" i="11"/>
  <c r="Y149" i="11"/>
  <c r="Q150" i="11"/>
  <c r="I152" i="11"/>
  <c r="Y153" i="11"/>
  <c r="Q154" i="11"/>
  <c r="I156" i="11"/>
  <c r="Y157" i="11"/>
  <c r="Q158" i="11"/>
  <c r="I160" i="11"/>
  <c r="Y161" i="11"/>
  <c r="G163" i="11"/>
  <c r="O163" i="11"/>
  <c r="W163" i="11"/>
  <c r="C69" i="10"/>
  <c r="C24" i="10"/>
  <c r="K40" i="20"/>
  <c r="C136" i="9"/>
  <c r="C25" i="9"/>
  <c r="C69" i="8"/>
  <c r="C136" i="8"/>
  <c r="C164" i="8"/>
  <c r="C168" i="8"/>
  <c r="G15" i="7"/>
  <c r="G11" i="7"/>
  <c r="G7" i="7"/>
  <c r="W9" i="7"/>
  <c r="G10" i="7"/>
  <c r="O37" i="7"/>
  <c r="O33" i="7"/>
  <c r="O29" i="7"/>
  <c r="G26" i="7"/>
  <c r="O28" i="7"/>
  <c r="Y50" i="7"/>
  <c r="Y46" i="7"/>
  <c r="Y42" i="7"/>
  <c r="Y44" i="7"/>
  <c r="Q45" i="7"/>
  <c r="Y49" i="7"/>
  <c r="Y51" i="7"/>
  <c r="M107" i="7"/>
  <c r="M103" i="7"/>
  <c r="M99" i="7"/>
  <c r="M95" i="7"/>
  <c r="M91" i="7"/>
  <c r="M87" i="7"/>
  <c r="M84" i="7"/>
  <c r="M81" i="7"/>
  <c r="M105" i="7"/>
  <c r="M101" i="7"/>
  <c r="M97" i="7"/>
  <c r="M93" i="7"/>
  <c r="M89" i="7"/>
  <c r="M83" i="7"/>
  <c r="M80" i="7"/>
  <c r="M88" i="7"/>
  <c r="M90" i="7"/>
  <c r="M109" i="7"/>
  <c r="I14" i="7"/>
  <c r="I10" i="7"/>
  <c r="I6" i="7"/>
  <c r="Y14" i="7"/>
  <c r="Y10" i="7"/>
  <c r="Y6" i="7"/>
  <c r="W4" i="7"/>
  <c r="Y5" i="7"/>
  <c r="O9" i="7"/>
  <c r="W12" i="7"/>
  <c r="O13" i="7"/>
  <c r="W16" i="7"/>
  <c r="O17" i="7"/>
  <c r="Y24" i="7"/>
  <c r="Q36" i="7"/>
  <c r="Q32" i="7"/>
  <c r="Q28" i="7"/>
  <c r="Y29" i="7"/>
  <c r="Y37" i="7"/>
  <c r="Q44" i="7"/>
  <c r="Y48" i="7"/>
  <c r="Q49" i="7"/>
  <c r="U67" i="7"/>
  <c r="U63" i="7"/>
  <c r="U59" i="7"/>
  <c r="U66" i="7"/>
  <c r="U62" i="7"/>
  <c r="U58" i="7"/>
  <c r="M82" i="7"/>
  <c r="U89" i="7"/>
  <c r="U101" i="7"/>
  <c r="S159" i="7"/>
  <c r="S155" i="7"/>
  <c r="S151" i="7"/>
  <c r="S147" i="7"/>
  <c r="S143" i="7"/>
  <c r="S139" i="7"/>
  <c r="S158" i="7"/>
  <c r="S150" i="7"/>
  <c r="S142" i="7"/>
  <c r="S131" i="7"/>
  <c r="S161" i="7"/>
  <c r="S157" i="7"/>
  <c r="S144" i="7"/>
  <c r="S138" i="7"/>
  <c r="S133" i="7"/>
  <c r="S129" i="7"/>
  <c r="S127" i="7"/>
  <c r="S121" i="7"/>
  <c r="S156" i="7"/>
  <c r="S137" i="7"/>
  <c r="S134" i="7"/>
  <c r="S132" i="7"/>
  <c r="S130" i="7"/>
  <c r="S128" i="7"/>
  <c r="S154" i="7"/>
  <c r="S153" i="7"/>
  <c r="S152" i="7"/>
  <c r="S149" i="7"/>
  <c r="S141" i="7"/>
  <c r="S123" i="7"/>
  <c r="S119" i="7"/>
  <c r="S122" i="7"/>
  <c r="AA123" i="7"/>
  <c r="AA128" i="7"/>
  <c r="K132" i="7"/>
  <c r="K17" i="7"/>
  <c r="K13" i="7"/>
  <c r="K9" i="7"/>
  <c r="K5" i="7"/>
  <c r="S17" i="7"/>
  <c r="S13" i="7"/>
  <c r="S9" i="7"/>
  <c r="S5" i="7"/>
  <c r="AA17" i="7"/>
  <c r="AA13" i="7"/>
  <c r="AA9" i="7"/>
  <c r="AA5" i="7"/>
  <c r="O4" i="7"/>
  <c r="Y4" i="7"/>
  <c r="G5" i="7"/>
  <c r="Q5" i="7"/>
  <c r="W6" i="7"/>
  <c r="I7" i="7"/>
  <c r="S7" i="7"/>
  <c r="O8" i="7"/>
  <c r="Y8" i="7"/>
  <c r="G9" i="7"/>
  <c r="Q9" i="7"/>
  <c r="W10" i="7"/>
  <c r="I11" i="7"/>
  <c r="S11" i="7"/>
  <c r="O12" i="7"/>
  <c r="Y12" i="7"/>
  <c r="G13" i="7"/>
  <c r="Q13" i="7"/>
  <c r="I15" i="7"/>
  <c r="S15" i="7"/>
  <c r="Y16" i="7"/>
  <c r="G17" i="7"/>
  <c r="O22" i="7"/>
  <c r="Y22" i="7"/>
  <c r="Q24" i="7"/>
  <c r="K35" i="7"/>
  <c r="K31" i="7"/>
  <c r="K27" i="7"/>
  <c r="S35" i="7"/>
  <c r="S31" i="7"/>
  <c r="S27" i="7"/>
  <c r="AA35" i="7"/>
  <c r="AA31" i="7"/>
  <c r="AA27" i="7"/>
  <c r="K26" i="7"/>
  <c r="W26" i="7"/>
  <c r="O27" i="7"/>
  <c r="Y27" i="7"/>
  <c r="K28" i="7"/>
  <c r="Q29" i="7"/>
  <c r="AA29" i="7"/>
  <c r="K30" i="7"/>
  <c r="W30" i="7"/>
  <c r="O31" i="7"/>
  <c r="Y31" i="7"/>
  <c r="K32" i="7"/>
  <c r="Q33" i="7"/>
  <c r="AA33" i="7"/>
  <c r="K34" i="7"/>
  <c r="W34" i="7"/>
  <c r="O35" i="7"/>
  <c r="K36" i="7"/>
  <c r="Q37" i="7"/>
  <c r="AA37" i="7"/>
  <c r="K38" i="7"/>
  <c r="M52" i="7"/>
  <c r="M48" i="7"/>
  <c r="M44" i="7"/>
  <c r="U52" i="7"/>
  <c r="U48" i="7"/>
  <c r="U44" i="7"/>
  <c r="O41" i="7"/>
  <c r="Y41" i="7"/>
  <c r="M43" i="7"/>
  <c r="Y43" i="7"/>
  <c r="M45" i="7"/>
  <c r="W45" i="7"/>
  <c r="G46" i="7"/>
  <c r="O46" i="7"/>
  <c r="U47" i="7"/>
  <c r="U49" i="7"/>
  <c r="M50" i="7"/>
  <c r="Y52" i="7"/>
  <c r="G66" i="7"/>
  <c r="G62" i="7"/>
  <c r="G65" i="7"/>
  <c r="G61" i="7"/>
  <c r="G57" i="7"/>
  <c r="O66" i="7"/>
  <c r="O62" i="7"/>
  <c r="O58" i="7"/>
  <c r="O65" i="7"/>
  <c r="O61" i="7"/>
  <c r="O57" i="7"/>
  <c r="W66" i="7"/>
  <c r="W62" i="7"/>
  <c r="W58" i="7"/>
  <c r="W65" i="7"/>
  <c r="W61" i="7"/>
  <c r="W57" i="7"/>
  <c r="G55" i="7"/>
  <c r="Q55" i="7"/>
  <c r="M56" i="7"/>
  <c r="W56" i="7"/>
  <c r="I57" i="7"/>
  <c r="Q58" i="7"/>
  <c r="Q59" i="7"/>
  <c r="O60" i="7"/>
  <c r="M61" i="7"/>
  <c r="G63" i="7"/>
  <c r="W63" i="7"/>
  <c r="G64" i="7"/>
  <c r="I66" i="7"/>
  <c r="Y66" i="7"/>
  <c r="M79" i="7"/>
  <c r="K89" i="7"/>
  <c r="K93" i="7"/>
  <c r="K97" i="7"/>
  <c r="K101" i="7"/>
  <c r="K105" i="7"/>
  <c r="I117" i="7"/>
  <c r="I113" i="7"/>
  <c r="I116" i="7"/>
  <c r="I112" i="7"/>
  <c r="I114" i="7"/>
  <c r="Q117" i="7"/>
  <c r="Q113" i="7"/>
  <c r="Q115" i="7"/>
  <c r="Q111" i="7"/>
  <c r="Q116" i="7"/>
  <c r="Q112" i="7"/>
  <c r="Y117" i="7"/>
  <c r="Y113" i="7"/>
  <c r="Y115" i="7"/>
  <c r="Y111" i="7"/>
  <c r="Q114" i="7"/>
  <c r="M158" i="7"/>
  <c r="M154" i="7"/>
  <c r="M150" i="7"/>
  <c r="M146" i="7"/>
  <c r="M142" i="7"/>
  <c r="M138" i="7"/>
  <c r="M156" i="7"/>
  <c r="M155" i="7"/>
  <c r="M148" i="7"/>
  <c r="M147" i="7"/>
  <c r="M134" i="7"/>
  <c r="M130" i="7"/>
  <c r="M160" i="7"/>
  <c r="M151" i="7"/>
  <c r="M149" i="7"/>
  <c r="M145" i="7"/>
  <c r="M136" i="7"/>
  <c r="M132" i="7"/>
  <c r="M128" i="7"/>
  <c r="M126" i="7"/>
  <c r="M120" i="7"/>
  <c r="M161" i="7"/>
  <c r="M144" i="7"/>
  <c r="M143" i="7"/>
  <c r="M139" i="7"/>
  <c r="M137" i="7"/>
  <c r="M122" i="7"/>
  <c r="U158" i="7"/>
  <c r="U154" i="7"/>
  <c r="U150" i="7"/>
  <c r="U146" i="7"/>
  <c r="U142" i="7"/>
  <c r="U161" i="7"/>
  <c r="U159" i="7"/>
  <c r="U157" i="7"/>
  <c r="U155" i="7"/>
  <c r="U153" i="7"/>
  <c r="U151" i="7"/>
  <c r="U149" i="7"/>
  <c r="U147" i="7"/>
  <c r="U145" i="7"/>
  <c r="U143" i="7"/>
  <c r="U141" i="7"/>
  <c r="U138" i="7"/>
  <c r="U160" i="7"/>
  <c r="U152" i="7"/>
  <c r="U144" i="7"/>
  <c r="U139" i="7"/>
  <c r="U137" i="7"/>
  <c r="U134" i="7"/>
  <c r="U130" i="7"/>
  <c r="U140" i="7"/>
  <c r="U126" i="7"/>
  <c r="U120" i="7"/>
  <c r="U133" i="7"/>
  <c r="U131" i="7"/>
  <c r="U129" i="7"/>
  <c r="U127" i="7"/>
  <c r="U123" i="7"/>
  <c r="U121" i="7"/>
  <c r="U119" i="7"/>
  <c r="U148" i="7"/>
  <c r="AA119" i="7"/>
  <c r="K120" i="7"/>
  <c r="U122" i="7"/>
  <c r="M123" i="7"/>
  <c r="K128" i="7"/>
  <c r="AA129" i="7"/>
  <c r="K130" i="7"/>
  <c r="K133" i="7"/>
  <c r="U136" i="7"/>
  <c r="S148" i="7"/>
  <c r="U156" i="7"/>
  <c r="M157" i="7"/>
  <c r="O15" i="7"/>
  <c r="O11" i="7"/>
  <c r="O7" i="7"/>
  <c r="W15" i="7"/>
  <c r="W11" i="7"/>
  <c r="W7" i="7"/>
  <c r="W5" i="7"/>
  <c r="G6" i="7"/>
  <c r="W13" i="7"/>
  <c r="G14" i="7"/>
  <c r="W17" i="7"/>
  <c r="I22" i="7"/>
  <c r="G37" i="7"/>
  <c r="G33" i="7"/>
  <c r="G29" i="7"/>
  <c r="W37" i="7"/>
  <c r="W33" i="7"/>
  <c r="W29" i="7"/>
  <c r="O32" i="7"/>
  <c r="G34" i="7"/>
  <c r="O36" i="7"/>
  <c r="G38" i="7"/>
  <c r="Q50" i="7"/>
  <c r="Q46" i="7"/>
  <c r="Q42" i="7"/>
  <c r="Q47" i="7"/>
  <c r="U107" i="7"/>
  <c r="U103" i="7"/>
  <c r="U99" i="7"/>
  <c r="U95" i="7"/>
  <c r="U91" i="7"/>
  <c r="U87" i="7"/>
  <c r="U109" i="7"/>
  <c r="U108" i="7"/>
  <c r="U106" i="7"/>
  <c r="U104" i="7"/>
  <c r="U102" i="7"/>
  <c r="U100" i="7"/>
  <c r="U98" i="7"/>
  <c r="U96" i="7"/>
  <c r="U94" i="7"/>
  <c r="U92" i="7"/>
  <c r="U90" i="7"/>
  <c r="U88" i="7"/>
  <c r="U84" i="7"/>
  <c r="U81" i="7"/>
  <c r="U83" i="7"/>
  <c r="U80" i="7"/>
  <c r="U79" i="7"/>
  <c r="M86" i="7"/>
  <c r="M92" i="7"/>
  <c r="M94" i="7"/>
  <c r="M96" i="7"/>
  <c r="M98" i="7"/>
  <c r="M100" i="7"/>
  <c r="M102" i="7"/>
  <c r="M104" i="7"/>
  <c r="M106" i="7"/>
  <c r="M108" i="7"/>
  <c r="Q14" i="7"/>
  <c r="Q10" i="7"/>
  <c r="Q6" i="7"/>
  <c r="O5" i="7"/>
  <c r="Q7" i="7"/>
  <c r="W8" i="7"/>
  <c r="Y9" i="7"/>
  <c r="Q11" i="7"/>
  <c r="Y13" i="7"/>
  <c r="Q15" i="7"/>
  <c r="Y17" i="7"/>
  <c r="I36" i="7"/>
  <c r="I32" i="7"/>
  <c r="I28" i="7"/>
  <c r="Y36" i="7"/>
  <c r="Y32" i="7"/>
  <c r="Y28" i="7"/>
  <c r="I26" i="7"/>
  <c r="W27" i="7"/>
  <c r="G28" i="7"/>
  <c r="I30" i="7"/>
  <c r="W31" i="7"/>
  <c r="G32" i="7"/>
  <c r="Y33" i="7"/>
  <c r="I34" i="7"/>
  <c r="W35" i="7"/>
  <c r="G36" i="7"/>
  <c r="I38" i="7"/>
  <c r="Q51" i="7"/>
  <c r="M67" i="7"/>
  <c r="M63" i="7"/>
  <c r="M59" i="7"/>
  <c r="M66" i="7"/>
  <c r="M62" i="7"/>
  <c r="M58" i="7"/>
  <c r="U56" i="7"/>
  <c r="M60" i="7"/>
  <c r="M65" i="7"/>
  <c r="M85" i="7"/>
  <c r="U93" i="7"/>
  <c r="U97" i="7"/>
  <c r="U105" i="7"/>
  <c r="K159" i="7"/>
  <c r="K155" i="7"/>
  <c r="K151" i="7"/>
  <c r="K147" i="7"/>
  <c r="K143" i="7"/>
  <c r="K161" i="7"/>
  <c r="K157" i="7"/>
  <c r="K153" i="7"/>
  <c r="K149" i="7"/>
  <c r="K145" i="7"/>
  <c r="K141" i="7"/>
  <c r="K139" i="7"/>
  <c r="K154" i="7"/>
  <c r="K146" i="7"/>
  <c r="K137" i="7"/>
  <c r="K131" i="7"/>
  <c r="K158" i="7"/>
  <c r="K160" i="7"/>
  <c r="K156" i="7"/>
  <c r="K127" i="7"/>
  <c r="K121" i="7"/>
  <c r="K150" i="7"/>
  <c r="K140" i="7"/>
  <c r="K136" i="7"/>
  <c r="K123" i="7"/>
  <c r="K119" i="7"/>
  <c r="K144" i="7"/>
  <c r="K142" i="7"/>
  <c r="AA159" i="7"/>
  <c r="AA155" i="7"/>
  <c r="AA151" i="7"/>
  <c r="AA147" i="7"/>
  <c r="AA143" i="7"/>
  <c r="AA160" i="7"/>
  <c r="AA158" i="7"/>
  <c r="AA156" i="7"/>
  <c r="AA154" i="7"/>
  <c r="AA152" i="7"/>
  <c r="AA150" i="7"/>
  <c r="AA148" i="7"/>
  <c r="AA146" i="7"/>
  <c r="AA144" i="7"/>
  <c r="AA142" i="7"/>
  <c r="AA140" i="7"/>
  <c r="AA139" i="7"/>
  <c r="AA134" i="7"/>
  <c r="AA138" i="7"/>
  <c r="AA136" i="7"/>
  <c r="AA131" i="7"/>
  <c r="AA127" i="7"/>
  <c r="AA161" i="7"/>
  <c r="AA141" i="7"/>
  <c r="AA121" i="7"/>
  <c r="AA153" i="7"/>
  <c r="AA126" i="7"/>
  <c r="AA122" i="7"/>
  <c r="AA120" i="7"/>
  <c r="AA157" i="7"/>
  <c r="K126" i="7"/>
  <c r="AA133" i="7"/>
  <c r="K134" i="7"/>
  <c r="S136" i="7"/>
  <c r="K148" i="7"/>
  <c r="G164" i="7"/>
  <c r="G165" i="7"/>
  <c r="G163" i="7"/>
  <c r="G166" i="7"/>
  <c r="O164" i="7"/>
  <c r="O167" i="7"/>
  <c r="O163" i="7"/>
  <c r="O166" i="7"/>
  <c r="W164" i="7"/>
  <c r="W167" i="7"/>
  <c r="W165" i="7"/>
  <c r="W163" i="7"/>
  <c r="W166" i="7"/>
  <c r="G167" i="7"/>
  <c r="Q4" i="7"/>
  <c r="I5" i="7"/>
  <c r="O6" i="7"/>
  <c r="G8" i="7"/>
  <c r="Q8" i="7"/>
  <c r="I9" i="7"/>
  <c r="O10" i="7"/>
  <c r="G12" i="7"/>
  <c r="Q12" i="7"/>
  <c r="I13" i="7"/>
  <c r="O14" i="7"/>
  <c r="G16" i="7"/>
  <c r="Q16" i="7"/>
  <c r="I17" i="7"/>
  <c r="Q22" i="7"/>
  <c r="W23" i="7"/>
  <c r="I24" i="7"/>
  <c r="O26" i="7"/>
  <c r="Y26" i="7"/>
  <c r="G27" i="7"/>
  <c r="Q27" i="7"/>
  <c r="W28" i="7"/>
  <c r="I29" i="7"/>
  <c r="O30" i="7"/>
  <c r="Y30" i="7"/>
  <c r="G31" i="7"/>
  <c r="Q31" i="7"/>
  <c r="W32" i="7"/>
  <c r="I33" i="7"/>
  <c r="O34" i="7"/>
  <c r="Y34" i="7"/>
  <c r="G35" i="7"/>
  <c r="Q35" i="7"/>
  <c r="W36" i="7"/>
  <c r="I37" i="7"/>
  <c r="O38" i="7"/>
  <c r="Y38" i="7"/>
  <c r="G51" i="7"/>
  <c r="G47" i="7"/>
  <c r="G43" i="7"/>
  <c r="O51" i="7"/>
  <c r="O47" i="7"/>
  <c r="O43" i="7"/>
  <c r="W51" i="7"/>
  <c r="W47" i="7"/>
  <c r="W43" i="7"/>
  <c r="G41" i="7"/>
  <c r="Q41" i="7"/>
  <c r="Q43" i="7"/>
  <c r="W44" i="7"/>
  <c r="O45" i="7"/>
  <c r="Y45" i="7"/>
  <c r="Y47" i="7"/>
  <c r="W49" i="7"/>
  <c r="G50" i="7"/>
  <c r="O50" i="7"/>
  <c r="G52" i="7"/>
  <c r="Q52" i="7"/>
  <c r="I65" i="7"/>
  <c r="I61" i="7"/>
  <c r="I64" i="7"/>
  <c r="I60" i="7"/>
  <c r="I56" i="7"/>
  <c r="Q65" i="7"/>
  <c r="Q61" i="7"/>
  <c r="Q64" i="7"/>
  <c r="Q60" i="7"/>
  <c r="Q56" i="7"/>
  <c r="Y65" i="7"/>
  <c r="Y61" i="7"/>
  <c r="Y64" i="7"/>
  <c r="Y60" i="7"/>
  <c r="Y56" i="7"/>
  <c r="I55" i="7"/>
  <c r="U55" i="7"/>
  <c r="U57" i="7"/>
  <c r="I62" i="7"/>
  <c r="Y62" i="7"/>
  <c r="I63" i="7"/>
  <c r="Y63" i="7"/>
  <c r="U64" i="7"/>
  <c r="U65" i="7"/>
  <c r="K108" i="7"/>
  <c r="K104" i="7"/>
  <c r="K100" i="7"/>
  <c r="K96" i="7"/>
  <c r="K92" i="7"/>
  <c r="K88" i="7"/>
  <c r="K109" i="7"/>
  <c r="K106" i="7"/>
  <c r="K102" i="7"/>
  <c r="K98" i="7"/>
  <c r="K94" i="7"/>
  <c r="K90" i="7"/>
  <c r="K85" i="7"/>
  <c r="K84" i="7"/>
  <c r="K81" i="7"/>
  <c r="S108" i="7"/>
  <c r="S104" i="7"/>
  <c r="S100" i="7"/>
  <c r="S96" i="7"/>
  <c r="S92" i="7"/>
  <c r="S88" i="7"/>
  <c r="S85" i="7"/>
  <c r="S109" i="7"/>
  <c r="S106" i="7"/>
  <c r="S102" i="7"/>
  <c r="S98" i="7"/>
  <c r="S94" i="7"/>
  <c r="S90" i="7"/>
  <c r="S84" i="7"/>
  <c r="S81" i="7"/>
  <c r="AA108" i="7"/>
  <c r="AA104" i="7"/>
  <c r="AA100" i="7"/>
  <c r="AA96" i="7"/>
  <c r="AA92" i="7"/>
  <c r="AA88" i="7"/>
  <c r="AA107" i="7"/>
  <c r="AA105" i="7"/>
  <c r="AA103" i="7"/>
  <c r="AA101" i="7"/>
  <c r="AA99" i="7"/>
  <c r="AA97" i="7"/>
  <c r="AA95" i="7"/>
  <c r="AA93" i="7"/>
  <c r="AA91" i="7"/>
  <c r="AA89" i="7"/>
  <c r="AA87" i="7"/>
  <c r="AA85" i="7"/>
  <c r="AA84" i="7"/>
  <c r="AA81" i="7"/>
  <c r="S79" i="7"/>
  <c r="AA80" i="7"/>
  <c r="U82" i="7"/>
  <c r="S83" i="7"/>
  <c r="U85" i="7"/>
  <c r="K86" i="7"/>
  <c r="AA86" i="7"/>
  <c r="K87" i="7"/>
  <c r="AA90" i="7"/>
  <c r="K91" i="7"/>
  <c r="AA94" i="7"/>
  <c r="K95" i="7"/>
  <c r="AA98" i="7"/>
  <c r="K99" i="7"/>
  <c r="AA102" i="7"/>
  <c r="K103" i="7"/>
  <c r="AA106" i="7"/>
  <c r="K107" i="7"/>
  <c r="AA109" i="7"/>
  <c r="K116" i="7"/>
  <c r="K112" i="7"/>
  <c r="K114" i="7"/>
  <c r="S116" i="7"/>
  <c r="S112" i="7"/>
  <c r="S114" i="7"/>
  <c r="AA116" i="7"/>
  <c r="AA112" i="7"/>
  <c r="AA117" i="7"/>
  <c r="AA115" i="7"/>
  <c r="AA113" i="7"/>
  <c r="AA111" i="7"/>
  <c r="S111" i="7"/>
  <c r="K113" i="7"/>
  <c r="S117" i="7"/>
  <c r="K122" i="7"/>
  <c r="S126" i="7"/>
  <c r="K129" i="7"/>
  <c r="S145" i="7"/>
  <c r="S146" i="7"/>
  <c r="K152" i="7"/>
  <c r="S160" i="7"/>
  <c r="M4" i="7"/>
  <c r="U4" i="7"/>
  <c r="M8" i="7"/>
  <c r="U8" i="7"/>
  <c r="M12" i="7"/>
  <c r="U12" i="7"/>
  <c r="M26" i="7"/>
  <c r="U26" i="7"/>
  <c r="M30" i="7"/>
  <c r="U30" i="7"/>
  <c r="M34" i="7"/>
  <c r="U34" i="7"/>
  <c r="K41" i="7"/>
  <c r="S41" i="7"/>
  <c r="AA41" i="7"/>
  <c r="K45" i="7"/>
  <c r="S45" i="7"/>
  <c r="AA45" i="7"/>
  <c r="K55" i="7"/>
  <c r="S55" i="7"/>
  <c r="AA55" i="7"/>
  <c r="K59" i="7"/>
  <c r="S59" i="7"/>
  <c r="AA59" i="7"/>
  <c r="K63" i="7"/>
  <c r="S63" i="7"/>
  <c r="AA63" i="7"/>
  <c r="K67" i="7"/>
  <c r="S67" i="7"/>
  <c r="AA67" i="7"/>
  <c r="G109" i="7"/>
  <c r="G106" i="7"/>
  <c r="G102" i="7"/>
  <c r="G98" i="7"/>
  <c r="G94" i="7"/>
  <c r="G90" i="7"/>
  <c r="O109" i="7"/>
  <c r="O106" i="7"/>
  <c r="O102" i="7"/>
  <c r="O98" i="7"/>
  <c r="O94" i="7"/>
  <c r="O90" i="7"/>
  <c r="W109" i="7"/>
  <c r="W106" i="7"/>
  <c r="W102" i="7"/>
  <c r="W98" i="7"/>
  <c r="W94" i="7"/>
  <c r="W90" i="7"/>
  <c r="G79" i="7"/>
  <c r="O79" i="7"/>
  <c r="W79" i="7"/>
  <c r="G82" i="7"/>
  <c r="O82" i="7"/>
  <c r="W82" i="7"/>
  <c r="I85" i="7"/>
  <c r="Q85" i="7"/>
  <c r="Y85" i="7"/>
  <c r="G86" i="7"/>
  <c r="O86" i="7"/>
  <c r="W86" i="7"/>
  <c r="O87" i="7"/>
  <c r="Y87" i="7"/>
  <c r="G88" i="7"/>
  <c r="Q88" i="7"/>
  <c r="W89" i="7"/>
  <c r="I90" i="7"/>
  <c r="O91" i="7"/>
  <c r="Y91" i="7"/>
  <c r="G92" i="7"/>
  <c r="Q92" i="7"/>
  <c r="W93" i="7"/>
  <c r="I94" i="7"/>
  <c r="O95" i="7"/>
  <c r="Y95" i="7"/>
  <c r="G96" i="7"/>
  <c r="Q96" i="7"/>
  <c r="W97" i="7"/>
  <c r="I98" i="7"/>
  <c r="O99" i="7"/>
  <c r="Y99" i="7"/>
  <c r="G100" i="7"/>
  <c r="Q100" i="7"/>
  <c r="W101" i="7"/>
  <c r="I102" i="7"/>
  <c r="O103" i="7"/>
  <c r="Y103" i="7"/>
  <c r="G104" i="7"/>
  <c r="Q104" i="7"/>
  <c r="W105" i="7"/>
  <c r="I106" i="7"/>
  <c r="O107" i="7"/>
  <c r="G108" i="7"/>
  <c r="O111" i="7"/>
  <c r="G112" i="7"/>
  <c r="W113" i="7"/>
  <c r="O115" i="7"/>
  <c r="G116" i="7"/>
  <c r="W117" i="7"/>
  <c r="I119" i="7"/>
  <c r="Y120" i="7"/>
  <c r="Q121" i="7"/>
  <c r="I123" i="7"/>
  <c r="Y126" i="7"/>
  <c r="Q127" i="7"/>
  <c r="Q129" i="7"/>
  <c r="Q130" i="7"/>
  <c r="Q133" i="7"/>
  <c r="I150" i="7"/>
  <c r="Y151" i="7"/>
  <c r="I105" i="7"/>
  <c r="I101" i="7"/>
  <c r="I97" i="7"/>
  <c r="I93" i="7"/>
  <c r="I89" i="7"/>
  <c r="Q105" i="7"/>
  <c r="Q101" i="7"/>
  <c r="Q97" i="7"/>
  <c r="Q93" i="7"/>
  <c r="Q89" i="7"/>
  <c r="Y105" i="7"/>
  <c r="Y101" i="7"/>
  <c r="Y97" i="7"/>
  <c r="Y93" i="7"/>
  <c r="Y89" i="7"/>
  <c r="I79" i="7"/>
  <c r="Q79" i="7"/>
  <c r="Y79" i="7"/>
  <c r="I82" i="7"/>
  <c r="Q82" i="7"/>
  <c r="Y82" i="7"/>
  <c r="I86" i="7"/>
  <c r="Q86" i="7"/>
  <c r="Y86" i="7"/>
  <c r="Q87" i="7"/>
  <c r="I88" i="7"/>
  <c r="Q91" i="7"/>
  <c r="I92" i="7"/>
  <c r="Q95" i="7"/>
  <c r="I96" i="7"/>
  <c r="Q99" i="7"/>
  <c r="I100" i="7"/>
  <c r="Q103" i="7"/>
  <c r="I104" i="7"/>
  <c r="Q107" i="7"/>
  <c r="I108" i="7"/>
  <c r="G111" i="7"/>
  <c r="O113" i="7"/>
  <c r="G115" i="7"/>
  <c r="O117" i="7"/>
  <c r="I160" i="7"/>
  <c r="I156" i="7"/>
  <c r="I152" i="7"/>
  <c r="I148" i="7"/>
  <c r="I144" i="7"/>
  <c r="I159" i="7"/>
  <c r="I155" i="7"/>
  <c r="I151" i="7"/>
  <c r="I147" i="7"/>
  <c r="I143" i="7"/>
  <c r="I140" i="7"/>
  <c r="I136" i="7"/>
  <c r="I161" i="7"/>
  <c r="I153" i="7"/>
  <c r="I145" i="7"/>
  <c r="I139" i="7"/>
  <c r="I132" i="7"/>
  <c r="I128" i="7"/>
  <c r="I158" i="7"/>
  <c r="I154" i="7"/>
  <c r="I141" i="7"/>
  <c r="I133" i="7"/>
  <c r="I129" i="7"/>
  <c r="I122" i="7"/>
  <c r="Q160" i="7"/>
  <c r="Q156" i="7"/>
  <c r="Q152" i="7"/>
  <c r="Q148" i="7"/>
  <c r="Q144" i="7"/>
  <c r="Q158" i="7"/>
  <c r="Q154" i="7"/>
  <c r="Q150" i="7"/>
  <c r="Q146" i="7"/>
  <c r="Q142" i="7"/>
  <c r="Q140" i="7"/>
  <c r="Q136" i="7"/>
  <c r="Q159" i="7"/>
  <c r="Q157" i="7"/>
  <c r="Q151" i="7"/>
  <c r="Q149" i="7"/>
  <c r="Q143" i="7"/>
  <c r="Q141" i="7"/>
  <c r="Q138" i="7"/>
  <c r="Q132" i="7"/>
  <c r="Q128" i="7"/>
  <c r="Q155" i="7"/>
  <c r="Q153" i="7"/>
  <c r="Q139" i="7"/>
  <c r="Q137" i="7"/>
  <c r="Q131" i="7"/>
  <c r="Q122" i="7"/>
  <c r="Y160" i="7"/>
  <c r="Y156" i="7"/>
  <c r="Y152" i="7"/>
  <c r="Y148" i="7"/>
  <c r="Y144" i="7"/>
  <c r="Y140" i="7"/>
  <c r="Y136" i="7"/>
  <c r="Y161" i="7"/>
  <c r="Y155" i="7"/>
  <c r="Y154" i="7"/>
  <c r="Y153" i="7"/>
  <c r="Y147" i="7"/>
  <c r="Y146" i="7"/>
  <c r="Y145" i="7"/>
  <c r="Y132" i="7"/>
  <c r="Y128" i="7"/>
  <c r="Y157" i="7"/>
  <c r="Y158" i="7"/>
  <c r="Y143" i="7"/>
  <c r="Y134" i="7"/>
  <c r="Y130" i="7"/>
  <c r="Y122" i="7"/>
  <c r="Q120" i="7"/>
  <c r="I121" i="7"/>
  <c r="Q126" i="7"/>
  <c r="I127" i="7"/>
  <c r="I138" i="7"/>
  <c r="Y138" i="7"/>
  <c r="Y141" i="7"/>
  <c r="Q145" i="7"/>
  <c r="I146" i="7"/>
  <c r="Y149" i="7"/>
  <c r="M111" i="7"/>
  <c r="U111" i="7"/>
  <c r="G161" i="7"/>
  <c r="G157" i="7"/>
  <c r="G153" i="7"/>
  <c r="G149" i="7"/>
  <c r="G145" i="7"/>
  <c r="G141" i="7"/>
  <c r="G158" i="7"/>
  <c r="G154" i="7"/>
  <c r="G150" i="7"/>
  <c r="G146" i="7"/>
  <c r="G142" i="7"/>
  <c r="G137" i="7"/>
  <c r="G160" i="7"/>
  <c r="G152" i="7"/>
  <c r="G144" i="7"/>
  <c r="G138" i="7"/>
  <c r="G133" i="7"/>
  <c r="G129" i="7"/>
  <c r="O161" i="7"/>
  <c r="O157" i="7"/>
  <c r="O153" i="7"/>
  <c r="O149" i="7"/>
  <c r="O145" i="7"/>
  <c r="O141" i="7"/>
  <c r="O160" i="7"/>
  <c r="O156" i="7"/>
  <c r="O152" i="7"/>
  <c r="O148" i="7"/>
  <c r="O144" i="7"/>
  <c r="O137" i="7"/>
  <c r="O140" i="7"/>
  <c r="O136" i="7"/>
  <c r="O133" i="7"/>
  <c r="O129" i="7"/>
  <c r="W161" i="7"/>
  <c r="W157" i="7"/>
  <c r="W153" i="7"/>
  <c r="W149" i="7"/>
  <c r="W145" i="7"/>
  <c r="W141" i="7"/>
  <c r="W137" i="7"/>
  <c r="W133" i="7"/>
  <c r="W129" i="7"/>
  <c r="G119" i="7"/>
  <c r="O119" i="7"/>
  <c r="W119" i="7"/>
  <c r="G123" i="7"/>
  <c r="O123" i="7"/>
  <c r="W123" i="7"/>
  <c r="W128" i="7"/>
  <c r="O130" i="7"/>
  <c r="G131" i="7"/>
  <c r="W132" i="7"/>
  <c r="O134" i="7"/>
  <c r="G140" i="7"/>
  <c r="O142" i="7"/>
  <c r="G143" i="7"/>
  <c r="W146" i="7"/>
  <c r="O147" i="7"/>
  <c r="G148" i="7"/>
  <c r="W148" i="7"/>
  <c r="W150" i="7"/>
  <c r="W152" i="7"/>
  <c r="O159" i="7"/>
  <c r="K166" i="7"/>
  <c r="K164" i="7"/>
  <c r="AA166" i="7"/>
  <c r="AA167" i="7"/>
  <c r="AA165" i="7"/>
  <c r="AA163" i="7"/>
  <c r="S163" i="7"/>
  <c r="S164" i="7"/>
  <c r="S165" i="7"/>
  <c r="S167" i="7"/>
  <c r="U164" i="7"/>
  <c r="U166" i="7"/>
  <c r="I163" i="7"/>
  <c r="Q163" i="7"/>
  <c r="Y163" i="7"/>
  <c r="U11" i="6"/>
  <c r="I22" i="6"/>
  <c r="S36" i="6"/>
  <c r="S32" i="6"/>
  <c r="S28" i="6"/>
  <c r="S27" i="6"/>
  <c r="S29" i="6"/>
  <c r="S31" i="6"/>
  <c r="S33" i="6"/>
  <c r="S35" i="6"/>
  <c r="S37" i="6"/>
  <c r="Y51" i="6"/>
  <c r="Y47" i="6"/>
  <c r="Y43" i="6"/>
  <c r="S74" i="6"/>
  <c r="S69" i="6"/>
  <c r="S64" i="6"/>
  <c r="S60" i="6"/>
  <c r="S56" i="6"/>
  <c r="AA58" i="6"/>
  <c r="K61" i="6"/>
  <c r="K63" i="6"/>
  <c r="K65" i="6"/>
  <c r="AA66" i="6"/>
  <c r="U158" i="6"/>
  <c r="U154" i="6"/>
  <c r="U150" i="6"/>
  <c r="U146" i="6"/>
  <c r="U142" i="6"/>
  <c r="U161" i="6"/>
  <c r="U159" i="6"/>
  <c r="U157" i="6"/>
  <c r="U155" i="6"/>
  <c r="U153" i="6"/>
  <c r="U151" i="6"/>
  <c r="U149" i="6"/>
  <c r="U147" i="6"/>
  <c r="U145" i="6"/>
  <c r="U137" i="6"/>
  <c r="U132" i="6"/>
  <c r="U128" i="6"/>
  <c r="U122" i="6"/>
  <c r="U148" i="6"/>
  <c r="U141" i="6"/>
  <c r="U136" i="6"/>
  <c r="U127" i="6"/>
  <c r="U160" i="6"/>
  <c r="U140" i="6"/>
  <c r="U131" i="6"/>
  <c r="U121" i="6"/>
  <c r="U152" i="6"/>
  <c r="U144" i="6"/>
  <c r="U129" i="6"/>
  <c r="U143" i="6"/>
  <c r="U138" i="6"/>
  <c r="U119" i="6"/>
  <c r="G164" i="6"/>
  <c r="G165" i="6"/>
  <c r="G166" i="6"/>
  <c r="G163" i="6"/>
  <c r="I15" i="6"/>
  <c r="I11" i="6"/>
  <c r="I7" i="6"/>
  <c r="Q15" i="6"/>
  <c r="Q11" i="6"/>
  <c r="Q7" i="6"/>
  <c r="Y15" i="6"/>
  <c r="Y11" i="6"/>
  <c r="Y7" i="6"/>
  <c r="U4" i="6"/>
  <c r="Q5" i="6"/>
  <c r="I6" i="6"/>
  <c r="U6" i="6"/>
  <c r="U8" i="6"/>
  <c r="Q9" i="6"/>
  <c r="I10" i="6"/>
  <c r="U10" i="6"/>
  <c r="U12" i="6"/>
  <c r="Q13" i="6"/>
  <c r="I14" i="6"/>
  <c r="U14" i="6"/>
  <c r="Q17" i="6"/>
  <c r="Y22" i="6"/>
  <c r="Q23" i="6"/>
  <c r="S26" i="6"/>
  <c r="M29" i="6"/>
  <c r="S30" i="6"/>
  <c r="M33" i="6"/>
  <c r="S34" i="6"/>
  <c r="S38" i="6"/>
  <c r="Y41" i="6"/>
  <c r="Q42" i="6"/>
  <c r="K43" i="6"/>
  <c r="Q44" i="6"/>
  <c r="AA44" i="6"/>
  <c r="K45" i="6"/>
  <c r="Y46" i="6"/>
  <c r="S47" i="6"/>
  <c r="Y48" i="6"/>
  <c r="S49" i="6"/>
  <c r="AA51" i="6"/>
  <c r="K52" i="6"/>
  <c r="G76" i="6"/>
  <c r="G72" i="6"/>
  <c r="G77" i="6"/>
  <c r="G73" i="6"/>
  <c r="G66" i="6"/>
  <c r="G62" i="6"/>
  <c r="G58" i="6"/>
  <c r="O76" i="6"/>
  <c r="O72" i="6"/>
  <c r="O75" i="6"/>
  <c r="O71" i="6"/>
  <c r="O74" i="6"/>
  <c r="O66" i="6"/>
  <c r="O62" i="6"/>
  <c r="O58" i="6"/>
  <c r="W76" i="6"/>
  <c r="W72" i="6"/>
  <c r="W69" i="6"/>
  <c r="W77" i="6"/>
  <c r="W73" i="6"/>
  <c r="W66" i="6"/>
  <c r="W62" i="6"/>
  <c r="W58" i="6"/>
  <c r="G55" i="6"/>
  <c r="AA55" i="6"/>
  <c r="O57" i="6"/>
  <c r="AA57" i="6"/>
  <c r="K58" i="6"/>
  <c r="G59" i="6"/>
  <c r="AA59" i="6"/>
  <c r="O61" i="6"/>
  <c r="AA61" i="6"/>
  <c r="K62" i="6"/>
  <c r="G63" i="6"/>
  <c r="AA63" i="6"/>
  <c r="O65" i="6"/>
  <c r="AA65" i="6"/>
  <c r="K66" i="6"/>
  <c r="G67" i="6"/>
  <c r="S73" i="6"/>
  <c r="W75" i="6"/>
  <c r="S76" i="6"/>
  <c r="K114" i="6"/>
  <c r="K112" i="6"/>
  <c r="K113" i="6"/>
  <c r="K115" i="6"/>
  <c r="S114" i="6"/>
  <c r="S117" i="6"/>
  <c r="S115" i="6"/>
  <c r="S113" i="6"/>
  <c r="S111" i="6"/>
  <c r="S116" i="6"/>
  <c r="AA114" i="6"/>
  <c r="AA117" i="6"/>
  <c r="AA111" i="6"/>
  <c r="AA112" i="6"/>
  <c r="AA115" i="6"/>
  <c r="K116" i="6"/>
  <c r="AA116" i="6"/>
  <c r="K117" i="6"/>
  <c r="U120" i="6"/>
  <c r="U130" i="6"/>
  <c r="U139" i="6"/>
  <c r="U156" i="6"/>
  <c r="G167" i="6"/>
  <c r="K14" i="6"/>
  <c r="K10" i="6"/>
  <c r="K6" i="6"/>
  <c r="S14" i="6"/>
  <c r="S10" i="6"/>
  <c r="S6" i="6"/>
  <c r="AA14" i="6"/>
  <c r="AA10" i="6"/>
  <c r="AA6" i="6"/>
  <c r="M4" i="6"/>
  <c r="Y4" i="6"/>
  <c r="I5" i="6"/>
  <c r="S5" i="6"/>
  <c r="M6" i="6"/>
  <c r="S7" i="6"/>
  <c r="M8" i="6"/>
  <c r="Y8" i="6"/>
  <c r="I9" i="6"/>
  <c r="S9" i="6"/>
  <c r="M10" i="6"/>
  <c r="S11" i="6"/>
  <c r="M12" i="6"/>
  <c r="Y12" i="6"/>
  <c r="I13" i="6"/>
  <c r="S13" i="6"/>
  <c r="M14" i="6"/>
  <c r="S15" i="6"/>
  <c r="Y16" i="6"/>
  <c r="I17" i="6"/>
  <c r="S17" i="6"/>
  <c r="Q22" i="6"/>
  <c r="AA22" i="6"/>
  <c r="I23" i="6"/>
  <c r="AA24" i="6"/>
  <c r="I37" i="6"/>
  <c r="I33" i="6"/>
  <c r="I29" i="6"/>
  <c r="Q37" i="6"/>
  <c r="Q33" i="6"/>
  <c r="Q29" i="6"/>
  <c r="Y37" i="6"/>
  <c r="Y33" i="6"/>
  <c r="Y29" i="6"/>
  <c r="K26" i="6"/>
  <c r="U26" i="6"/>
  <c r="Q27" i="6"/>
  <c r="AA27" i="6"/>
  <c r="I28" i="6"/>
  <c r="U28" i="6"/>
  <c r="AA29" i="6"/>
  <c r="K30" i="6"/>
  <c r="U30" i="6"/>
  <c r="Q31" i="6"/>
  <c r="AA31" i="6"/>
  <c r="I32" i="6"/>
  <c r="U32" i="6"/>
  <c r="AA33" i="6"/>
  <c r="K34" i="6"/>
  <c r="U34" i="6"/>
  <c r="Q35" i="6"/>
  <c r="AA35" i="6"/>
  <c r="I36" i="6"/>
  <c r="U36" i="6"/>
  <c r="G52" i="6"/>
  <c r="G48" i="6"/>
  <c r="G44" i="6"/>
  <c r="O52" i="6"/>
  <c r="O48" i="6"/>
  <c r="O44" i="6"/>
  <c r="W52" i="6"/>
  <c r="W48" i="6"/>
  <c r="W44" i="6"/>
  <c r="G41" i="6"/>
  <c r="Q41" i="6"/>
  <c r="AA41" i="6"/>
  <c r="W43" i="6"/>
  <c r="S44" i="6"/>
  <c r="O45" i="6"/>
  <c r="Y45" i="6"/>
  <c r="G46" i="6"/>
  <c r="Q46" i="6"/>
  <c r="K47" i="6"/>
  <c r="W49" i="6"/>
  <c r="O50" i="6"/>
  <c r="Y50" i="6"/>
  <c r="Y52" i="6"/>
  <c r="I75" i="6"/>
  <c r="I71" i="6"/>
  <c r="I74" i="6"/>
  <c r="I70" i="6"/>
  <c r="I65" i="6"/>
  <c r="I61" i="6"/>
  <c r="I57" i="6"/>
  <c r="Q75" i="6"/>
  <c r="Q71" i="6"/>
  <c r="Q77" i="6"/>
  <c r="Q73" i="6"/>
  <c r="Q76" i="6"/>
  <c r="Q72" i="6"/>
  <c r="Q70" i="6"/>
  <c r="Q65" i="6"/>
  <c r="Q61" i="6"/>
  <c r="Q57" i="6"/>
  <c r="Y75" i="6"/>
  <c r="Y71" i="6"/>
  <c r="Y74" i="6"/>
  <c r="Y70" i="6"/>
  <c r="Y65" i="6"/>
  <c r="Y61" i="6"/>
  <c r="Y57" i="6"/>
  <c r="I55" i="6"/>
  <c r="S55" i="6"/>
  <c r="W56" i="6"/>
  <c r="G57" i="6"/>
  <c r="S57" i="6"/>
  <c r="Y58" i="6"/>
  <c r="I59" i="6"/>
  <c r="S59" i="6"/>
  <c r="W60" i="6"/>
  <c r="G61" i="6"/>
  <c r="S61" i="6"/>
  <c r="Y62" i="6"/>
  <c r="I63" i="6"/>
  <c r="S63" i="6"/>
  <c r="W64" i="6"/>
  <c r="G65" i="6"/>
  <c r="S65" i="6"/>
  <c r="Y66" i="6"/>
  <c r="I67" i="6"/>
  <c r="S67" i="6"/>
  <c r="Y69" i="6"/>
  <c r="W70" i="6"/>
  <c r="S71" i="6"/>
  <c r="Y73" i="6"/>
  <c r="Q74" i="6"/>
  <c r="G75" i="6"/>
  <c r="O77" i="6"/>
  <c r="G108" i="6"/>
  <c r="G104" i="6"/>
  <c r="G107" i="6"/>
  <c r="G103" i="6"/>
  <c r="G100" i="6"/>
  <c r="G96" i="6"/>
  <c r="G92" i="6"/>
  <c r="G88" i="6"/>
  <c r="G84" i="6"/>
  <c r="G81" i="6"/>
  <c r="G105" i="6"/>
  <c r="G101" i="6"/>
  <c r="G97" i="6"/>
  <c r="G93" i="6"/>
  <c r="G89" i="6"/>
  <c r="G85" i="6"/>
  <c r="O108" i="6"/>
  <c r="O104" i="6"/>
  <c r="O100" i="6"/>
  <c r="O105" i="6"/>
  <c r="O101" i="6"/>
  <c r="O96" i="6"/>
  <c r="O92" i="6"/>
  <c r="O88" i="6"/>
  <c r="O84" i="6"/>
  <c r="O81" i="6"/>
  <c r="O109" i="6"/>
  <c r="O106" i="6"/>
  <c r="O102" i="6"/>
  <c r="O99" i="6"/>
  <c r="O95" i="6"/>
  <c r="O91" i="6"/>
  <c r="O87" i="6"/>
  <c r="O83" i="6"/>
  <c r="O80" i="6"/>
  <c r="O107" i="6"/>
  <c r="O103" i="6"/>
  <c r="O98" i="6"/>
  <c r="O94" i="6"/>
  <c r="O90" i="6"/>
  <c r="O86" i="6"/>
  <c r="O82" i="6"/>
  <c r="O79" i="6"/>
  <c r="W108" i="6"/>
  <c r="W104" i="6"/>
  <c r="W100" i="6"/>
  <c r="W109" i="6"/>
  <c r="W106" i="6"/>
  <c r="W102" i="6"/>
  <c r="W96" i="6"/>
  <c r="W92" i="6"/>
  <c r="W88" i="6"/>
  <c r="W84" i="6"/>
  <c r="W81" i="6"/>
  <c r="W107" i="6"/>
  <c r="W103" i="6"/>
  <c r="W99" i="6"/>
  <c r="W97" i="6"/>
  <c r="W93" i="6"/>
  <c r="W89" i="6"/>
  <c r="W85" i="6"/>
  <c r="W101" i="6"/>
  <c r="W105" i="6"/>
  <c r="S112" i="6"/>
  <c r="U126" i="6"/>
  <c r="U134" i="6"/>
  <c r="M17" i="6"/>
  <c r="M13" i="6"/>
  <c r="M9" i="6"/>
  <c r="M5" i="6"/>
  <c r="U17" i="6"/>
  <c r="U13" i="6"/>
  <c r="U9" i="6"/>
  <c r="U5" i="6"/>
  <c r="U7" i="6"/>
  <c r="U15" i="6"/>
  <c r="K36" i="6"/>
  <c r="K32" i="6"/>
  <c r="K28" i="6"/>
  <c r="AA36" i="6"/>
  <c r="AA32" i="6"/>
  <c r="AA28" i="6"/>
  <c r="Q51" i="6"/>
  <c r="Q47" i="6"/>
  <c r="Q43" i="6"/>
  <c r="Q45" i="6"/>
  <c r="Y49" i="6"/>
  <c r="Q50" i="6"/>
  <c r="Q52" i="6"/>
  <c r="K74" i="6"/>
  <c r="K76" i="6"/>
  <c r="K72" i="6"/>
  <c r="K77" i="6"/>
  <c r="K75" i="6"/>
  <c r="K73" i="6"/>
  <c r="K71" i="6"/>
  <c r="K69" i="6"/>
  <c r="K64" i="6"/>
  <c r="K60" i="6"/>
  <c r="K56" i="6"/>
  <c r="AA74" i="6"/>
  <c r="AA70" i="6"/>
  <c r="AA77" i="6"/>
  <c r="AA75" i="6"/>
  <c r="AA73" i="6"/>
  <c r="AA71" i="6"/>
  <c r="AA76" i="6"/>
  <c r="AA72" i="6"/>
  <c r="AA69" i="6"/>
  <c r="AA64" i="6"/>
  <c r="AA60" i="6"/>
  <c r="AA56" i="6"/>
  <c r="K55" i="6"/>
  <c r="K57" i="6"/>
  <c r="K59" i="6"/>
  <c r="AA62" i="6"/>
  <c r="K67" i="6"/>
  <c r="S72" i="6"/>
  <c r="S77" i="6"/>
  <c r="M158" i="6"/>
  <c r="M154" i="6"/>
  <c r="M150" i="6"/>
  <c r="M146" i="6"/>
  <c r="M142" i="6"/>
  <c r="M160" i="6"/>
  <c r="M156" i="6"/>
  <c r="M152" i="6"/>
  <c r="M148" i="6"/>
  <c r="M144" i="6"/>
  <c r="M137" i="6"/>
  <c r="M132" i="6"/>
  <c r="M128" i="6"/>
  <c r="M122" i="6"/>
  <c r="M161" i="6"/>
  <c r="M147" i="6"/>
  <c r="M145" i="6"/>
  <c r="M143" i="6"/>
  <c r="M141" i="6"/>
  <c r="M140" i="6"/>
  <c r="M138" i="6"/>
  <c r="M136" i="6"/>
  <c r="M133" i="6"/>
  <c r="M131" i="6"/>
  <c r="M129" i="6"/>
  <c r="M127" i="6"/>
  <c r="M123" i="6"/>
  <c r="M121" i="6"/>
  <c r="M119" i="6"/>
  <c r="M159" i="6"/>
  <c r="M151" i="6"/>
  <c r="M134" i="6"/>
  <c r="M126" i="6"/>
  <c r="M157" i="6"/>
  <c r="M155" i="6"/>
  <c r="M139" i="6"/>
  <c r="M130" i="6"/>
  <c r="M120" i="6"/>
  <c r="M153" i="6"/>
  <c r="O164" i="6"/>
  <c r="O167" i="6"/>
  <c r="O163" i="6"/>
  <c r="O165" i="6"/>
  <c r="O166" i="6"/>
  <c r="W164" i="6"/>
  <c r="W167" i="6"/>
  <c r="W163" i="6"/>
  <c r="W166" i="6"/>
  <c r="W165" i="6"/>
  <c r="M7" i="6"/>
  <c r="M11" i="6"/>
  <c r="M15" i="6"/>
  <c r="Y17" i="6"/>
  <c r="K22" i="6"/>
  <c r="Y23" i="6"/>
  <c r="K24" i="6"/>
  <c r="M35" i="6"/>
  <c r="M31" i="6"/>
  <c r="M27" i="6"/>
  <c r="U35" i="6"/>
  <c r="U31" i="6"/>
  <c r="U27" i="6"/>
  <c r="AA26" i="6"/>
  <c r="K27" i="6"/>
  <c r="K29" i="6"/>
  <c r="U29" i="6"/>
  <c r="AA30" i="6"/>
  <c r="K31" i="6"/>
  <c r="K33" i="6"/>
  <c r="U33" i="6"/>
  <c r="AA34" i="6"/>
  <c r="K35" i="6"/>
  <c r="K37" i="6"/>
  <c r="U37" i="6"/>
  <c r="AA38" i="6"/>
  <c r="K50" i="6"/>
  <c r="K46" i="6"/>
  <c r="K42" i="6"/>
  <c r="S50" i="6"/>
  <c r="S46" i="6"/>
  <c r="S42" i="6"/>
  <c r="AA50" i="6"/>
  <c r="AA46" i="6"/>
  <c r="AA42" i="6"/>
  <c r="K41" i="6"/>
  <c r="Y42" i="6"/>
  <c r="S43" i="6"/>
  <c r="Y44" i="6"/>
  <c r="S45" i="6"/>
  <c r="AA47" i="6"/>
  <c r="K48" i="6"/>
  <c r="Q49" i="6"/>
  <c r="AA49" i="6"/>
  <c r="S52" i="6"/>
  <c r="S58" i="6"/>
  <c r="S62" i="6"/>
  <c r="O63" i="6"/>
  <c r="G64" i="6"/>
  <c r="W65" i="6"/>
  <c r="S66" i="6"/>
  <c r="O67" i="6"/>
  <c r="G69" i="6"/>
  <c r="G70" i="6"/>
  <c r="S70" i="6"/>
  <c r="G71" i="6"/>
  <c r="O73" i="6"/>
  <c r="G74" i="6"/>
  <c r="W74" i="6"/>
  <c r="S75" i="6"/>
  <c r="U123" i="6"/>
  <c r="U133" i="6"/>
  <c r="G4" i="6"/>
  <c r="O4" i="6"/>
  <c r="W4" i="6"/>
  <c r="G8" i="6"/>
  <c r="O8" i="6"/>
  <c r="W8" i="6"/>
  <c r="G12" i="6"/>
  <c r="O12" i="6"/>
  <c r="W12" i="6"/>
  <c r="G26" i="6"/>
  <c r="O26" i="6"/>
  <c r="W26" i="6"/>
  <c r="G30" i="6"/>
  <c r="O30" i="6"/>
  <c r="W30" i="6"/>
  <c r="G34" i="6"/>
  <c r="O34" i="6"/>
  <c r="W34" i="6"/>
  <c r="M41" i="6"/>
  <c r="U41" i="6"/>
  <c r="M45" i="6"/>
  <c r="U45" i="6"/>
  <c r="M77" i="6"/>
  <c r="M73" i="6"/>
  <c r="U77" i="6"/>
  <c r="U73" i="6"/>
  <c r="M55" i="6"/>
  <c r="U55" i="6"/>
  <c r="M59" i="6"/>
  <c r="U59" i="6"/>
  <c r="M63" i="6"/>
  <c r="U63" i="6"/>
  <c r="M67" i="6"/>
  <c r="U67" i="6"/>
  <c r="U71" i="6"/>
  <c r="U75" i="6"/>
  <c r="M105" i="6"/>
  <c r="M101" i="6"/>
  <c r="M109" i="6"/>
  <c r="M108" i="6"/>
  <c r="M106" i="6"/>
  <c r="M104" i="6"/>
  <c r="M102" i="6"/>
  <c r="M107" i="6"/>
  <c r="M103" i="6"/>
  <c r="M100" i="6"/>
  <c r="M97" i="6"/>
  <c r="M93" i="6"/>
  <c r="M89" i="6"/>
  <c r="M85" i="6"/>
  <c r="U105" i="6"/>
  <c r="U101" i="6"/>
  <c r="U97" i="6"/>
  <c r="U93" i="6"/>
  <c r="U89" i="6"/>
  <c r="U85" i="6"/>
  <c r="Y79" i="6"/>
  <c r="U80" i="6"/>
  <c r="Q81" i="6"/>
  <c r="Y82" i="6"/>
  <c r="U83" i="6"/>
  <c r="Q84" i="6"/>
  <c r="Y86" i="6"/>
  <c r="U87" i="6"/>
  <c r="Q88" i="6"/>
  <c r="Y90" i="6"/>
  <c r="U91" i="6"/>
  <c r="Q92" i="6"/>
  <c r="Y94" i="6"/>
  <c r="U95" i="6"/>
  <c r="Q96" i="6"/>
  <c r="U100" i="6"/>
  <c r="Q101" i="6"/>
  <c r="U102" i="6"/>
  <c r="U104" i="6"/>
  <c r="Q105" i="6"/>
  <c r="U106" i="6"/>
  <c r="U108" i="6"/>
  <c r="U109" i="6"/>
  <c r="O122" i="6"/>
  <c r="O123" i="6"/>
  <c r="G128" i="6"/>
  <c r="O129" i="6"/>
  <c r="G132" i="6"/>
  <c r="O137" i="6"/>
  <c r="W142" i="6"/>
  <c r="O144" i="6"/>
  <c r="I107" i="6"/>
  <c r="I103" i="6"/>
  <c r="I105" i="6"/>
  <c r="I101" i="6"/>
  <c r="I109" i="6"/>
  <c r="I106" i="6"/>
  <c r="I102" i="6"/>
  <c r="I99" i="6"/>
  <c r="I95" i="6"/>
  <c r="I91" i="6"/>
  <c r="I87" i="6"/>
  <c r="I83" i="6"/>
  <c r="I80" i="6"/>
  <c r="Q107" i="6"/>
  <c r="Q103" i="6"/>
  <c r="Q99" i="6"/>
  <c r="Q95" i="6"/>
  <c r="Q91" i="6"/>
  <c r="Q87" i="6"/>
  <c r="Q83" i="6"/>
  <c r="Q80" i="6"/>
  <c r="Y107" i="6"/>
  <c r="Y103" i="6"/>
  <c r="Y108" i="6"/>
  <c r="Y104" i="6"/>
  <c r="Y100" i="6"/>
  <c r="Y99" i="6"/>
  <c r="Y109" i="6"/>
  <c r="Y106" i="6"/>
  <c r="Y102" i="6"/>
  <c r="Y95" i="6"/>
  <c r="Y91" i="6"/>
  <c r="Y87" i="6"/>
  <c r="Y83" i="6"/>
  <c r="Y80" i="6"/>
  <c r="I79" i="6"/>
  <c r="I82" i="6"/>
  <c r="Q85" i="6"/>
  <c r="I86" i="6"/>
  <c r="Q89" i="6"/>
  <c r="I90" i="6"/>
  <c r="Q93" i="6"/>
  <c r="I94" i="6"/>
  <c r="Q97" i="6"/>
  <c r="I98" i="6"/>
  <c r="Q100" i="6"/>
  <c r="Y101" i="6"/>
  <c r="Q104" i="6"/>
  <c r="Y105" i="6"/>
  <c r="Q108" i="6"/>
  <c r="M117" i="6"/>
  <c r="M113" i="6"/>
  <c r="M116" i="6"/>
  <c r="M114" i="6"/>
  <c r="M112" i="6"/>
  <c r="M111" i="6"/>
  <c r="U117" i="6"/>
  <c r="U113" i="6"/>
  <c r="U115" i="6"/>
  <c r="G161" i="6"/>
  <c r="G157" i="6"/>
  <c r="G153" i="6"/>
  <c r="G149" i="6"/>
  <c r="G145" i="6"/>
  <c r="G141" i="6"/>
  <c r="G158" i="6"/>
  <c r="G154" i="6"/>
  <c r="G150" i="6"/>
  <c r="G146" i="6"/>
  <c r="G159" i="6"/>
  <c r="G155" i="6"/>
  <c r="G151" i="6"/>
  <c r="G147" i="6"/>
  <c r="G143" i="6"/>
  <c r="G140" i="6"/>
  <c r="G136" i="6"/>
  <c r="G131" i="6"/>
  <c r="G127" i="6"/>
  <c r="G121" i="6"/>
  <c r="G160" i="6"/>
  <c r="G139" i="6"/>
  <c r="G134" i="6"/>
  <c r="G130" i="6"/>
  <c r="G126" i="6"/>
  <c r="G120" i="6"/>
  <c r="G152" i="6"/>
  <c r="G142" i="6"/>
  <c r="G156" i="6"/>
  <c r="G148" i="6"/>
  <c r="O161" i="6"/>
  <c r="O157" i="6"/>
  <c r="O153" i="6"/>
  <c r="O149" i="6"/>
  <c r="O145" i="6"/>
  <c r="O141" i="6"/>
  <c r="O160" i="6"/>
  <c r="O156" i="6"/>
  <c r="O152" i="6"/>
  <c r="O148" i="6"/>
  <c r="O158" i="6"/>
  <c r="O154" i="6"/>
  <c r="O150" i="6"/>
  <c r="O146" i="6"/>
  <c r="O142" i="6"/>
  <c r="O140" i="6"/>
  <c r="O136" i="6"/>
  <c r="O131" i="6"/>
  <c r="O127" i="6"/>
  <c r="O121" i="6"/>
  <c r="O159" i="6"/>
  <c r="O147" i="6"/>
  <c r="O143" i="6"/>
  <c r="W161" i="6"/>
  <c r="W157" i="6"/>
  <c r="W153" i="6"/>
  <c r="W149" i="6"/>
  <c r="W145" i="6"/>
  <c r="W141" i="6"/>
  <c r="W160" i="6"/>
  <c r="W156" i="6"/>
  <c r="W152" i="6"/>
  <c r="W148" i="6"/>
  <c r="W144" i="6"/>
  <c r="W140" i="6"/>
  <c r="W136" i="6"/>
  <c r="W131" i="6"/>
  <c r="W127" i="6"/>
  <c r="W121" i="6"/>
  <c r="W155" i="6"/>
  <c r="W146" i="6"/>
  <c r="W138" i="6"/>
  <c r="W133" i="6"/>
  <c r="W129" i="6"/>
  <c r="W123" i="6"/>
  <c r="W119" i="6"/>
  <c r="W158" i="6"/>
  <c r="W143" i="6"/>
  <c r="W137" i="6"/>
  <c r="W134" i="6"/>
  <c r="W128" i="6"/>
  <c r="W126" i="6"/>
  <c r="W154" i="6"/>
  <c r="W151" i="6"/>
  <c r="W139" i="6"/>
  <c r="W132" i="6"/>
  <c r="W130" i="6"/>
  <c r="W122" i="6"/>
  <c r="W120" i="6"/>
  <c r="O119" i="6"/>
  <c r="G122" i="6"/>
  <c r="G123" i="6"/>
  <c r="O128" i="6"/>
  <c r="O132" i="6"/>
  <c r="O133" i="6"/>
  <c r="G137" i="6"/>
  <c r="O138" i="6"/>
  <c r="G144" i="6"/>
  <c r="O151" i="6"/>
  <c r="K109" i="6"/>
  <c r="K106" i="6"/>
  <c r="K102" i="6"/>
  <c r="S109" i="6"/>
  <c r="S106" i="6"/>
  <c r="S102" i="6"/>
  <c r="S107" i="6"/>
  <c r="S105" i="6"/>
  <c r="S103" i="6"/>
  <c r="S101" i="6"/>
  <c r="AA109" i="6"/>
  <c r="AA106" i="6"/>
  <c r="AA102" i="6"/>
  <c r="K79" i="6"/>
  <c r="S79" i="6"/>
  <c r="AA79" i="6"/>
  <c r="K82" i="6"/>
  <c r="S82" i="6"/>
  <c r="AA82" i="6"/>
  <c r="K86" i="6"/>
  <c r="S86" i="6"/>
  <c r="AA86" i="6"/>
  <c r="K90" i="6"/>
  <c r="S90" i="6"/>
  <c r="AA90" i="6"/>
  <c r="K94" i="6"/>
  <c r="S94" i="6"/>
  <c r="AA94" i="6"/>
  <c r="K98" i="6"/>
  <c r="S98" i="6"/>
  <c r="AA98" i="6"/>
  <c r="S99" i="6"/>
  <c r="AA100" i="6"/>
  <c r="AA101" i="6"/>
  <c r="AA103" i="6"/>
  <c r="K104" i="6"/>
  <c r="AA104" i="6"/>
  <c r="AA105" i="6"/>
  <c r="AA107" i="6"/>
  <c r="K108" i="6"/>
  <c r="AA108" i="6"/>
  <c r="I160" i="6"/>
  <c r="I156" i="6"/>
  <c r="I152" i="6"/>
  <c r="I148" i="6"/>
  <c r="I144" i="6"/>
  <c r="I159" i="6"/>
  <c r="I155" i="6"/>
  <c r="I151" i="6"/>
  <c r="I147" i="6"/>
  <c r="I161" i="6"/>
  <c r="I157" i="6"/>
  <c r="I153" i="6"/>
  <c r="I149" i="6"/>
  <c r="I145" i="6"/>
  <c r="I141" i="6"/>
  <c r="I139" i="6"/>
  <c r="I134" i="6"/>
  <c r="I130" i="6"/>
  <c r="I126" i="6"/>
  <c r="I120" i="6"/>
  <c r="I158" i="6"/>
  <c r="I137" i="6"/>
  <c r="I132" i="6"/>
  <c r="I128" i="6"/>
  <c r="I122" i="6"/>
  <c r="Q160" i="6"/>
  <c r="Q156" i="6"/>
  <c r="Q152" i="6"/>
  <c r="Q148" i="6"/>
  <c r="Q144" i="6"/>
  <c r="Q158" i="6"/>
  <c r="Q154" i="6"/>
  <c r="Q150" i="6"/>
  <c r="Q146" i="6"/>
  <c r="Q159" i="6"/>
  <c r="Q155" i="6"/>
  <c r="Q151" i="6"/>
  <c r="Q147" i="6"/>
  <c r="Q143" i="6"/>
  <c r="Q139" i="6"/>
  <c r="Q134" i="6"/>
  <c r="Q130" i="6"/>
  <c r="Q126" i="6"/>
  <c r="Q120" i="6"/>
  <c r="Q157" i="6"/>
  <c r="Y160" i="6"/>
  <c r="Y156" i="6"/>
  <c r="Y152" i="6"/>
  <c r="Y148" i="6"/>
  <c r="Y144" i="6"/>
  <c r="Y140" i="6"/>
  <c r="Y158" i="6"/>
  <c r="Y154" i="6"/>
  <c r="Y150" i="6"/>
  <c r="Y146" i="6"/>
  <c r="Y142" i="6"/>
  <c r="Y139" i="6"/>
  <c r="Y134" i="6"/>
  <c r="Y130" i="6"/>
  <c r="Y126" i="6"/>
  <c r="Y120" i="6"/>
  <c r="Y153" i="6"/>
  <c r="Y151" i="6"/>
  <c r="Y143" i="6"/>
  <c r="Y136" i="6"/>
  <c r="Y131" i="6"/>
  <c r="Y127" i="6"/>
  <c r="Y121" i="6"/>
  <c r="I119" i="6"/>
  <c r="Y119" i="6"/>
  <c r="I121" i="6"/>
  <c r="Q123" i="6"/>
  <c r="Q127" i="6"/>
  <c r="Q128" i="6"/>
  <c r="I129" i="6"/>
  <c r="Y129" i="6"/>
  <c r="I131" i="6"/>
  <c r="Q133" i="6"/>
  <c r="Q136" i="6"/>
  <c r="Q137" i="6"/>
  <c r="I138" i="6"/>
  <c r="Y138" i="6"/>
  <c r="I140" i="6"/>
  <c r="Q149" i="6"/>
  <c r="I150" i="6"/>
  <c r="Y159" i="6"/>
  <c r="G116" i="6"/>
  <c r="G112" i="6"/>
  <c r="O116" i="6"/>
  <c r="O112" i="6"/>
  <c r="W116" i="6"/>
  <c r="W112" i="6"/>
  <c r="G111" i="6"/>
  <c r="W114" i="6"/>
  <c r="G115" i="6"/>
  <c r="I111" i="6"/>
  <c r="Q111" i="6"/>
  <c r="Y111" i="6"/>
  <c r="K159" i="6"/>
  <c r="K155" i="6"/>
  <c r="K151" i="6"/>
  <c r="K147" i="6"/>
  <c r="K143" i="6"/>
  <c r="S159" i="6"/>
  <c r="S155" i="6"/>
  <c r="S151" i="6"/>
  <c r="S147" i="6"/>
  <c r="S143" i="6"/>
  <c r="AA159" i="6"/>
  <c r="AA155" i="6"/>
  <c r="AA151" i="6"/>
  <c r="AA147" i="6"/>
  <c r="AA143" i="6"/>
  <c r="K119" i="6"/>
  <c r="S119" i="6"/>
  <c r="AA119" i="6"/>
  <c r="K123" i="6"/>
  <c r="S123" i="6"/>
  <c r="AA123" i="6"/>
  <c r="K129" i="6"/>
  <c r="S129" i="6"/>
  <c r="AA129" i="6"/>
  <c r="K133" i="6"/>
  <c r="S133" i="6"/>
  <c r="AA133" i="6"/>
  <c r="K138" i="6"/>
  <c r="S138" i="6"/>
  <c r="AA138" i="6"/>
  <c r="S141" i="6"/>
  <c r="S145" i="6"/>
  <c r="S149" i="6"/>
  <c r="S153" i="6"/>
  <c r="S157" i="6"/>
  <c r="S161" i="6"/>
  <c r="M163" i="6"/>
  <c r="S164" i="6"/>
  <c r="M167" i="6"/>
  <c r="U164" i="6"/>
  <c r="U166" i="6"/>
  <c r="I163" i="6"/>
  <c r="Q163" i="6"/>
  <c r="Y163" i="6"/>
  <c r="C19" i="13" l="1"/>
  <c r="B4" i="20"/>
  <c r="B3" i="20" s="1"/>
  <c r="I3" i="20"/>
  <c r="C39" i="11"/>
  <c r="C20" i="11"/>
  <c r="J3" i="20"/>
  <c r="C124" i="13"/>
  <c r="C125" i="13"/>
  <c r="C126" i="9"/>
  <c r="C125" i="9"/>
  <c r="C125" i="8"/>
  <c r="C126" i="8"/>
  <c r="C125" i="10"/>
  <c r="C126" i="10"/>
  <c r="C124" i="11"/>
  <c r="C125" i="11"/>
  <c r="C166" i="13"/>
  <c r="O162" i="20"/>
  <c r="C150" i="13"/>
  <c r="O118" i="20"/>
  <c r="C112" i="13"/>
  <c r="O110" i="20"/>
  <c r="C104" i="13"/>
  <c r="O78" i="20"/>
  <c r="C55" i="13"/>
  <c r="O54" i="20"/>
  <c r="C52" i="13"/>
  <c r="O40" i="20"/>
  <c r="C34" i="13"/>
  <c r="O25" i="20"/>
  <c r="C23" i="13"/>
  <c r="O21" i="20"/>
  <c r="C144" i="9"/>
  <c r="K118" i="20"/>
  <c r="C53" i="11"/>
  <c r="F40" i="20"/>
  <c r="C24" i="11"/>
  <c r="F21" i="20"/>
  <c r="C166" i="11"/>
  <c r="F162" i="20"/>
  <c r="F118" i="20"/>
  <c r="C115" i="11"/>
  <c r="C81" i="11"/>
  <c r="F78" i="20"/>
  <c r="C59" i="11"/>
  <c r="F54" i="20"/>
  <c r="C155" i="10"/>
  <c r="G118" i="20"/>
  <c r="C112" i="10"/>
  <c r="G110" i="20"/>
  <c r="C98" i="10"/>
  <c r="G78" i="20"/>
  <c r="C59" i="10"/>
  <c r="G54" i="20"/>
  <c r="C54" i="10"/>
  <c r="G40" i="20"/>
  <c r="C140" i="8"/>
  <c r="H118" i="20"/>
  <c r="C114" i="8"/>
  <c r="H110" i="20"/>
  <c r="C84" i="8"/>
  <c r="H78" i="20"/>
  <c r="C72" i="8"/>
  <c r="H54" i="20"/>
  <c r="C32" i="8"/>
  <c r="H25" i="20"/>
  <c r="C167" i="9"/>
  <c r="K162" i="20"/>
  <c r="C117" i="9"/>
  <c r="K110" i="20"/>
  <c r="C106" i="9"/>
  <c r="K78" i="20"/>
  <c r="C74" i="9"/>
  <c r="K54" i="20"/>
  <c r="C32" i="9"/>
  <c r="K25" i="20"/>
  <c r="C44" i="11"/>
  <c r="C65" i="11"/>
  <c r="C42" i="11"/>
  <c r="C41" i="11"/>
  <c r="C50" i="11"/>
  <c r="C93" i="13"/>
  <c r="C152" i="10"/>
  <c r="C142" i="13"/>
  <c r="C139" i="11"/>
  <c r="C123" i="11"/>
  <c r="C114" i="11"/>
  <c r="C94" i="13"/>
  <c r="C15" i="13"/>
  <c r="C24" i="13"/>
  <c r="C9" i="13"/>
  <c r="C18" i="13"/>
  <c r="C17" i="13"/>
  <c r="C10" i="13"/>
  <c r="C6" i="13"/>
  <c r="C51" i="13"/>
  <c r="C53" i="13"/>
  <c r="C42" i="9"/>
  <c r="C54" i="9"/>
  <c r="C48" i="8"/>
  <c r="C54" i="8"/>
  <c r="C111" i="11"/>
  <c r="C165" i="11"/>
  <c r="C163" i="11"/>
  <c r="C113" i="11"/>
  <c r="C164" i="11"/>
  <c r="C51" i="11"/>
  <c r="C48" i="11"/>
  <c r="C45" i="11"/>
  <c r="C167" i="11"/>
  <c r="C43" i="11"/>
  <c r="C47" i="11"/>
  <c r="C46" i="11"/>
  <c r="C49" i="11"/>
  <c r="C52" i="11"/>
  <c r="C160" i="13"/>
  <c r="C114" i="13"/>
  <c r="C90" i="13"/>
  <c r="C106" i="13"/>
  <c r="C84" i="13"/>
  <c r="C92" i="13"/>
  <c r="C96" i="13"/>
  <c r="C85" i="13"/>
  <c r="C83" i="13"/>
  <c r="C98" i="13"/>
  <c r="C80" i="13"/>
  <c r="C107" i="13"/>
  <c r="C81" i="13"/>
  <c r="C41" i="13"/>
  <c r="C36" i="13"/>
  <c r="C16" i="13"/>
  <c r="C71" i="9"/>
  <c r="C130" i="9"/>
  <c r="C116" i="9"/>
  <c r="C108" i="9"/>
  <c r="C114" i="9"/>
  <c r="C112" i="9"/>
  <c r="C115" i="9"/>
  <c r="C118" i="9"/>
  <c r="C113" i="9"/>
  <c r="C65" i="9"/>
  <c r="C76" i="9"/>
  <c r="C48" i="9"/>
  <c r="C102" i="9"/>
  <c r="C63" i="9"/>
  <c r="C75" i="9"/>
  <c r="C58" i="9"/>
  <c r="C59" i="9"/>
  <c r="C72" i="9"/>
  <c r="C66" i="9"/>
  <c r="C165" i="9"/>
  <c r="C57" i="9"/>
  <c r="C94" i="9"/>
  <c r="C62" i="9"/>
  <c r="C70" i="9"/>
  <c r="C67" i="9"/>
  <c r="C53" i="8"/>
  <c r="C52" i="8"/>
  <c r="C43" i="8"/>
  <c r="C53" i="10"/>
  <c r="C45" i="10"/>
  <c r="C135" i="10"/>
  <c r="C154" i="10"/>
  <c r="C143" i="10"/>
  <c r="C93" i="10"/>
  <c r="C29" i="10"/>
  <c r="C27" i="10"/>
  <c r="C161" i="10"/>
  <c r="C157" i="10"/>
  <c r="C149" i="10"/>
  <c r="C141" i="10"/>
  <c r="C127" i="10"/>
  <c r="C128" i="10"/>
  <c r="C162" i="10"/>
  <c r="C158" i="10"/>
  <c r="C151" i="10"/>
  <c r="C129" i="10"/>
  <c r="C132" i="10"/>
  <c r="C153" i="10"/>
  <c r="C145" i="10"/>
  <c r="C122" i="10"/>
  <c r="C159" i="10"/>
  <c r="C133" i="10"/>
  <c r="C142" i="10"/>
  <c r="C137" i="10"/>
  <c r="C144" i="10"/>
  <c r="C98" i="11"/>
  <c r="C23" i="11"/>
  <c r="C108" i="10"/>
  <c r="C76" i="10"/>
  <c r="C140" i="10"/>
  <c r="C121" i="10"/>
  <c r="C148" i="10"/>
  <c r="C124" i="10"/>
  <c r="C139" i="10"/>
  <c r="C130" i="10"/>
  <c r="C147" i="10"/>
  <c r="C146" i="10"/>
  <c r="C123" i="10"/>
  <c r="C131" i="10"/>
  <c r="C156" i="10"/>
  <c r="C134" i="10"/>
  <c r="C150" i="10"/>
  <c r="C138" i="10"/>
  <c r="C160" i="10"/>
  <c r="C120" i="10"/>
  <c r="C42" i="8"/>
  <c r="C161" i="8"/>
  <c r="C157" i="8"/>
  <c r="C153" i="8"/>
  <c r="C87" i="9"/>
  <c r="C166" i="9"/>
  <c r="C168" i="9"/>
  <c r="C83" i="9"/>
  <c r="C98" i="9"/>
  <c r="C80" i="9"/>
  <c r="C91" i="9"/>
  <c r="C73" i="9"/>
  <c r="C60" i="9"/>
  <c r="C64" i="9"/>
  <c r="C61" i="9"/>
  <c r="C160" i="9"/>
  <c r="C164" i="9"/>
  <c r="C127" i="9"/>
  <c r="C77" i="9"/>
  <c r="C68" i="9"/>
  <c r="C78" i="9"/>
  <c r="C56" i="9"/>
  <c r="C44" i="13"/>
  <c r="C45" i="13"/>
  <c r="C43" i="13"/>
  <c r="C47" i="13"/>
  <c r="C46" i="13"/>
  <c r="C49" i="13"/>
  <c r="C42" i="13"/>
  <c r="C48" i="13"/>
  <c r="C50" i="13"/>
  <c r="C12" i="13"/>
  <c r="C8" i="13"/>
  <c r="C4" i="13"/>
  <c r="C13" i="13"/>
  <c r="C76" i="13"/>
  <c r="C65" i="13"/>
  <c r="C11" i="13"/>
  <c r="C14" i="13"/>
  <c r="C7" i="13"/>
  <c r="C5" i="13"/>
  <c r="C61" i="13"/>
  <c r="C28" i="13"/>
  <c r="C154" i="13"/>
  <c r="C146" i="13"/>
  <c r="C115" i="13"/>
  <c r="C113" i="13"/>
  <c r="C97" i="13"/>
  <c r="C100" i="13"/>
  <c r="C101" i="13"/>
  <c r="C109" i="13"/>
  <c r="C103" i="13"/>
  <c r="C87" i="13"/>
  <c r="C102" i="13"/>
  <c r="C99" i="13"/>
  <c r="C108" i="13"/>
  <c r="C105" i="13"/>
  <c r="C88" i="13"/>
  <c r="C91" i="13"/>
  <c r="C86" i="13"/>
  <c r="C79" i="13"/>
  <c r="C95" i="13"/>
  <c r="C82" i="13"/>
  <c r="C89" i="13"/>
  <c r="C38" i="13"/>
  <c r="C30" i="13"/>
  <c r="C31" i="13"/>
  <c r="C155" i="13"/>
  <c r="C161" i="13"/>
  <c r="C153" i="13"/>
  <c r="C145" i="13"/>
  <c r="C141" i="13"/>
  <c r="C137" i="13"/>
  <c r="C159" i="13"/>
  <c r="C140" i="13"/>
  <c r="C134" i="13"/>
  <c r="C130" i="13"/>
  <c r="C126" i="13"/>
  <c r="C120" i="13"/>
  <c r="C143" i="13"/>
  <c r="C136" i="13"/>
  <c r="C133" i="13"/>
  <c r="C128" i="13"/>
  <c r="C158" i="13"/>
  <c r="C157" i="13"/>
  <c r="C139" i="13"/>
  <c r="C123" i="13"/>
  <c r="C138" i="13"/>
  <c r="C132" i="13"/>
  <c r="C129" i="13"/>
  <c r="C127" i="13"/>
  <c r="C151" i="13"/>
  <c r="C149" i="13"/>
  <c r="C147" i="13"/>
  <c r="C122" i="13"/>
  <c r="C119" i="13"/>
  <c r="C75" i="13"/>
  <c r="C66" i="13"/>
  <c r="C58" i="13"/>
  <c r="C69" i="13"/>
  <c r="C77" i="13"/>
  <c r="C71" i="13"/>
  <c r="C60" i="13"/>
  <c r="C74" i="13"/>
  <c r="C56" i="13"/>
  <c r="C59" i="13"/>
  <c r="C156" i="13"/>
  <c r="C167" i="13"/>
  <c r="C152" i="13"/>
  <c r="C144" i="13"/>
  <c r="C63" i="13"/>
  <c r="C131" i="13"/>
  <c r="C67" i="13"/>
  <c r="C57" i="13"/>
  <c r="C26" i="13"/>
  <c r="C116" i="13"/>
  <c r="C111" i="13"/>
  <c r="C64" i="13"/>
  <c r="C62" i="13"/>
  <c r="C163" i="13"/>
  <c r="C164" i="13"/>
  <c r="C165" i="13"/>
  <c r="C148" i="13"/>
  <c r="C72" i="13"/>
  <c r="C121" i="13"/>
  <c r="C70" i="13"/>
  <c r="C73" i="13"/>
  <c r="C33" i="13"/>
  <c r="C37" i="13"/>
  <c r="C27" i="13"/>
  <c r="C35" i="13"/>
  <c r="C29" i="13"/>
  <c r="C117" i="13"/>
  <c r="C32" i="13"/>
  <c r="C130" i="11"/>
  <c r="C159" i="11"/>
  <c r="C100" i="10"/>
  <c r="C85" i="10"/>
  <c r="C94" i="10"/>
  <c r="C70" i="10"/>
  <c r="C78" i="10"/>
  <c r="C39" i="10"/>
  <c r="C33" i="10"/>
  <c r="C95" i="9"/>
  <c r="C29" i="9"/>
  <c r="C30" i="9"/>
  <c r="C38" i="9"/>
  <c r="C37" i="9"/>
  <c r="C28" i="9"/>
  <c r="C34" i="9"/>
  <c r="C149" i="8"/>
  <c r="C145" i="8"/>
  <c r="C141" i="8"/>
  <c r="C63" i="8"/>
  <c r="C47" i="8"/>
  <c r="C44" i="8"/>
  <c r="C50" i="8"/>
  <c r="C37" i="8"/>
  <c r="C29" i="8"/>
  <c r="C82" i="11"/>
  <c r="C76" i="11"/>
  <c r="C94" i="11"/>
  <c r="C107" i="11"/>
  <c r="C79" i="11"/>
  <c r="C74" i="11"/>
  <c r="C151" i="11"/>
  <c r="C90" i="11"/>
  <c r="C109" i="11"/>
  <c r="C122" i="11"/>
  <c r="C103" i="11"/>
  <c r="C105" i="11"/>
  <c r="C86" i="11"/>
  <c r="C88" i="11"/>
  <c r="C70" i="11"/>
  <c r="C22" i="11"/>
  <c r="C129" i="11"/>
  <c r="C101" i="11"/>
  <c r="C61" i="10"/>
  <c r="C67" i="10"/>
  <c r="C58" i="10"/>
  <c r="C74" i="10"/>
  <c r="C66" i="10"/>
  <c r="C113" i="10"/>
  <c r="C115" i="10"/>
  <c r="C118" i="10"/>
  <c r="C167" i="10"/>
  <c r="C165" i="10"/>
  <c r="C166" i="10"/>
  <c r="C164" i="10"/>
  <c r="C65" i="10"/>
  <c r="C71" i="10"/>
  <c r="C62" i="10"/>
  <c r="C57" i="10"/>
  <c r="C117" i="10"/>
  <c r="C114" i="10"/>
  <c r="C168" i="10"/>
  <c r="C116" i="10"/>
  <c r="C72" i="10"/>
  <c r="C63" i="10"/>
  <c r="C75" i="10"/>
  <c r="C46" i="9"/>
  <c r="C86" i="9"/>
  <c r="C107" i="9"/>
  <c r="C33" i="9"/>
  <c r="C134" i="8"/>
  <c r="C77" i="8"/>
  <c r="C64" i="8"/>
  <c r="C73" i="8"/>
  <c r="C123" i="8"/>
  <c r="C148" i="8"/>
  <c r="C102" i="8"/>
  <c r="C130" i="8"/>
  <c r="C60" i="8"/>
  <c r="C76" i="8"/>
  <c r="C23" i="8"/>
  <c r="C51" i="8"/>
  <c r="C49" i="8"/>
  <c r="C45" i="8"/>
  <c r="C46" i="8"/>
  <c r="C124" i="8"/>
  <c r="C138" i="8"/>
  <c r="C56" i="8"/>
  <c r="C24" i="8"/>
  <c r="C59" i="8"/>
  <c r="C161" i="11"/>
  <c r="C158" i="11"/>
  <c r="C157" i="11"/>
  <c r="C154" i="11"/>
  <c r="C153" i="11"/>
  <c r="C150" i="11"/>
  <c r="C149" i="11"/>
  <c r="C146" i="11"/>
  <c r="C145" i="11"/>
  <c r="C142" i="11"/>
  <c r="C141" i="11"/>
  <c r="C136" i="11"/>
  <c r="C131" i="11"/>
  <c r="C127" i="11"/>
  <c r="C121" i="11"/>
  <c r="C37" i="11"/>
  <c r="C33" i="11"/>
  <c r="C29" i="11"/>
  <c r="C38" i="11"/>
  <c r="C26" i="11"/>
  <c r="C30" i="11"/>
  <c r="C34" i="11"/>
  <c r="C27" i="11"/>
  <c r="C160" i="11"/>
  <c r="C156" i="11"/>
  <c r="C152" i="11"/>
  <c r="C148" i="11"/>
  <c r="C144" i="11"/>
  <c r="C140" i="11"/>
  <c r="C137" i="11"/>
  <c r="C133" i="11"/>
  <c r="C117" i="11"/>
  <c r="C119" i="11"/>
  <c r="C126" i="11"/>
  <c r="C108" i="11"/>
  <c r="C106" i="11"/>
  <c r="C100" i="11"/>
  <c r="C97" i="11"/>
  <c r="C95" i="11"/>
  <c r="C92" i="11"/>
  <c r="C89" i="11"/>
  <c r="C85" i="11"/>
  <c r="C83" i="11"/>
  <c r="C80" i="11"/>
  <c r="C99" i="11"/>
  <c r="C96" i="11"/>
  <c r="C93" i="11"/>
  <c r="C91" i="11"/>
  <c r="C87" i="11"/>
  <c r="C104" i="11"/>
  <c r="C77" i="11"/>
  <c r="C75" i="11"/>
  <c r="C73" i="11"/>
  <c r="C71" i="11"/>
  <c r="C69" i="11"/>
  <c r="C66" i="11"/>
  <c r="C64" i="11"/>
  <c r="C62" i="11"/>
  <c r="C60" i="11"/>
  <c r="C58" i="11"/>
  <c r="C56" i="11"/>
  <c r="C72" i="11"/>
  <c r="C55" i="11"/>
  <c r="C138" i="11"/>
  <c r="C28" i="11"/>
  <c r="C84" i="11"/>
  <c r="C57" i="11"/>
  <c r="C32" i="11"/>
  <c r="C102" i="11"/>
  <c r="C61" i="11"/>
  <c r="C67" i="11"/>
  <c r="C134" i="11"/>
  <c r="C143" i="11"/>
  <c r="C120" i="11"/>
  <c r="C132" i="11"/>
  <c r="C155" i="11"/>
  <c r="C128" i="11"/>
  <c r="C116" i="11"/>
  <c r="C112" i="11"/>
  <c r="C147" i="11"/>
  <c r="C36" i="11"/>
  <c r="C31" i="11"/>
  <c r="C35" i="11"/>
  <c r="C63" i="11"/>
  <c r="C95" i="10"/>
  <c r="C91" i="10"/>
  <c r="C87" i="10"/>
  <c r="C110" i="10"/>
  <c r="C107" i="10"/>
  <c r="C103" i="10"/>
  <c r="C97" i="10"/>
  <c r="C92" i="10"/>
  <c r="C83" i="10"/>
  <c r="C80" i="10"/>
  <c r="C106" i="10"/>
  <c r="C102" i="10"/>
  <c r="C99" i="10"/>
  <c r="C109" i="10"/>
  <c r="C105" i="10"/>
  <c r="C101" i="10"/>
  <c r="C86" i="10"/>
  <c r="C88" i="10"/>
  <c r="C81" i="10"/>
  <c r="C50" i="10"/>
  <c r="C42" i="10"/>
  <c r="C47" i="10"/>
  <c r="C46" i="10"/>
  <c r="C44" i="10"/>
  <c r="C52" i="10"/>
  <c r="C51" i="10"/>
  <c r="C49" i="10"/>
  <c r="C104" i="10"/>
  <c r="C82" i="10"/>
  <c r="C89" i="10"/>
  <c r="C31" i="10"/>
  <c r="C35" i="10"/>
  <c r="C84" i="10"/>
  <c r="C25" i="10"/>
  <c r="C48" i="10"/>
  <c r="C34" i="10"/>
  <c r="C28" i="10"/>
  <c r="C37" i="10"/>
  <c r="C32" i="10"/>
  <c r="C36" i="10"/>
  <c r="C38" i="10"/>
  <c r="C30" i="10"/>
  <c r="C90" i="10"/>
  <c r="C96" i="10"/>
  <c r="C43" i="10"/>
  <c r="C77" i="10"/>
  <c r="C73" i="10"/>
  <c r="C68" i="10"/>
  <c r="C64" i="10"/>
  <c r="C60" i="10"/>
  <c r="C56" i="10"/>
  <c r="C159" i="9"/>
  <c r="C154" i="9"/>
  <c r="C143" i="9"/>
  <c r="C162" i="9"/>
  <c r="C151" i="9"/>
  <c r="C146" i="9"/>
  <c r="C137" i="9"/>
  <c r="C132" i="9"/>
  <c r="C128" i="9"/>
  <c r="C122" i="9"/>
  <c r="C158" i="9"/>
  <c r="C142" i="9"/>
  <c r="C156" i="9"/>
  <c r="C150" i="9"/>
  <c r="C155" i="9"/>
  <c r="C148" i="9"/>
  <c r="C147" i="9"/>
  <c r="C140" i="9"/>
  <c r="C121" i="9"/>
  <c r="C129" i="9"/>
  <c r="C139" i="9"/>
  <c r="C45" i="9"/>
  <c r="C53" i="9"/>
  <c r="C47" i="9"/>
  <c r="C49" i="9"/>
  <c r="C43" i="9"/>
  <c r="C161" i="9"/>
  <c r="C157" i="9"/>
  <c r="C153" i="9"/>
  <c r="C149" i="9"/>
  <c r="C145" i="9"/>
  <c r="C141" i="9"/>
  <c r="C104" i="9"/>
  <c r="C90" i="9"/>
  <c r="C135" i="9"/>
  <c r="C99" i="9"/>
  <c r="C124" i="9"/>
  <c r="C44" i="9"/>
  <c r="C39" i="9"/>
  <c r="C35" i="9"/>
  <c r="C31" i="9"/>
  <c r="C27" i="9"/>
  <c r="C36" i="9"/>
  <c r="C138" i="9"/>
  <c r="C50" i="9"/>
  <c r="C123" i="9"/>
  <c r="C152" i="9"/>
  <c r="C52" i="9"/>
  <c r="C131" i="9"/>
  <c r="C51" i="9"/>
  <c r="C133" i="9"/>
  <c r="C105" i="9"/>
  <c r="C100" i="9"/>
  <c r="C96" i="9"/>
  <c r="C92" i="9"/>
  <c r="C101" i="9"/>
  <c r="C93" i="9"/>
  <c r="C82" i="9"/>
  <c r="C110" i="9"/>
  <c r="C85" i="9"/>
  <c r="C81" i="9"/>
  <c r="C103" i="9"/>
  <c r="C97" i="9"/>
  <c r="C89" i="9"/>
  <c r="C84" i="9"/>
  <c r="C109" i="9"/>
  <c r="C88" i="9"/>
  <c r="C134" i="9"/>
  <c r="C120" i="9"/>
  <c r="C98" i="8"/>
  <c r="C162" i="8"/>
  <c r="C159" i="8"/>
  <c r="C158" i="8"/>
  <c r="C155" i="8"/>
  <c r="C154" i="8"/>
  <c r="C151" i="8"/>
  <c r="C150" i="8"/>
  <c r="C147" i="8"/>
  <c r="C146" i="8"/>
  <c r="C143" i="8"/>
  <c r="C142" i="8"/>
  <c r="C137" i="8"/>
  <c r="C132" i="8"/>
  <c r="C128" i="8"/>
  <c r="C122" i="8"/>
  <c r="C129" i="8"/>
  <c r="C88" i="8"/>
  <c r="C117" i="8"/>
  <c r="C113" i="8"/>
  <c r="C101" i="8"/>
  <c r="C92" i="8"/>
  <c r="C82" i="8"/>
  <c r="C38" i="8"/>
  <c r="C34" i="8"/>
  <c r="C30" i="8"/>
  <c r="C31" i="8"/>
  <c r="C35" i="8"/>
  <c r="C39" i="8"/>
  <c r="C36" i="8"/>
  <c r="C27" i="8"/>
  <c r="C152" i="8"/>
  <c r="C118" i="8"/>
  <c r="C112" i="8"/>
  <c r="C133" i="8"/>
  <c r="C139" i="8"/>
  <c r="C120" i="8"/>
  <c r="C99" i="8"/>
  <c r="C85" i="8"/>
  <c r="C156" i="8"/>
  <c r="C81" i="8"/>
  <c r="C68" i="8"/>
  <c r="C116" i="8"/>
  <c r="C67" i="8"/>
  <c r="C105" i="8"/>
  <c r="C100" i="8"/>
  <c r="C95" i="8"/>
  <c r="C93" i="8"/>
  <c r="C91" i="8"/>
  <c r="C89" i="8"/>
  <c r="C86" i="8"/>
  <c r="C103" i="8"/>
  <c r="C109" i="8"/>
  <c r="C83" i="8"/>
  <c r="C110" i="8"/>
  <c r="C97" i="8"/>
  <c r="C87" i="8"/>
  <c r="C80" i="8"/>
  <c r="C90" i="8"/>
  <c r="C94" i="8"/>
  <c r="C107" i="8"/>
  <c r="C127" i="8"/>
  <c r="C115" i="8"/>
  <c r="C104" i="8"/>
  <c r="C108" i="8"/>
  <c r="C160" i="8"/>
  <c r="C135" i="8"/>
  <c r="C96" i="8"/>
  <c r="C144" i="8"/>
  <c r="C121" i="8"/>
  <c r="C131" i="8"/>
  <c r="C33" i="8"/>
  <c r="C28" i="8"/>
  <c r="C78" i="8"/>
  <c r="C74" i="8"/>
  <c r="C71" i="8"/>
  <c r="C66" i="8"/>
  <c r="C62" i="8"/>
  <c r="C58" i="8"/>
  <c r="C65" i="8"/>
  <c r="C61" i="8"/>
  <c r="C57" i="8"/>
  <c r="C75" i="8"/>
  <c r="C70" i="8"/>
  <c r="C106" i="8"/>
  <c r="C16" i="11" l="1"/>
  <c r="E19" i="11"/>
  <c r="E18" i="11"/>
  <c r="C14" i="11" l="1"/>
  <c r="C13" i="11"/>
  <c r="C10" i="11"/>
  <c r="C18" i="11"/>
  <c r="C19" i="11"/>
  <c r="C15" i="11"/>
  <c r="C11" i="11"/>
  <c r="C9" i="11"/>
  <c r="C17" i="11"/>
  <c r="C4" i="11"/>
  <c r="C8" i="11"/>
  <c r="C12" i="11"/>
  <c r="C5" i="11"/>
  <c r="C6" i="11"/>
  <c r="C7" i="11"/>
  <c r="E167" i="11" l="1"/>
  <c r="E161" i="11"/>
  <c r="E107" i="11"/>
  <c r="E76" i="11"/>
  <c r="E37" i="11"/>
  <c r="E24" i="11"/>
  <c r="E23" i="11"/>
  <c r="E22" i="11"/>
  <c r="E17" i="11"/>
  <c r="I53" i="11" l="1"/>
  <c r="E53" i="11"/>
  <c r="E114" i="11"/>
  <c r="E111" i="11"/>
  <c r="E50" i="11"/>
  <c r="I51" i="11"/>
  <c r="I50" i="11"/>
  <c r="I47" i="11"/>
  <c r="I45" i="11"/>
  <c r="I44" i="11"/>
  <c r="I42" i="11"/>
  <c r="I49" i="11"/>
  <c r="I46" i="11"/>
  <c r="I52" i="11"/>
  <c r="I43" i="11"/>
  <c r="I48" i="11"/>
  <c r="E143" i="11"/>
  <c r="E156" i="11"/>
  <c r="E126" i="11"/>
  <c r="E36" i="11"/>
  <c r="E27" i="11"/>
  <c r="E131" i="11"/>
  <c r="E147" i="11"/>
  <c r="E159" i="11"/>
  <c r="E28" i="11"/>
  <c r="E120" i="11"/>
  <c r="E134" i="11"/>
  <c r="E148" i="11"/>
  <c r="E31" i="11"/>
  <c r="E121" i="11"/>
  <c r="E139" i="11"/>
  <c r="E155" i="11"/>
  <c r="E113" i="11"/>
  <c r="E116" i="11"/>
  <c r="E35" i="11"/>
  <c r="E130" i="11"/>
  <c r="E140" i="11"/>
  <c r="E151" i="11"/>
  <c r="E165" i="11"/>
  <c r="E127" i="11"/>
  <c r="E136" i="11"/>
  <c r="E144" i="11"/>
  <c r="E152" i="11"/>
  <c r="E160" i="11"/>
  <c r="E117" i="11"/>
  <c r="E112" i="11"/>
  <c r="E57" i="11"/>
  <c r="E61" i="11"/>
  <c r="E70" i="11"/>
  <c r="E74" i="11"/>
  <c r="E65" i="11"/>
  <c r="E32" i="11"/>
  <c r="E7" i="11"/>
  <c r="E48" i="11"/>
  <c r="E89" i="11"/>
  <c r="E97" i="11"/>
  <c r="E105" i="11"/>
  <c r="E4" i="11"/>
  <c r="E8" i="11"/>
  <c r="E12" i="11"/>
  <c r="E16" i="11"/>
  <c r="E41" i="11"/>
  <c r="E45" i="11"/>
  <c r="E49" i="11"/>
  <c r="E58" i="11"/>
  <c r="E66" i="11"/>
  <c r="E75" i="11"/>
  <c r="E82" i="11"/>
  <c r="E90" i="11"/>
  <c r="E98" i="11"/>
  <c r="E106" i="11"/>
  <c r="E33" i="11"/>
  <c r="E6" i="11"/>
  <c r="E10" i="11"/>
  <c r="E14" i="11"/>
  <c r="E26" i="11"/>
  <c r="E30" i="11"/>
  <c r="E34" i="11"/>
  <c r="E38" i="11"/>
  <c r="E43" i="11"/>
  <c r="E47" i="11"/>
  <c r="E51" i="11"/>
  <c r="E56" i="11"/>
  <c r="E60" i="11"/>
  <c r="E64" i="11"/>
  <c r="E69" i="11"/>
  <c r="E73" i="11"/>
  <c r="E77" i="11"/>
  <c r="E81" i="11"/>
  <c r="E84" i="11"/>
  <c r="E88" i="11"/>
  <c r="E92" i="11"/>
  <c r="E96" i="11"/>
  <c r="E100" i="11"/>
  <c r="E104" i="11"/>
  <c r="E108" i="11"/>
  <c r="E115" i="11"/>
  <c r="E119" i="11"/>
  <c r="E123" i="11"/>
  <c r="E129" i="11"/>
  <c r="E133" i="11"/>
  <c r="E138" i="11"/>
  <c r="E142" i="11"/>
  <c r="E146" i="11"/>
  <c r="E150" i="11"/>
  <c r="E154" i="11"/>
  <c r="E158" i="11"/>
  <c r="E164" i="11"/>
  <c r="E11" i="11"/>
  <c r="E15" i="11"/>
  <c r="E44" i="11"/>
  <c r="E52" i="11"/>
  <c r="E85" i="11"/>
  <c r="E93" i="11"/>
  <c r="E101" i="11"/>
  <c r="E62" i="11"/>
  <c r="E71" i="11"/>
  <c r="E79" i="11"/>
  <c r="E86" i="11"/>
  <c r="E94" i="11"/>
  <c r="E102" i="11"/>
  <c r="E109" i="11"/>
  <c r="E166" i="11"/>
  <c r="E5" i="11"/>
  <c r="E9" i="11"/>
  <c r="E13" i="11"/>
  <c r="E29" i="11"/>
  <c r="E42" i="11"/>
  <c r="E46" i="11"/>
  <c r="E55" i="11"/>
  <c r="E59" i="11"/>
  <c r="E63" i="11"/>
  <c r="E67" i="11"/>
  <c r="E72" i="11"/>
  <c r="E80" i="11"/>
  <c r="E83" i="11"/>
  <c r="E87" i="11"/>
  <c r="E91" i="11"/>
  <c r="E95" i="11"/>
  <c r="E99" i="11"/>
  <c r="E103" i="11"/>
  <c r="E122" i="11"/>
  <c r="E128" i="11"/>
  <c r="E132" i="11"/>
  <c r="E137" i="11"/>
  <c r="E141" i="11"/>
  <c r="E145" i="11"/>
  <c r="E149" i="11"/>
  <c r="E153" i="11"/>
  <c r="E157" i="11"/>
  <c r="E163" i="11"/>
  <c r="E167" i="10"/>
  <c r="E162" i="10"/>
  <c r="E115" i="10"/>
  <c r="E110" i="10"/>
  <c r="E76" i="10"/>
  <c r="E54" i="10"/>
  <c r="E38" i="10"/>
  <c r="E25" i="10"/>
  <c r="E15" i="10" l="1"/>
  <c r="E50" i="10"/>
  <c r="E100" i="10"/>
  <c r="E75" i="10"/>
  <c r="E139" i="10"/>
  <c r="E159" i="10"/>
  <c r="E27" i="10"/>
  <c r="E44" i="10"/>
  <c r="E58" i="10"/>
  <c r="E108" i="10"/>
  <c r="E120" i="10"/>
  <c r="E143" i="10"/>
  <c r="E31" i="10"/>
  <c r="E47" i="10"/>
  <c r="E64" i="10"/>
  <c r="E84" i="10"/>
  <c r="E124" i="10"/>
  <c r="E147" i="10"/>
  <c r="E35" i="10"/>
  <c r="E52" i="10"/>
  <c r="E70" i="10"/>
  <c r="E92" i="10"/>
  <c r="E116" i="10"/>
  <c r="E130" i="10"/>
  <c r="E155" i="10"/>
  <c r="E166" i="10"/>
  <c r="E168" i="10"/>
  <c r="E164" i="10"/>
  <c r="E165" i="10"/>
  <c r="E134" i="10"/>
  <c r="E151" i="10"/>
  <c r="E112" i="10"/>
  <c r="E85" i="10"/>
  <c r="E93" i="10"/>
  <c r="E101" i="10"/>
  <c r="E109" i="10"/>
  <c r="E81" i="10"/>
  <c r="E88" i="10"/>
  <c r="E96" i="10"/>
  <c r="E104" i="10"/>
  <c r="E82" i="10"/>
  <c r="E89" i="10"/>
  <c r="E97" i="10"/>
  <c r="E105" i="10"/>
  <c r="E60" i="10"/>
  <c r="E65" i="10"/>
  <c r="E71" i="10"/>
  <c r="E77" i="10"/>
  <c r="E56" i="10"/>
  <c r="E61" i="10"/>
  <c r="E66" i="10"/>
  <c r="E73" i="10"/>
  <c r="E78" i="10"/>
  <c r="E57" i="10"/>
  <c r="E62" i="10"/>
  <c r="E68" i="10"/>
  <c r="E74" i="10"/>
  <c r="E48" i="10"/>
  <c r="E43" i="10"/>
  <c r="E51" i="10"/>
  <c r="E39" i="10"/>
  <c r="E16" i="10"/>
  <c r="E5" i="10"/>
  <c r="E9" i="10"/>
  <c r="E13" i="10"/>
  <c r="E17" i="10"/>
  <c r="E24" i="10"/>
  <c r="E28" i="10"/>
  <c r="E32" i="10"/>
  <c r="E36" i="10"/>
  <c r="E45" i="10"/>
  <c r="E49" i="10"/>
  <c r="E53" i="10"/>
  <c r="E86" i="10"/>
  <c r="E90" i="10"/>
  <c r="E94" i="10"/>
  <c r="E98" i="10"/>
  <c r="E102" i="10"/>
  <c r="E106" i="10"/>
  <c r="E113" i="10"/>
  <c r="E117" i="10"/>
  <c r="E121" i="10"/>
  <c r="E127" i="10"/>
  <c r="E131" i="10"/>
  <c r="E135" i="10"/>
  <c r="E140" i="10"/>
  <c r="E144" i="10"/>
  <c r="E148" i="10"/>
  <c r="E152" i="10"/>
  <c r="E156" i="10"/>
  <c r="E160" i="10"/>
  <c r="E6" i="10"/>
  <c r="E10" i="10"/>
  <c r="E14" i="10"/>
  <c r="E18" i="10"/>
  <c r="E29" i="10"/>
  <c r="E33" i="10"/>
  <c r="E37" i="10"/>
  <c r="E42" i="10"/>
  <c r="E46" i="10"/>
  <c r="E59" i="10"/>
  <c r="E63" i="10"/>
  <c r="E67" i="10"/>
  <c r="E72" i="10"/>
  <c r="E80" i="10"/>
  <c r="E83" i="10"/>
  <c r="E87" i="10"/>
  <c r="E91" i="10"/>
  <c r="E95" i="10"/>
  <c r="E99" i="10"/>
  <c r="E103" i="10"/>
  <c r="E107" i="10"/>
  <c r="E114" i="10"/>
  <c r="E118" i="10"/>
  <c r="E122" i="10"/>
  <c r="E128" i="10"/>
  <c r="E132" i="10"/>
  <c r="E137" i="10"/>
  <c r="E141" i="10"/>
  <c r="E145" i="10"/>
  <c r="E149" i="10"/>
  <c r="E153" i="10"/>
  <c r="E157" i="10"/>
  <c r="E161" i="10"/>
  <c r="E8" i="10"/>
  <c r="E12" i="10"/>
  <c r="E7" i="10"/>
  <c r="E11" i="10"/>
  <c r="E30" i="10"/>
  <c r="E34" i="10"/>
  <c r="E123" i="10"/>
  <c r="E129" i="10"/>
  <c r="E133" i="10"/>
  <c r="E138" i="10"/>
  <c r="E142" i="10"/>
  <c r="E146" i="10"/>
  <c r="E150" i="10"/>
  <c r="E154" i="10"/>
  <c r="E158" i="10"/>
  <c r="E168" i="9" l="1"/>
  <c r="E162" i="9"/>
  <c r="E115" i="9"/>
  <c r="E108" i="9"/>
  <c r="E77" i="9"/>
  <c r="E54" i="9"/>
  <c r="E38" i="9"/>
  <c r="E23" i="9"/>
  <c r="E19" i="9" l="1"/>
  <c r="E20" i="9"/>
  <c r="E51" i="9"/>
  <c r="E15" i="9"/>
  <c r="E132" i="9"/>
  <c r="E157" i="9"/>
  <c r="E127" i="9"/>
  <c r="E149" i="9"/>
  <c r="E62" i="9"/>
  <c r="E141" i="9"/>
  <c r="E160" i="9"/>
  <c r="E66" i="9"/>
  <c r="E122" i="9"/>
  <c r="E144" i="9"/>
  <c r="E135" i="9"/>
  <c r="E152" i="9"/>
  <c r="E117" i="9"/>
  <c r="E118" i="9"/>
  <c r="E166" i="9"/>
  <c r="E71" i="9"/>
  <c r="E113" i="9"/>
  <c r="E128" i="9"/>
  <c r="E137" i="9"/>
  <c r="E145" i="9"/>
  <c r="E153" i="9"/>
  <c r="E161" i="9"/>
  <c r="E25" i="9"/>
  <c r="E58" i="9"/>
  <c r="E75" i="9"/>
  <c r="E114" i="9"/>
  <c r="E121" i="9"/>
  <c r="E131" i="9"/>
  <c r="E140" i="9"/>
  <c r="E148" i="9"/>
  <c r="E156" i="9"/>
  <c r="E10" i="9"/>
  <c r="E18" i="9"/>
  <c r="E33" i="9"/>
  <c r="E5" i="9"/>
  <c r="E13" i="9"/>
  <c r="E28" i="9"/>
  <c r="E36" i="9"/>
  <c r="E6" i="9"/>
  <c r="E14" i="9"/>
  <c r="E24" i="9"/>
  <c r="E29" i="9"/>
  <c r="E37" i="9"/>
  <c r="E9" i="9"/>
  <c r="E17" i="9"/>
  <c r="E32" i="9"/>
  <c r="E49" i="9"/>
  <c r="E53" i="9"/>
  <c r="E86" i="9"/>
  <c r="E94" i="9"/>
  <c r="E102" i="9"/>
  <c r="E106" i="9"/>
  <c r="E63" i="9"/>
  <c r="E72" i="9"/>
  <c r="E80" i="9"/>
  <c r="E91" i="9"/>
  <c r="E107" i="9"/>
  <c r="E8" i="9"/>
  <c r="E12" i="9"/>
  <c r="E16" i="9"/>
  <c r="E27" i="9"/>
  <c r="E31" i="9"/>
  <c r="E35" i="9"/>
  <c r="E39" i="9"/>
  <c r="E44" i="9"/>
  <c r="E48" i="9"/>
  <c r="E52" i="9"/>
  <c r="E57" i="9"/>
  <c r="E61" i="9"/>
  <c r="E65" i="9"/>
  <c r="E70" i="9"/>
  <c r="E74" i="9"/>
  <c r="E78" i="9"/>
  <c r="E82" i="9"/>
  <c r="E85" i="9"/>
  <c r="E89" i="9"/>
  <c r="E93" i="9"/>
  <c r="E97" i="9"/>
  <c r="E101" i="9"/>
  <c r="E105" i="9"/>
  <c r="E109" i="9"/>
  <c r="E112" i="9"/>
  <c r="E116" i="9"/>
  <c r="E120" i="9"/>
  <c r="E124" i="9"/>
  <c r="E130" i="9"/>
  <c r="E134" i="9"/>
  <c r="E139" i="9"/>
  <c r="E143" i="9"/>
  <c r="E147" i="9"/>
  <c r="E151" i="9"/>
  <c r="E155" i="9"/>
  <c r="E159" i="9"/>
  <c r="E165" i="9"/>
  <c r="E45" i="9"/>
  <c r="E90" i="9"/>
  <c r="E98" i="9"/>
  <c r="E42" i="9"/>
  <c r="E46" i="9"/>
  <c r="E50" i="9"/>
  <c r="E59" i="9"/>
  <c r="E67" i="9"/>
  <c r="E76" i="9"/>
  <c r="E83" i="9"/>
  <c r="E87" i="9"/>
  <c r="E95" i="9"/>
  <c r="E99" i="9"/>
  <c r="E103" i="9"/>
  <c r="E110" i="9"/>
  <c r="E167" i="9"/>
  <c r="E7" i="9"/>
  <c r="E11" i="9"/>
  <c r="E30" i="9"/>
  <c r="E34" i="9"/>
  <c r="E43" i="9"/>
  <c r="E47" i="9"/>
  <c r="E56" i="9"/>
  <c r="E60" i="9"/>
  <c r="E64" i="9"/>
  <c r="E68" i="9"/>
  <c r="E73" i="9"/>
  <c r="E81" i="9"/>
  <c r="E84" i="9"/>
  <c r="E88" i="9"/>
  <c r="E92" i="9"/>
  <c r="E96" i="9"/>
  <c r="E100" i="9"/>
  <c r="E104" i="9"/>
  <c r="E123" i="9"/>
  <c r="E129" i="9"/>
  <c r="E133" i="9"/>
  <c r="E138" i="9"/>
  <c r="E142" i="9"/>
  <c r="E146" i="9"/>
  <c r="E150" i="9"/>
  <c r="E154" i="9"/>
  <c r="E158" i="9"/>
  <c r="E164" i="9"/>
  <c r="E167" i="8"/>
  <c r="E117" i="8"/>
  <c r="E78" i="8"/>
  <c r="E54" i="8"/>
  <c r="E38" i="8"/>
  <c r="E24" i="8"/>
  <c r="E20" i="8" l="1"/>
  <c r="E19" i="8"/>
  <c r="E44" i="8"/>
  <c r="E16" i="8"/>
  <c r="E110" i="8"/>
  <c r="E82" i="8"/>
  <c r="E89" i="8"/>
  <c r="E96" i="8"/>
  <c r="E103" i="8"/>
  <c r="E15" i="8"/>
  <c r="E84" i="8"/>
  <c r="E91" i="8"/>
  <c r="E97" i="8"/>
  <c r="E105" i="8"/>
  <c r="E80" i="8"/>
  <c r="E85" i="8"/>
  <c r="E92" i="8"/>
  <c r="E100" i="8"/>
  <c r="E107" i="8"/>
  <c r="E10" i="8"/>
  <c r="E81" i="8"/>
  <c r="E87" i="8"/>
  <c r="E95" i="8"/>
  <c r="E101" i="8"/>
  <c r="E108" i="8"/>
  <c r="E68" i="8"/>
  <c r="E59" i="8"/>
  <c r="E76" i="8"/>
  <c r="E18" i="8"/>
  <c r="E48" i="8"/>
  <c r="E60" i="8"/>
  <c r="E77" i="8"/>
  <c r="E7" i="8"/>
  <c r="E52" i="8"/>
  <c r="E67" i="8"/>
  <c r="E83" i="8"/>
  <c r="E88" i="8"/>
  <c r="E93" i="8"/>
  <c r="E99" i="8"/>
  <c r="E104" i="8"/>
  <c r="E109" i="8"/>
  <c r="E168" i="8"/>
  <c r="E164" i="8"/>
  <c r="E165" i="8"/>
  <c r="E115" i="8"/>
  <c r="E116" i="8"/>
  <c r="E118" i="8"/>
  <c r="E113" i="8"/>
  <c r="E86" i="8"/>
  <c r="E90" i="8"/>
  <c r="E94" i="8"/>
  <c r="E98" i="8"/>
  <c r="E102" i="8"/>
  <c r="E106" i="8"/>
  <c r="E62" i="8"/>
  <c r="E71" i="8"/>
  <c r="E57" i="8"/>
  <c r="E65" i="8"/>
  <c r="E74" i="8"/>
  <c r="E39" i="8"/>
  <c r="E31" i="8"/>
  <c r="E28" i="8"/>
  <c r="E36" i="8"/>
  <c r="E11" i="8"/>
  <c r="E6" i="8"/>
  <c r="E14" i="8"/>
  <c r="E23" i="8"/>
  <c r="E29" i="8"/>
  <c r="E34" i="8"/>
  <c r="E37" i="8"/>
  <c r="E45" i="8"/>
  <c r="E53" i="8"/>
  <c r="E123" i="8"/>
  <c r="E27" i="8"/>
  <c r="E32" i="8"/>
  <c r="E35" i="8"/>
  <c r="E42" i="8"/>
  <c r="E50" i="8"/>
  <c r="E58" i="8"/>
  <c r="E63" i="8"/>
  <c r="E66" i="8"/>
  <c r="E72" i="8"/>
  <c r="E75" i="8"/>
  <c r="E114" i="8"/>
  <c r="E30" i="8"/>
  <c r="E33" i="8"/>
  <c r="E43" i="8"/>
  <c r="E47" i="8"/>
  <c r="E51" i="8"/>
  <c r="E56" i="8"/>
  <c r="E61" i="8"/>
  <c r="E64" i="8"/>
  <c r="E70" i="8"/>
  <c r="E73" i="8"/>
  <c r="E112" i="8"/>
  <c r="E166" i="8"/>
  <c r="E25" i="8"/>
  <c r="E49" i="8"/>
  <c r="E46" i="8"/>
  <c r="E8" i="8"/>
  <c r="E12" i="8"/>
  <c r="E5" i="8"/>
  <c r="E9" i="8"/>
  <c r="E13" i="8"/>
  <c r="E17" i="8"/>
  <c r="B167" i="7"/>
  <c r="I167" i="20" s="1"/>
  <c r="B166" i="7"/>
  <c r="I166" i="20" s="1"/>
  <c r="B164" i="7"/>
  <c r="I164" i="20" s="1"/>
  <c r="B164" i="20" s="1"/>
  <c r="B163" i="7"/>
  <c r="B161" i="7"/>
  <c r="I161" i="20" s="1"/>
  <c r="B160" i="7"/>
  <c r="I160" i="20" s="1"/>
  <c r="B159" i="7"/>
  <c r="I159" i="20" s="1"/>
  <c r="B158" i="7"/>
  <c r="I158" i="20" s="1"/>
  <c r="B157" i="7"/>
  <c r="I157" i="20" s="1"/>
  <c r="B156" i="7"/>
  <c r="I156" i="20" s="1"/>
  <c r="B155" i="7"/>
  <c r="I155" i="20" s="1"/>
  <c r="B154" i="7"/>
  <c r="I154" i="20" s="1"/>
  <c r="B153" i="7"/>
  <c r="I153" i="20" s="1"/>
  <c r="B152" i="7"/>
  <c r="I152" i="20" s="1"/>
  <c r="B151" i="7"/>
  <c r="I151" i="20" s="1"/>
  <c r="B150" i="7"/>
  <c r="I150" i="20" s="1"/>
  <c r="B149" i="7"/>
  <c r="I149" i="20" s="1"/>
  <c r="B148" i="7"/>
  <c r="I148" i="20" s="1"/>
  <c r="B147" i="7"/>
  <c r="I147" i="20" s="1"/>
  <c r="B146" i="7"/>
  <c r="I146" i="20" s="1"/>
  <c r="B145" i="7"/>
  <c r="I145" i="20" s="1"/>
  <c r="B144" i="7"/>
  <c r="I144" i="20" s="1"/>
  <c r="B143" i="7"/>
  <c r="I143" i="20" s="1"/>
  <c r="B142" i="7"/>
  <c r="I142" i="20" s="1"/>
  <c r="B141" i="7"/>
  <c r="I141" i="20" s="1"/>
  <c r="B140" i="7"/>
  <c r="I140" i="20" s="1"/>
  <c r="B139" i="7"/>
  <c r="I139" i="20" s="1"/>
  <c r="B138" i="7"/>
  <c r="I138" i="20" s="1"/>
  <c r="B137" i="7"/>
  <c r="I137" i="20" s="1"/>
  <c r="B136" i="7"/>
  <c r="I136" i="20" s="1"/>
  <c r="B134" i="7"/>
  <c r="I134" i="20" s="1"/>
  <c r="B133" i="7"/>
  <c r="I133" i="20" s="1"/>
  <c r="B132" i="7"/>
  <c r="I132" i="20" s="1"/>
  <c r="B131" i="7"/>
  <c r="I131" i="20" s="1"/>
  <c r="B130" i="7"/>
  <c r="I130" i="20" s="1"/>
  <c r="B129" i="7"/>
  <c r="I129" i="20" s="1"/>
  <c r="B128" i="7"/>
  <c r="I128" i="20" s="1"/>
  <c r="B128" i="20" s="1"/>
  <c r="B127" i="7"/>
  <c r="I127" i="20" s="1"/>
  <c r="B126" i="7"/>
  <c r="I126" i="20" s="1"/>
  <c r="B123" i="7"/>
  <c r="I123" i="20" s="1"/>
  <c r="B122" i="7"/>
  <c r="I122" i="20" s="1"/>
  <c r="B121" i="7"/>
  <c r="I121" i="20" s="1"/>
  <c r="B120" i="7"/>
  <c r="I120" i="20" s="1"/>
  <c r="B119" i="7"/>
  <c r="B117" i="7"/>
  <c r="I117" i="20" s="1"/>
  <c r="B116" i="7"/>
  <c r="I116" i="20" s="1"/>
  <c r="B115" i="7"/>
  <c r="I115" i="20" s="1"/>
  <c r="B114" i="7"/>
  <c r="I114" i="20" s="1"/>
  <c r="B113" i="7"/>
  <c r="I113" i="20" s="1"/>
  <c r="B112" i="7"/>
  <c r="I112" i="20" s="1"/>
  <c r="B111" i="7"/>
  <c r="B109" i="7"/>
  <c r="I109" i="20" s="1"/>
  <c r="B108" i="7"/>
  <c r="I108" i="20" s="1"/>
  <c r="B107" i="7"/>
  <c r="I107" i="20" s="1"/>
  <c r="B106" i="7"/>
  <c r="I106" i="20" s="1"/>
  <c r="B105" i="7"/>
  <c r="I105" i="20" s="1"/>
  <c r="B104" i="7"/>
  <c r="I104" i="20" s="1"/>
  <c r="B103" i="7"/>
  <c r="I103" i="20" s="1"/>
  <c r="B102" i="7"/>
  <c r="I102" i="20" s="1"/>
  <c r="B101" i="7"/>
  <c r="I101" i="20" s="1"/>
  <c r="B100" i="7"/>
  <c r="I100" i="20" s="1"/>
  <c r="B99" i="7"/>
  <c r="I99" i="20" s="1"/>
  <c r="B98" i="7"/>
  <c r="I98" i="20" s="1"/>
  <c r="B97" i="7"/>
  <c r="I97" i="20" s="1"/>
  <c r="B96" i="7"/>
  <c r="I96" i="20" s="1"/>
  <c r="B95" i="7"/>
  <c r="I95" i="20" s="1"/>
  <c r="B94" i="7"/>
  <c r="I94" i="20" s="1"/>
  <c r="B93" i="7"/>
  <c r="I93" i="20" s="1"/>
  <c r="B92" i="7"/>
  <c r="I92" i="20" s="1"/>
  <c r="B91" i="7"/>
  <c r="I91" i="20" s="1"/>
  <c r="B90" i="7"/>
  <c r="I90" i="20" s="1"/>
  <c r="B89" i="7"/>
  <c r="I89" i="20" s="1"/>
  <c r="B88" i="7"/>
  <c r="I88" i="20" s="1"/>
  <c r="B87" i="7"/>
  <c r="I87" i="20" s="1"/>
  <c r="B86" i="7"/>
  <c r="I86" i="20" s="1"/>
  <c r="B85" i="7"/>
  <c r="I85" i="20" s="1"/>
  <c r="B84" i="7"/>
  <c r="I84" i="20" s="1"/>
  <c r="B83" i="7"/>
  <c r="I83" i="20" s="1"/>
  <c r="B83" i="20" s="1"/>
  <c r="B82" i="7"/>
  <c r="I82" i="20" s="1"/>
  <c r="B81" i="7"/>
  <c r="I81" i="20" s="1"/>
  <c r="B80" i="7"/>
  <c r="I80" i="20" s="1"/>
  <c r="B79" i="7"/>
  <c r="B52" i="7"/>
  <c r="I52" i="20" s="1"/>
  <c r="B50" i="7"/>
  <c r="I50" i="20" s="1"/>
  <c r="B49" i="7"/>
  <c r="I49" i="20" s="1"/>
  <c r="B48" i="7"/>
  <c r="I48" i="20" s="1"/>
  <c r="B48" i="20" s="1"/>
  <c r="B47" i="7"/>
  <c r="I47" i="20" s="1"/>
  <c r="B46" i="7"/>
  <c r="I46" i="20" s="1"/>
  <c r="B45" i="7"/>
  <c r="I45" i="20" s="1"/>
  <c r="B44" i="7"/>
  <c r="I44" i="20" s="1"/>
  <c r="B43" i="7"/>
  <c r="I43" i="20" s="1"/>
  <c r="B42" i="7"/>
  <c r="I42" i="20" s="1"/>
  <c r="B41" i="7"/>
  <c r="B38" i="7"/>
  <c r="I38" i="20" s="1"/>
  <c r="B37" i="7"/>
  <c r="I37" i="20" s="1"/>
  <c r="B36" i="7"/>
  <c r="I36" i="20" s="1"/>
  <c r="B35" i="7"/>
  <c r="I35" i="20" s="1"/>
  <c r="B34" i="7"/>
  <c r="I34" i="20" s="1"/>
  <c r="B33" i="7"/>
  <c r="I33" i="20" s="1"/>
  <c r="B33" i="20" s="1"/>
  <c r="B32" i="7"/>
  <c r="I32" i="20" s="1"/>
  <c r="B31" i="7"/>
  <c r="I31" i="20" s="1"/>
  <c r="B30" i="7"/>
  <c r="I30" i="20" s="1"/>
  <c r="B29" i="7"/>
  <c r="I29" i="20" s="1"/>
  <c r="B28" i="7"/>
  <c r="I28" i="20" s="1"/>
  <c r="B27" i="7"/>
  <c r="B24" i="7"/>
  <c r="I24" i="20" s="1"/>
  <c r="B23" i="7"/>
  <c r="B22" i="7"/>
  <c r="I163" i="20" l="1"/>
  <c r="B162" i="7"/>
  <c r="I119" i="20"/>
  <c r="B118" i="7"/>
  <c r="C135" i="7" s="1"/>
  <c r="I111" i="20"/>
  <c r="B111" i="20" s="1"/>
  <c r="B110" i="7"/>
  <c r="I79" i="20"/>
  <c r="B78" i="7"/>
  <c r="I41" i="20"/>
  <c r="B40" i="7"/>
  <c r="I40" i="20" s="1"/>
  <c r="I27" i="20"/>
  <c r="B25" i="7"/>
  <c r="I23" i="20"/>
  <c r="B23" i="20" s="1"/>
  <c r="I22" i="20"/>
  <c r="B21" i="7"/>
  <c r="E130" i="8"/>
  <c r="C68" i="7"/>
  <c r="E124" i="8"/>
  <c r="E159" i="8"/>
  <c r="E121" i="8"/>
  <c r="E153" i="8"/>
  <c r="E154" i="8"/>
  <c r="E137" i="8"/>
  <c r="E160" i="8"/>
  <c r="E134" i="8"/>
  <c r="E140" i="8"/>
  <c r="E146" i="8"/>
  <c r="E149" i="8"/>
  <c r="E132" i="8"/>
  <c r="E156" i="8"/>
  <c r="E135" i="8"/>
  <c r="E155" i="8"/>
  <c r="E120" i="8"/>
  <c r="E162" i="8"/>
  <c r="E151" i="8"/>
  <c r="E138" i="8"/>
  <c r="E161" i="8"/>
  <c r="E145" i="8"/>
  <c r="E128" i="8"/>
  <c r="E152" i="8"/>
  <c r="E131" i="8"/>
  <c r="E147" i="8"/>
  <c r="E148" i="8"/>
  <c r="E143" i="8"/>
  <c r="E158" i="8"/>
  <c r="E129" i="8"/>
  <c r="E157" i="8"/>
  <c r="E141" i="8"/>
  <c r="E122" i="8"/>
  <c r="E144" i="8"/>
  <c r="E127" i="8"/>
  <c r="E139" i="8"/>
  <c r="E133" i="8"/>
  <c r="E142" i="8"/>
  <c r="E150" i="8"/>
  <c r="E166" i="7"/>
  <c r="E116" i="7"/>
  <c r="E37" i="7"/>
  <c r="B167" i="6"/>
  <c r="J167" i="20" s="1"/>
  <c r="B167" i="20" s="1"/>
  <c r="B166" i="6"/>
  <c r="J166" i="20" s="1"/>
  <c r="B166" i="20" s="1"/>
  <c r="B165" i="6"/>
  <c r="J165" i="20" s="1"/>
  <c r="B165" i="20" s="1"/>
  <c r="B163" i="6"/>
  <c r="B161" i="6"/>
  <c r="J161" i="20" s="1"/>
  <c r="B161" i="20" s="1"/>
  <c r="B160" i="6"/>
  <c r="J160" i="20" s="1"/>
  <c r="B160" i="20" s="1"/>
  <c r="B159" i="6"/>
  <c r="J159" i="20" s="1"/>
  <c r="B159" i="20" s="1"/>
  <c r="B158" i="6"/>
  <c r="J158" i="20" s="1"/>
  <c r="B158" i="20" s="1"/>
  <c r="B157" i="6"/>
  <c r="J157" i="20" s="1"/>
  <c r="B157" i="20" s="1"/>
  <c r="B156" i="6"/>
  <c r="J156" i="20" s="1"/>
  <c r="B156" i="20" s="1"/>
  <c r="B155" i="6"/>
  <c r="J155" i="20" s="1"/>
  <c r="B155" i="20" s="1"/>
  <c r="B154" i="6"/>
  <c r="J154" i="20" s="1"/>
  <c r="B154" i="20" s="1"/>
  <c r="B153" i="6"/>
  <c r="J153" i="20" s="1"/>
  <c r="B153" i="20" s="1"/>
  <c r="B152" i="6"/>
  <c r="J152" i="20" s="1"/>
  <c r="B152" i="20" s="1"/>
  <c r="B151" i="6"/>
  <c r="J151" i="20" s="1"/>
  <c r="B151" i="20" s="1"/>
  <c r="B150" i="6"/>
  <c r="J150" i="20" s="1"/>
  <c r="B150" i="20" s="1"/>
  <c r="B149" i="6"/>
  <c r="J149" i="20" s="1"/>
  <c r="B149" i="20" s="1"/>
  <c r="B148" i="6"/>
  <c r="J148" i="20" s="1"/>
  <c r="B148" i="20" s="1"/>
  <c r="B147" i="6"/>
  <c r="J147" i="20" s="1"/>
  <c r="B147" i="20" s="1"/>
  <c r="B146" i="6"/>
  <c r="J146" i="20" s="1"/>
  <c r="B146" i="20" s="1"/>
  <c r="B145" i="6"/>
  <c r="J145" i="20" s="1"/>
  <c r="B145" i="20" s="1"/>
  <c r="B144" i="6"/>
  <c r="J144" i="20" s="1"/>
  <c r="B144" i="20" s="1"/>
  <c r="B143" i="6"/>
  <c r="J143" i="20" s="1"/>
  <c r="B143" i="20" s="1"/>
  <c r="B142" i="6"/>
  <c r="J142" i="20" s="1"/>
  <c r="B142" i="20" s="1"/>
  <c r="B141" i="6"/>
  <c r="J141" i="20" s="1"/>
  <c r="B141" i="20" s="1"/>
  <c r="B140" i="6"/>
  <c r="J140" i="20" s="1"/>
  <c r="B140" i="20" s="1"/>
  <c r="B139" i="6"/>
  <c r="J139" i="20" s="1"/>
  <c r="B139" i="20" s="1"/>
  <c r="B138" i="6"/>
  <c r="J138" i="20" s="1"/>
  <c r="B138" i="20" s="1"/>
  <c r="B137" i="6"/>
  <c r="J137" i="20" s="1"/>
  <c r="B137" i="20" s="1"/>
  <c r="B136" i="6"/>
  <c r="J136" i="20" s="1"/>
  <c r="B136" i="20" s="1"/>
  <c r="B134" i="6"/>
  <c r="J134" i="20" s="1"/>
  <c r="B134" i="20" s="1"/>
  <c r="B133" i="6"/>
  <c r="J133" i="20" s="1"/>
  <c r="B133" i="20" s="1"/>
  <c r="B132" i="6"/>
  <c r="J132" i="20" s="1"/>
  <c r="B132" i="20" s="1"/>
  <c r="B131" i="6"/>
  <c r="J131" i="20" s="1"/>
  <c r="B131" i="20" s="1"/>
  <c r="B130" i="6"/>
  <c r="J130" i="20" s="1"/>
  <c r="B130" i="20" s="1"/>
  <c r="B129" i="6"/>
  <c r="J129" i="20" s="1"/>
  <c r="B129" i="20" s="1"/>
  <c r="B127" i="6"/>
  <c r="J127" i="20" s="1"/>
  <c r="B127" i="20" s="1"/>
  <c r="B126" i="6"/>
  <c r="J126" i="20" s="1"/>
  <c r="B126" i="20" s="1"/>
  <c r="B123" i="6"/>
  <c r="J123" i="20" s="1"/>
  <c r="B123" i="20" s="1"/>
  <c r="B122" i="6"/>
  <c r="J122" i="20" s="1"/>
  <c r="B122" i="20" s="1"/>
  <c r="B121" i="6"/>
  <c r="J121" i="20" s="1"/>
  <c r="B120" i="6"/>
  <c r="J120" i="20" s="1"/>
  <c r="B120" i="20" s="1"/>
  <c r="B119" i="6"/>
  <c r="B117" i="6"/>
  <c r="J117" i="20" s="1"/>
  <c r="B117" i="20" s="1"/>
  <c r="B116" i="6"/>
  <c r="J116" i="20" s="1"/>
  <c r="B116" i="20" s="1"/>
  <c r="B115" i="6"/>
  <c r="J115" i="20" s="1"/>
  <c r="B115" i="20" s="1"/>
  <c r="B114" i="6"/>
  <c r="J114" i="20" s="1"/>
  <c r="B114" i="20" s="1"/>
  <c r="B113" i="6"/>
  <c r="J113" i="20" s="1"/>
  <c r="B113" i="20" s="1"/>
  <c r="B112" i="6"/>
  <c r="B109" i="6"/>
  <c r="J109" i="20" s="1"/>
  <c r="B109" i="20" s="1"/>
  <c r="B108" i="6"/>
  <c r="J108" i="20" s="1"/>
  <c r="B108" i="20" s="1"/>
  <c r="B107" i="6"/>
  <c r="J107" i="20" s="1"/>
  <c r="B107" i="20" s="1"/>
  <c r="B106" i="6"/>
  <c r="J106" i="20" s="1"/>
  <c r="B106" i="20" s="1"/>
  <c r="B105" i="6"/>
  <c r="J105" i="20" s="1"/>
  <c r="B105" i="20" s="1"/>
  <c r="B104" i="6"/>
  <c r="J104" i="20" s="1"/>
  <c r="B104" i="20" s="1"/>
  <c r="B103" i="6"/>
  <c r="J103" i="20" s="1"/>
  <c r="B103" i="20" s="1"/>
  <c r="B102" i="6"/>
  <c r="J102" i="20" s="1"/>
  <c r="B102" i="20" s="1"/>
  <c r="B101" i="6"/>
  <c r="J101" i="20" s="1"/>
  <c r="B101" i="20" s="1"/>
  <c r="B100" i="6"/>
  <c r="J100" i="20" s="1"/>
  <c r="B100" i="20" s="1"/>
  <c r="B99" i="6"/>
  <c r="J99" i="20" s="1"/>
  <c r="B99" i="20" s="1"/>
  <c r="B98" i="6"/>
  <c r="J98" i="20" s="1"/>
  <c r="B98" i="20" s="1"/>
  <c r="B97" i="6"/>
  <c r="J97" i="20" s="1"/>
  <c r="B97" i="20" s="1"/>
  <c r="B96" i="6"/>
  <c r="J96" i="20" s="1"/>
  <c r="B96" i="20" s="1"/>
  <c r="B95" i="6"/>
  <c r="J95" i="20" s="1"/>
  <c r="B95" i="20" s="1"/>
  <c r="B94" i="6"/>
  <c r="J94" i="20" s="1"/>
  <c r="B94" i="20" s="1"/>
  <c r="B93" i="6"/>
  <c r="J93" i="20" s="1"/>
  <c r="B93" i="20" s="1"/>
  <c r="B92" i="6"/>
  <c r="J92" i="20" s="1"/>
  <c r="B92" i="20" s="1"/>
  <c r="B91" i="6"/>
  <c r="J91" i="20" s="1"/>
  <c r="B91" i="20" s="1"/>
  <c r="B90" i="6"/>
  <c r="J90" i="20" s="1"/>
  <c r="B90" i="20" s="1"/>
  <c r="B89" i="6"/>
  <c r="J89" i="20" s="1"/>
  <c r="B88" i="6"/>
  <c r="J88" i="20" s="1"/>
  <c r="B88" i="20" s="1"/>
  <c r="B87" i="6"/>
  <c r="J87" i="20" s="1"/>
  <c r="B86" i="6"/>
  <c r="J86" i="20" s="1"/>
  <c r="B86" i="20" s="1"/>
  <c r="B85" i="6"/>
  <c r="J85" i="20" s="1"/>
  <c r="B85" i="20" s="1"/>
  <c r="B84" i="6"/>
  <c r="J84" i="20" s="1"/>
  <c r="B84" i="20" s="1"/>
  <c r="B82" i="6"/>
  <c r="J82" i="20" s="1"/>
  <c r="B82" i="20" s="1"/>
  <c r="B81" i="6"/>
  <c r="J81" i="20" s="1"/>
  <c r="B80" i="6"/>
  <c r="J80" i="20" s="1"/>
  <c r="B80" i="20" s="1"/>
  <c r="B79" i="6"/>
  <c r="B77" i="6"/>
  <c r="J77" i="20" s="1"/>
  <c r="B77" i="20" s="1"/>
  <c r="B76" i="6"/>
  <c r="J76" i="20" s="1"/>
  <c r="B76" i="20" s="1"/>
  <c r="B75" i="6"/>
  <c r="J75" i="20" s="1"/>
  <c r="B75" i="20" s="1"/>
  <c r="B74" i="6"/>
  <c r="J74" i="20" s="1"/>
  <c r="B74" i="20" s="1"/>
  <c r="B73" i="6"/>
  <c r="J73" i="20" s="1"/>
  <c r="B73" i="20" s="1"/>
  <c r="B72" i="6"/>
  <c r="J72" i="20" s="1"/>
  <c r="B72" i="20" s="1"/>
  <c r="B71" i="6"/>
  <c r="J71" i="20" s="1"/>
  <c r="B71" i="20" s="1"/>
  <c r="B70" i="6"/>
  <c r="J70" i="20" s="1"/>
  <c r="B70" i="20" s="1"/>
  <c r="B69" i="6"/>
  <c r="J69" i="20" s="1"/>
  <c r="B69" i="20" s="1"/>
  <c r="B67" i="6"/>
  <c r="J67" i="20" s="1"/>
  <c r="B67" i="20" s="1"/>
  <c r="B66" i="6"/>
  <c r="J66" i="20" s="1"/>
  <c r="B66" i="20" s="1"/>
  <c r="B65" i="6"/>
  <c r="J65" i="20" s="1"/>
  <c r="B65" i="20" s="1"/>
  <c r="B64" i="6"/>
  <c r="J64" i="20" s="1"/>
  <c r="B64" i="20" s="1"/>
  <c r="B63" i="6"/>
  <c r="J63" i="20" s="1"/>
  <c r="B63" i="20" s="1"/>
  <c r="B62" i="6"/>
  <c r="J62" i="20" s="1"/>
  <c r="B62" i="20" s="1"/>
  <c r="B61" i="6"/>
  <c r="J61" i="20" s="1"/>
  <c r="B61" i="20" s="1"/>
  <c r="B60" i="6"/>
  <c r="J60" i="20" s="1"/>
  <c r="B60" i="20" s="1"/>
  <c r="B59" i="6"/>
  <c r="J59" i="20" s="1"/>
  <c r="B59" i="20" s="1"/>
  <c r="B57" i="6"/>
  <c r="J57" i="20" s="1"/>
  <c r="B56" i="6"/>
  <c r="J56" i="20" s="1"/>
  <c r="B56" i="20" s="1"/>
  <c r="B55" i="6"/>
  <c r="B52" i="6"/>
  <c r="J52" i="20" s="1"/>
  <c r="B52" i="20" s="1"/>
  <c r="B51" i="6"/>
  <c r="J51" i="20" s="1"/>
  <c r="B51" i="20" s="1"/>
  <c r="B50" i="6"/>
  <c r="J50" i="20" s="1"/>
  <c r="B50" i="20" s="1"/>
  <c r="B49" i="6"/>
  <c r="J49" i="20" s="1"/>
  <c r="B49" i="20" s="1"/>
  <c r="B47" i="6"/>
  <c r="J47" i="20" s="1"/>
  <c r="B47" i="20" s="1"/>
  <c r="B46" i="6"/>
  <c r="J46" i="20" s="1"/>
  <c r="B46" i="20" s="1"/>
  <c r="B45" i="6"/>
  <c r="J45" i="20" s="1"/>
  <c r="B45" i="20" s="1"/>
  <c r="B44" i="6"/>
  <c r="J44" i="20" s="1"/>
  <c r="B43" i="6"/>
  <c r="J43" i="20" s="1"/>
  <c r="B43" i="20" s="1"/>
  <c r="B42" i="6"/>
  <c r="J42" i="20" s="1"/>
  <c r="B42" i="20" s="1"/>
  <c r="B41" i="6"/>
  <c r="B38" i="6"/>
  <c r="J38" i="20" s="1"/>
  <c r="B38" i="20" s="1"/>
  <c r="B37" i="6"/>
  <c r="J37" i="20" s="1"/>
  <c r="B37" i="20" s="1"/>
  <c r="B36" i="6"/>
  <c r="J36" i="20" s="1"/>
  <c r="B36" i="20" s="1"/>
  <c r="B35" i="6"/>
  <c r="J35" i="20" s="1"/>
  <c r="B35" i="20" s="1"/>
  <c r="B34" i="6"/>
  <c r="J34" i="20" s="1"/>
  <c r="B34" i="20" s="1"/>
  <c r="B32" i="6"/>
  <c r="J32" i="20" s="1"/>
  <c r="B32" i="20" s="1"/>
  <c r="B31" i="6"/>
  <c r="J31" i="20" s="1"/>
  <c r="B31" i="20" s="1"/>
  <c r="B30" i="6"/>
  <c r="J30" i="20" s="1"/>
  <c r="B29" i="6"/>
  <c r="J29" i="20" s="1"/>
  <c r="B29" i="20" s="1"/>
  <c r="B28" i="6"/>
  <c r="J28" i="20" s="1"/>
  <c r="B28" i="20" s="1"/>
  <c r="B27" i="6"/>
  <c r="J27" i="20" s="1"/>
  <c r="B26" i="6"/>
  <c r="B24" i="6"/>
  <c r="B22" i="6"/>
  <c r="B27" i="20" l="1"/>
  <c r="C39" i="7"/>
  <c r="C20" i="7"/>
  <c r="B162" i="6"/>
  <c r="J163" i="20"/>
  <c r="J119" i="20"/>
  <c r="B118" i="6"/>
  <c r="C135" i="6" s="1"/>
  <c r="J112" i="20"/>
  <c r="B110" i="6"/>
  <c r="J79" i="20"/>
  <c r="B78" i="6"/>
  <c r="J55" i="20"/>
  <c r="B55" i="20" s="1"/>
  <c r="B54" i="6"/>
  <c r="J41" i="20"/>
  <c r="B41" i="20" s="1"/>
  <c r="B40" i="6"/>
  <c r="J40" i="20" s="1"/>
  <c r="J26" i="20"/>
  <c r="B26" i="20" s="1"/>
  <c r="B25" i="6"/>
  <c r="C39" i="6" s="1"/>
  <c r="J22" i="20"/>
  <c r="B22" i="20" s="1"/>
  <c r="B21" i="6"/>
  <c r="J24" i="20"/>
  <c r="B24" i="20" s="1"/>
  <c r="C124" i="7"/>
  <c r="C125" i="7"/>
  <c r="C69" i="7"/>
  <c r="C71" i="7"/>
  <c r="C73" i="7"/>
  <c r="C75" i="7"/>
  <c r="C77" i="7"/>
  <c r="C70" i="7"/>
  <c r="C72" i="7"/>
  <c r="C74" i="7"/>
  <c r="C76" i="7"/>
  <c r="C116" i="7"/>
  <c r="I110" i="20"/>
  <c r="C84" i="7"/>
  <c r="I78" i="20"/>
  <c r="I54" i="20"/>
  <c r="C35" i="7"/>
  <c r="I25" i="20"/>
  <c r="C22" i="7"/>
  <c r="I21" i="20"/>
  <c r="C165" i="7"/>
  <c r="I162" i="20"/>
  <c r="C136" i="7"/>
  <c r="I118" i="20"/>
  <c r="C23" i="7"/>
  <c r="E19" i="7"/>
  <c r="E18" i="7"/>
  <c r="E53" i="7"/>
  <c r="I53" i="7"/>
  <c r="C49" i="7"/>
  <c r="C53" i="7"/>
  <c r="C95" i="7"/>
  <c r="C94" i="7"/>
  <c r="C37" i="7"/>
  <c r="C29" i="7"/>
  <c r="C38" i="7"/>
  <c r="C24" i="7"/>
  <c r="C147" i="7"/>
  <c r="C30" i="7"/>
  <c r="C158" i="7"/>
  <c r="C139" i="7"/>
  <c r="C150" i="7"/>
  <c r="C56" i="7"/>
  <c r="C140" i="7"/>
  <c r="C130" i="7"/>
  <c r="C66" i="7"/>
  <c r="C133" i="7"/>
  <c r="C36" i="7"/>
  <c r="C121" i="7"/>
  <c r="C31" i="7"/>
  <c r="C58" i="7"/>
  <c r="C26" i="7"/>
  <c r="C123" i="7"/>
  <c r="C65" i="7"/>
  <c r="C122" i="7"/>
  <c r="C67" i="7"/>
  <c r="C164" i="7"/>
  <c r="C167" i="7"/>
  <c r="C157" i="7"/>
  <c r="C155" i="7"/>
  <c r="C120" i="7"/>
  <c r="C142" i="7"/>
  <c r="C141" i="7"/>
  <c r="C156" i="7"/>
  <c r="C88" i="7"/>
  <c r="C91" i="7"/>
  <c r="C109" i="7"/>
  <c r="C90" i="7"/>
  <c r="C105" i="7"/>
  <c r="C81" i="7"/>
  <c r="C107" i="7"/>
  <c r="C83" i="7"/>
  <c r="C106" i="7"/>
  <c r="C86" i="7"/>
  <c r="C97" i="7"/>
  <c r="C104" i="7"/>
  <c r="C99" i="7"/>
  <c r="C80" i="7"/>
  <c r="C102" i="7"/>
  <c r="C79" i="7"/>
  <c r="C89" i="7"/>
  <c r="C96" i="7"/>
  <c r="C48" i="7"/>
  <c r="C47" i="7"/>
  <c r="C28" i="7"/>
  <c r="C57" i="7"/>
  <c r="C149" i="7"/>
  <c r="C132" i="7"/>
  <c r="C113" i="7"/>
  <c r="C64" i="7"/>
  <c r="C46" i="7"/>
  <c r="C148" i="7"/>
  <c r="C131" i="7"/>
  <c r="C112" i="7"/>
  <c r="C59" i="7"/>
  <c r="C45" i="7"/>
  <c r="E51" i="7"/>
  <c r="I52" i="7"/>
  <c r="I50" i="7"/>
  <c r="I49" i="7"/>
  <c r="I48" i="7"/>
  <c r="I45" i="7"/>
  <c r="I46" i="7"/>
  <c r="I43" i="7"/>
  <c r="I51" i="7"/>
  <c r="I44" i="7"/>
  <c r="I47" i="7"/>
  <c r="I42" i="7"/>
  <c r="C166" i="7"/>
  <c r="C151" i="7"/>
  <c r="C134" i="7"/>
  <c r="C115" i="7"/>
  <c r="C103" i="7"/>
  <c r="C87" i="7"/>
  <c r="C52" i="7"/>
  <c r="C34" i="7"/>
  <c r="C146" i="7"/>
  <c r="C129" i="7"/>
  <c r="C114" i="7"/>
  <c r="C98" i="7"/>
  <c r="C82" i="7"/>
  <c r="C51" i="7"/>
  <c r="C33" i="7"/>
  <c r="C161" i="7"/>
  <c r="C145" i="7"/>
  <c r="C128" i="7"/>
  <c r="C93" i="7"/>
  <c r="C60" i="7"/>
  <c r="C42" i="7"/>
  <c r="C160" i="7"/>
  <c r="C144" i="7"/>
  <c r="C127" i="7"/>
  <c r="C108" i="7"/>
  <c r="C92" i="7"/>
  <c r="C55" i="7"/>
  <c r="C41" i="7"/>
  <c r="C27" i="7"/>
  <c r="E17" i="7"/>
  <c r="C159" i="7"/>
  <c r="C143" i="7"/>
  <c r="C126" i="7"/>
  <c r="C111" i="7"/>
  <c r="C62" i="7"/>
  <c r="C44" i="7"/>
  <c r="C154" i="7"/>
  <c r="C138" i="7"/>
  <c r="C119" i="7"/>
  <c r="C61" i="7"/>
  <c r="C43" i="7"/>
  <c r="C153" i="7"/>
  <c r="C137" i="7"/>
  <c r="C117" i="7"/>
  <c r="C101" i="7"/>
  <c r="C85" i="7"/>
  <c r="C50" i="7"/>
  <c r="C32" i="7"/>
  <c r="C163" i="7"/>
  <c r="C152" i="7"/>
  <c r="C100" i="7"/>
  <c r="C63" i="7"/>
  <c r="C68" i="6"/>
  <c r="E38" i="7"/>
  <c r="E28" i="7"/>
  <c r="E44" i="7"/>
  <c r="E30" i="7"/>
  <c r="E52" i="7"/>
  <c r="E115" i="7"/>
  <c r="E14" i="7"/>
  <c r="E47" i="7"/>
  <c r="E8" i="7"/>
  <c r="E26" i="7"/>
  <c r="E36" i="7"/>
  <c r="E43" i="7"/>
  <c r="E50" i="7"/>
  <c r="E63" i="7"/>
  <c r="E113" i="7"/>
  <c r="E16" i="7"/>
  <c r="E6" i="7"/>
  <c r="E34" i="7"/>
  <c r="E42" i="7"/>
  <c r="E48" i="7"/>
  <c r="E55" i="7"/>
  <c r="E111" i="7"/>
  <c r="E167" i="7"/>
  <c r="E163" i="7"/>
  <c r="E165" i="7"/>
  <c r="E117" i="7"/>
  <c r="E57" i="7"/>
  <c r="E65" i="7"/>
  <c r="E59" i="7"/>
  <c r="E67" i="7"/>
  <c r="E61" i="7"/>
  <c r="E46" i="7"/>
  <c r="E32" i="7"/>
  <c r="E10" i="7"/>
  <c r="E4" i="7"/>
  <c r="E12" i="7"/>
  <c r="E45" i="7"/>
  <c r="E49" i="7"/>
  <c r="E27" i="7"/>
  <c r="E29" i="7"/>
  <c r="E31" i="7"/>
  <c r="E33" i="7"/>
  <c r="E35" i="7"/>
  <c r="E56" i="7"/>
  <c r="E58" i="7"/>
  <c r="E60" i="7"/>
  <c r="E62" i="7"/>
  <c r="E64" i="7"/>
  <c r="E66" i="7"/>
  <c r="E112" i="7"/>
  <c r="E114" i="7"/>
  <c r="E164" i="7"/>
  <c r="E41" i="7"/>
  <c r="E5" i="7"/>
  <c r="E7" i="7"/>
  <c r="E9" i="7"/>
  <c r="E11" i="7"/>
  <c r="E13" i="7"/>
  <c r="E15" i="7"/>
  <c r="E23" i="7"/>
  <c r="E84" i="7"/>
  <c r="B163" i="20" l="1"/>
  <c r="B162" i="20" s="1"/>
  <c r="B112" i="20"/>
  <c r="B110" i="20" s="1"/>
  <c r="B21" i="20"/>
  <c r="B119" i="20"/>
  <c r="C124" i="6"/>
  <c r="C125" i="6"/>
  <c r="C166" i="6"/>
  <c r="J162" i="20"/>
  <c r="C134" i="6"/>
  <c r="J118" i="20"/>
  <c r="C111" i="6"/>
  <c r="J110" i="20"/>
  <c r="C80" i="6"/>
  <c r="J78" i="20"/>
  <c r="C77" i="6"/>
  <c r="J54" i="20"/>
  <c r="C35" i="6"/>
  <c r="J25" i="20"/>
  <c r="C22" i="6"/>
  <c r="J21" i="20"/>
  <c r="C42" i="6"/>
  <c r="C53" i="6"/>
  <c r="C109" i="6"/>
  <c r="C114" i="6"/>
  <c r="C116" i="6"/>
  <c r="C115" i="6"/>
  <c r="C18" i="7"/>
  <c r="C19" i="7"/>
  <c r="C61" i="6"/>
  <c r="C31" i="6"/>
  <c r="C150" i="6"/>
  <c r="C37" i="6"/>
  <c r="C38" i="6"/>
  <c r="C60" i="6"/>
  <c r="C47" i="6"/>
  <c r="C58" i="6"/>
  <c r="C133" i="6"/>
  <c r="C94" i="6"/>
  <c r="C112" i="6"/>
  <c r="C117" i="6"/>
  <c r="C64" i="6"/>
  <c r="C59" i="6"/>
  <c r="C113" i="6"/>
  <c r="C165" i="6"/>
  <c r="C164" i="6"/>
  <c r="C101" i="6"/>
  <c r="C108" i="6"/>
  <c r="C91" i="6"/>
  <c r="C106" i="6"/>
  <c r="C90" i="6"/>
  <c r="C79" i="6"/>
  <c r="C93" i="6"/>
  <c r="C96" i="6"/>
  <c r="C87" i="6"/>
  <c r="C102" i="6"/>
  <c r="C86" i="6"/>
  <c r="C89" i="6"/>
  <c r="C92" i="6"/>
  <c r="C107" i="6"/>
  <c r="C98" i="6"/>
  <c r="C82" i="6"/>
  <c r="C105" i="6"/>
  <c r="C85" i="6"/>
  <c r="C81" i="6"/>
  <c r="C103" i="6"/>
  <c r="C74" i="6"/>
  <c r="C57" i="6"/>
  <c r="C56" i="6"/>
  <c r="C76" i="6"/>
  <c r="C70" i="6"/>
  <c r="C67" i="6"/>
  <c r="C75" i="6"/>
  <c r="C65" i="6"/>
  <c r="C73" i="6"/>
  <c r="C63" i="6"/>
  <c r="C71" i="6"/>
  <c r="C69" i="6"/>
  <c r="C52" i="6"/>
  <c r="C43" i="6"/>
  <c r="C46" i="6"/>
  <c r="C41" i="6"/>
  <c r="C49" i="6"/>
  <c r="C51" i="6"/>
  <c r="C45" i="6"/>
  <c r="C23" i="6"/>
  <c r="C15" i="7"/>
  <c r="C6" i="7"/>
  <c r="C11" i="7"/>
  <c r="C7" i="7"/>
  <c r="C16" i="7"/>
  <c r="C14" i="7"/>
  <c r="C8" i="7"/>
  <c r="C4" i="7"/>
  <c r="C13" i="7"/>
  <c r="C12" i="7"/>
  <c r="C10" i="7"/>
  <c r="C9" i="7"/>
  <c r="C5" i="7"/>
  <c r="C17" i="7"/>
  <c r="C149" i="6"/>
  <c r="C131" i="6"/>
  <c r="C147" i="6"/>
  <c r="C130" i="6"/>
  <c r="C36" i="6"/>
  <c r="C146" i="6"/>
  <c r="C129" i="6"/>
  <c r="C145" i="6"/>
  <c r="C160" i="6"/>
  <c r="C127" i="6"/>
  <c r="C27" i="6"/>
  <c r="C159" i="6"/>
  <c r="C143" i="6"/>
  <c r="C126" i="6"/>
  <c r="C34" i="6"/>
  <c r="C28" i="6"/>
  <c r="C158" i="6"/>
  <c r="C142" i="6"/>
  <c r="C123" i="6"/>
  <c r="C29" i="6"/>
  <c r="C157" i="6"/>
  <c r="C141" i="6"/>
  <c r="C122" i="6"/>
  <c r="C97" i="6"/>
  <c r="C167" i="6"/>
  <c r="C156" i="6"/>
  <c r="C140" i="6"/>
  <c r="C121" i="6"/>
  <c r="C104" i="6"/>
  <c r="C88" i="6"/>
  <c r="C72" i="6"/>
  <c r="C55" i="6"/>
  <c r="C155" i="6"/>
  <c r="C139" i="6"/>
  <c r="C120" i="6"/>
  <c r="C99" i="6"/>
  <c r="C83" i="6"/>
  <c r="C66" i="6"/>
  <c r="C48" i="6"/>
  <c r="C30" i="6"/>
  <c r="C50" i="6"/>
  <c r="C132" i="6"/>
  <c r="C148" i="6"/>
  <c r="C33" i="6"/>
  <c r="C161" i="6"/>
  <c r="C128" i="6"/>
  <c r="C144" i="6"/>
  <c r="C154" i="6"/>
  <c r="C138" i="6"/>
  <c r="C119" i="6"/>
  <c r="C24" i="6"/>
  <c r="C153" i="6"/>
  <c r="C137" i="6"/>
  <c r="C32" i="6"/>
  <c r="C163" i="6"/>
  <c r="C152" i="6"/>
  <c r="C136" i="6"/>
  <c r="C100" i="6"/>
  <c r="C84" i="6"/>
  <c r="C151" i="6"/>
  <c r="C95" i="6"/>
  <c r="C62" i="6"/>
  <c r="C44" i="6"/>
  <c r="C26" i="6"/>
  <c r="E24" i="7"/>
  <c r="E145" i="7"/>
  <c r="E102" i="7"/>
  <c r="E160" i="7"/>
  <c r="E97" i="7"/>
  <c r="E100" i="7"/>
  <c r="E150" i="7"/>
  <c r="E107" i="7"/>
  <c r="E91" i="7"/>
  <c r="E131" i="7"/>
  <c r="E104" i="7"/>
  <c r="E141" i="7"/>
  <c r="E98" i="7"/>
  <c r="E156" i="7"/>
  <c r="E89" i="7"/>
  <c r="E96" i="7"/>
  <c r="E146" i="7"/>
  <c r="E87" i="7"/>
  <c r="E139" i="7"/>
  <c r="E149" i="7"/>
  <c r="E132" i="7"/>
  <c r="E106" i="7"/>
  <c r="E90" i="7"/>
  <c r="E22" i="7"/>
  <c r="E148" i="7"/>
  <c r="E105" i="7"/>
  <c r="E155" i="7"/>
  <c r="E108" i="7"/>
  <c r="E81" i="7"/>
  <c r="E154" i="7"/>
  <c r="E138" i="7"/>
  <c r="E119" i="7"/>
  <c r="E95" i="7"/>
  <c r="E80" i="7"/>
  <c r="E144" i="7"/>
  <c r="E101" i="7"/>
  <c r="E151" i="7"/>
  <c r="E120" i="7"/>
  <c r="E161" i="7"/>
  <c r="E128" i="7"/>
  <c r="E86" i="7"/>
  <c r="E140" i="7"/>
  <c r="E147" i="7"/>
  <c r="E133" i="7"/>
  <c r="E93" i="7"/>
  <c r="E143" i="7"/>
  <c r="E157" i="7"/>
  <c r="E122" i="7"/>
  <c r="E82" i="7"/>
  <c r="E136" i="7"/>
  <c r="E134" i="7"/>
  <c r="E129" i="7"/>
  <c r="E103" i="7"/>
  <c r="E121" i="7"/>
  <c r="E85" i="7"/>
  <c r="E92" i="7"/>
  <c r="E153" i="7"/>
  <c r="E137" i="7"/>
  <c r="E109" i="7"/>
  <c r="E94" i="7"/>
  <c r="E79" i="7"/>
  <c r="E152" i="7"/>
  <c r="E127" i="7"/>
  <c r="E126" i="7"/>
  <c r="E88" i="7"/>
  <c r="E158" i="7"/>
  <c r="E142" i="7"/>
  <c r="E123" i="7"/>
  <c r="E99" i="7"/>
  <c r="E83" i="7"/>
  <c r="E159" i="7"/>
  <c r="E130" i="7"/>
  <c r="C165" i="20" l="1"/>
  <c r="C166" i="20"/>
  <c r="C167" i="20"/>
  <c r="C164" i="20"/>
  <c r="C163" i="20"/>
  <c r="C115" i="20"/>
  <c r="C112" i="20"/>
  <c r="C113" i="20"/>
  <c r="C114" i="20"/>
  <c r="C116" i="20"/>
  <c r="C111" i="20"/>
  <c r="C117" i="20"/>
  <c r="C22" i="20"/>
  <c r="C23" i="20"/>
  <c r="C24" i="20"/>
  <c r="E22" i="6"/>
  <c r="E48" i="6" l="1"/>
  <c r="I52" i="6"/>
  <c r="I51" i="6"/>
  <c r="I45" i="6"/>
  <c r="I43" i="6"/>
  <c r="I48" i="6"/>
  <c r="I47" i="6"/>
  <c r="I46" i="6"/>
  <c r="I42" i="6"/>
  <c r="I44" i="6"/>
  <c r="I49" i="6"/>
  <c r="I50" i="6"/>
  <c r="E150" i="6"/>
  <c r="E123" i="6"/>
  <c r="E49" i="6"/>
  <c r="E133" i="6"/>
  <c r="E142" i="6"/>
  <c r="E158" i="6"/>
  <c r="E127" i="6"/>
  <c r="E136" i="6"/>
  <c r="E144" i="6"/>
  <c r="E152" i="6"/>
  <c r="E160" i="6"/>
  <c r="E119" i="6"/>
  <c r="E129" i="6"/>
  <c r="E138" i="6"/>
  <c r="E146" i="6"/>
  <c r="E154" i="6"/>
  <c r="E121" i="6"/>
  <c r="E131" i="6"/>
  <c r="E140" i="6"/>
  <c r="E148" i="6"/>
  <c r="E156" i="6"/>
  <c r="E46" i="6"/>
  <c r="E41" i="6"/>
  <c r="E23" i="6"/>
  <c r="E109" i="6"/>
  <c r="E108" i="6"/>
  <c r="E106" i="6"/>
  <c r="E104" i="6"/>
  <c r="E102" i="6"/>
  <c r="E100" i="6"/>
  <c r="E98" i="6"/>
  <c r="E96" i="6"/>
  <c r="E94" i="6"/>
  <c r="E92" i="6"/>
  <c r="E90" i="6"/>
  <c r="E88" i="6"/>
  <c r="E86" i="6"/>
  <c r="E81" i="6"/>
  <c r="E83" i="6"/>
  <c r="E24" i="6"/>
  <c r="E44" i="6"/>
  <c r="E47" i="6"/>
  <c r="E52" i="6"/>
  <c r="E79" i="6"/>
  <c r="E87" i="6"/>
  <c r="E91" i="6"/>
  <c r="E95" i="6"/>
  <c r="E99" i="6"/>
  <c r="E103" i="6"/>
  <c r="E107" i="6"/>
  <c r="E42" i="6"/>
  <c r="E45" i="6"/>
  <c r="E50" i="6"/>
  <c r="E80" i="6"/>
  <c r="E84" i="6"/>
  <c r="E43" i="6"/>
  <c r="E51" i="6"/>
  <c r="E62" i="6"/>
  <c r="E82" i="6"/>
  <c r="E85" i="6"/>
  <c r="E89" i="6"/>
  <c r="E93" i="6"/>
  <c r="E97" i="6"/>
  <c r="E101" i="6"/>
  <c r="E105" i="6"/>
  <c r="E167" i="6"/>
  <c r="E120" i="6"/>
  <c r="E122" i="6"/>
  <c r="E126" i="6"/>
  <c r="E128" i="6"/>
  <c r="E130" i="6"/>
  <c r="E132" i="6"/>
  <c r="E134" i="6"/>
  <c r="E137" i="6"/>
  <c r="E139" i="6"/>
  <c r="E141" i="6"/>
  <c r="E143" i="6"/>
  <c r="E145" i="6"/>
  <c r="E147" i="6"/>
  <c r="E149" i="6"/>
  <c r="E151" i="6"/>
  <c r="E153" i="6"/>
  <c r="E155" i="6"/>
  <c r="E157" i="6"/>
  <c r="E159" i="6"/>
  <c r="E161" i="6"/>
  <c r="E19" i="6" l="1"/>
  <c r="E18" i="6"/>
  <c r="E17" i="6"/>
  <c r="E163" i="6"/>
  <c r="E58" i="6"/>
  <c r="E60" i="6"/>
  <c r="E77" i="6"/>
  <c r="E64" i="6"/>
  <c r="E75" i="6"/>
  <c r="E165" i="6"/>
  <c r="E11" i="6"/>
  <c r="E5" i="6"/>
  <c r="E13" i="6"/>
  <c r="E15" i="6"/>
  <c r="E38" i="6"/>
  <c r="E36" i="6"/>
  <c r="E34" i="6"/>
  <c r="E32" i="6"/>
  <c r="E30" i="6"/>
  <c r="E28" i="6"/>
  <c r="E26" i="6"/>
  <c r="E27" i="6"/>
  <c r="E166" i="6"/>
  <c r="E37" i="6"/>
  <c r="E164" i="6"/>
  <c r="E76" i="6"/>
  <c r="E74" i="6"/>
  <c r="E72" i="6"/>
  <c r="E70" i="6"/>
  <c r="E67" i="6"/>
  <c r="E65" i="6"/>
  <c r="E63" i="6"/>
  <c r="E61" i="6"/>
  <c r="E59" i="6"/>
  <c r="E57" i="6"/>
  <c r="E55" i="6"/>
  <c r="E117" i="6"/>
  <c r="E115" i="6"/>
  <c r="E113" i="6"/>
  <c r="E111" i="6"/>
  <c r="E73" i="6"/>
  <c r="E35" i="6"/>
  <c r="E116" i="6"/>
  <c r="E71" i="6"/>
  <c r="E33" i="6"/>
  <c r="E114" i="6"/>
  <c r="E69" i="6"/>
  <c r="E56" i="6"/>
  <c r="E31" i="6"/>
  <c r="E16" i="6"/>
  <c r="E14" i="6"/>
  <c r="E12" i="6"/>
  <c r="E10" i="6"/>
  <c r="E8" i="6"/>
  <c r="E6" i="6"/>
  <c r="E4" i="6"/>
  <c r="E112" i="6"/>
  <c r="E7" i="6"/>
  <c r="E66" i="6"/>
  <c r="E29" i="6"/>
  <c r="E9" i="6"/>
  <c r="C17" i="6" l="1"/>
  <c r="C18" i="6"/>
  <c r="C19" i="6"/>
  <c r="C7" i="6"/>
  <c r="C5" i="6"/>
  <c r="C6" i="6"/>
  <c r="C4" i="6"/>
  <c r="C11" i="6"/>
  <c r="C15" i="6"/>
  <c r="C9" i="6"/>
  <c r="C10" i="6"/>
  <c r="C8" i="6"/>
  <c r="C13" i="6"/>
  <c r="C14" i="6"/>
  <c r="C12" i="6"/>
  <c r="C16" i="6"/>
  <c r="C7" i="18"/>
  <c r="C19" i="18"/>
  <c r="C14" i="18"/>
  <c r="C18" i="18"/>
  <c r="C6" i="18"/>
  <c r="C17" i="18"/>
  <c r="C4" i="18"/>
  <c r="C8" i="18"/>
  <c r="C9" i="18"/>
  <c r="C10" i="18"/>
  <c r="C5" i="18"/>
  <c r="C16" i="18"/>
  <c r="C13" i="18"/>
  <c r="C12" i="18"/>
  <c r="C20" i="18"/>
  <c r="C15" i="18"/>
  <c r="C11" i="18"/>
  <c r="H44" i="16"/>
  <c r="H47" i="16"/>
  <c r="H54" i="16"/>
  <c r="H53" i="16"/>
  <c r="H51" i="16"/>
  <c r="H49" i="16"/>
  <c r="H50" i="16"/>
  <c r="H42" i="16"/>
  <c r="H52" i="16"/>
  <c r="H45" i="16"/>
  <c r="H43" i="16"/>
  <c r="H48" i="16"/>
  <c r="H46" i="16"/>
  <c r="C8" i="20" l="1"/>
  <c r="C20" i="20"/>
  <c r="C13" i="20"/>
  <c r="C12" i="20"/>
  <c r="C6" i="20"/>
  <c r="C14" i="20"/>
  <c r="C19" i="20"/>
  <c r="C10" i="20"/>
  <c r="C7" i="20"/>
  <c r="C16" i="20"/>
  <c r="C17" i="20"/>
  <c r="C5" i="20"/>
  <c r="C18" i="20"/>
  <c r="C9" i="20"/>
  <c r="C11" i="20"/>
  <c r="C15" i="20"/>
  <c r="C4" i="20"/>
  <c r="B119" i="19"/>
  <c r="D121" i="20" s="1"/>
  <c r="B121" i="20" s="1"/>
  <c r="B79" i="19"/>
  <c r="B163" i="19"/>
  <c r="D87" i="20"/>
  <c r="B87" i="20" s="1"/>
  <c r="B41" i="19"/>
  <c r="D79" i="20"/>
  <c r="B79" i="20" s="1"/>
  <c r="D89" i="20"/>
  <c r="B89" i="20" s="1"/>
  <c r="D57" i="20"/>
  <c r="B57" i="20" s="1"/>
  <c r="C160" i="19"/>
  <c r="C162" i="19"/>
  <c r="C130" i="19"/>
  <c r="C123" i="19"/>
  <c r="C127" i="19"/>
  <c r="C152" i="19"/>
  <c r="C140" i="19"/>
  <c r="C129" i="19"/>
  <c r="C158" i="19"/>
  <c r="C142" i="19"/>
  <c r="C126" i="19"/>
  <c r="C153" i="19"/>
  <c r="C144" i="19"/>
  <c r="C124" i="19"/>
  <c r="C146" i="19"/>
  <c r="C155" i="19"/>
  <c r="C143" i="19"/>
  <c r="C135" i="19"/>
  <c r="C131" i="19"/>
  <c r="C156" i="19"/>
  <c r="C125" i="19"/>
  <c r="C154" i="19"/>
  <c r="C138" i="19"/>
  <c r="C122" i="19"/>
  <c r="C149" i="19"/>
  <c r="C120" i="19"/>
  <c r="C136" i="19"/>
  <c r="C137" i="19"/>
  <c r="C157" i="19"/>
  <c r="D118" i="20"/>
  <c r="C151" i="19"/>
  <c r="C132" i="19"/>
  <c r="C159" i="19"/>
  <c r="C128" i="19"/>
  <c r="C147" i="19"/>
  <c r="C145" i="19"/>
  <c r="C121" i="19"/>
  <c r="C150" i="19"/>
  <c r="C134" i="19"/>
  <c r="C161" i="19"/>
  <c r="C141" i="19"/>
  <c r="AD26" i="19"/>
  <c r="AD4" i="19"/>
  <c r="AI9" i="19" s="1"/>
  <c r="AI11" i="19"/>
  <c r="AI7" i="19"/>
  <c r="AI8" i="19"/>
  <c r="AI18" i="19"/>
  <c r="AI10" i="19"/>
  <c r="AI19" i="19"/>
  <c r="AI21" i="19"/>
  <c r="F26" i="19"/>
  <c r="F4" i="19"/>
  <c r="K18" i="19" s="1"/>
  <c r="L4" i="19"/>
  <c r="Q8" i="19" s="1"/>
  <c r="Q7" i="19"/>
  <c r="Q21" i="19"/>
  <c r="BH4" i="19"/>
  <c r="BB26" i="19"/>
  <c r="BB4" i="19"/>
  <c r="AJ119" i="19"/>
  <c r="AJ79" i="19"/>
  <c r="AJ163" i="19"/>
  <c r="AJ41" i="19"/>
  <c r="BB119" i="19"/>
  <c r="BB79" i="19"/>
  <c r="BB163" i="19"/>
  <c r="X79" i="19"/>
  <c r="X163" i="19"/>
  <c r="X41" i="19"/>
  <c r="AV119" i="19"/>
  <c r="BA139" i="19" s="1"/>
  <c r="AV79" i="19"/>
  <c r="AV163" i="19"/>
  <c r="AV41" i="19"/>
  <c r="BA120" i="19"/>
  <c r="BA155" i="19"/>
  <c r="BA146" i="19"/>
  <c r="BA151" i="19"/>
  <c r="BA143" i="19"/>
  <c r="BA145" i="19"/>
  <c r="BA135" i="19"/>
  <c r="BA160" i="19"/>
  <c r="BA132" i="19"/>
  <c r="L119" i="19"/>
  <c r="Q120" i="19" s="1"/>
  <c r="L79" i="19"/>
  <c r="L163" i="19"/>
  <c r="BH79" i="19"/>
  <c r="BH163" i="19"/>
  <c r="L41" i="19"/>
  <c r="BH41" i="19"/>
  <c r="AD119" i="19"/>
  <c r="AI120" i="19" s="1"/>
  <c r="AD79" i="19"/>
  <c r="AD163" i="19"/>
  <c r="F79" i="19"/>
  <c r="F163" i="19"/>
  <c r="F41" i="19"/>
  <c r="AD41" i="19"/>
  <c r="AD55" i="19"/>
  <c r="BB41" i="19"/>
  <c r="AI142" i="19"/>
  <c r="AI136" i="19"/>
  <c r="AI154" i="19"/>
  <c r="AI133" i="19"/>
  <c r="AI148" i="19"/>
  <c r="AI123" i="19"/>
  <c r="AI145" i="19"/>
  <c r="AI126" i="19"/>
  <c r="AI151" i="19"/>
  <c r="AI130" i="19"/>
  <c r="BG120" i="19"/>
  <c r="BG128" i="19"/>
  <c r="BG129" i="19"/>
  <c r="BG161" i="19"/>
  <c r="BG162" i="19"/>
  <c r="BH55" i="19"/>
  <c r="BM69" i="19"/>
  <c r="Q154" i="19"/>
  <c r="Q157" i="19"/>
  <c r="Q125" i="19"/>
  <c r="Q148" i="19"/>
  <c r="Q132" i="19"/>
  <c r="Q159" i="19"/>
  <c r="Q146" i="19"/>
  <c r="Q153" i="19"/>
  <c r="Q137" i="19"/>
  <c r="Q160" i="19"/>
  <c r="Q144" i="19"/>
  <c r="Q128" i="19"/>
  <c r="Q155" i="19"/>
  <c r="Q139" i="19"/>
  <c r="Q123" i="19"/>
  <c r="Q149" i="19"/>
  <c r="Q133" i="19"/>
  <c r="Q158" i="19"/>
  <c r="Q140" i="19"/>
  <c r="Q124" i="19"/>
  <c r="Q134" i="19"/>
  <c r="Q135" i="19"/>
  <c r="Q161" i="19"/>
  <c r="Q145" i="19"/>
  <c r="Q138" i="19"/>
  <c r="Q152" i="19"/>
  <c r="Q136" i="19"/>
  <c r="Q130" i="19"/>
  <c r="Q147" i="19"/>
  <c r="Q131" i="19"/>
  <c r="Q150" i="19"/>
  <c r="Q127" i="19"/>
  <c r="AO150" i="19"/>
  <c r="AO134" i="19"/>
  <c r="AO157" i="19"/>
  <c r="AO145" i="19"/>
  <c r="AO125" i="19"/>
  <c r="AO143" i="19"/>
  <c r="AO148" i="19"/>
  <c r="AO136" i="19"/>
  <c r="BM18" i="19" l="1"/>
  <c r="BM17" i="19"/>
  <c r="BM16" i="19"/>
  <c r="BG157" i="19"/>
  <c r="BG156" i="19"/>
  <c r="BG140" i="19"/>
  <c r="BG124" i="19"/>
  <c r="BG121" i="19"/>
  <c r="BG147" i="19"/>
  <c r="BG131" i="19"/>
  <c r="BG149" i="19"/>
  <c r="BG158" i="19"/>
  <c r="BG142" i="19"/>
  <c r="BG126" i="19"/>
  <c r="BG145" i="19"/>
  <c r="BG152" i="19"/>
  <c r="BG136" i="19"/>
  <c r="BG153" i="19"/>
  <c r="BG159" i="19"/>
  <c r="BG143" i="19"/>
  <c r="BG127" i="19"/>
  <c r="BG137" i="19"/>
  <c r="BG154" i="19"/>
  <c r="BG138" i="19"/>
  <c r="BG122" i="19"/>
  <c r="BG133" i="19"/>
  <c r="BG148" i="19"/>
  <c r="BG132" i="19"/>
  <c r="BG141" i="19"/>
  <c r="BG155" i="19"/>
  <c r="BG139" i="19"/>
  <c r="BG123" i="19"/>
  <c r="BG125" i="19"/>
  <c r="BG150" i="19"/>
  <c r="BG134" i="19"/>
  <c r="AO159" i="19"/>
  <c r="AO162" i="19"/>
  <c r="AO146" i="19"/>
  <c r="AO130" i="19"/>
  <c r="AO139" i="19"/>
  <c r="AO153" i="19"/>
  <c r="AO137" i="19"/>
  <c r="AO121" i="19"/>
  <c r="AO160" i="19"/>
  <c r="AO144" i="19"/>
  <c r="AO128" i="19"/>
  <c r="AO147" i="19"/>
  <c r="AO158" i="19"/>
  <c r="AO142" i="19"/>
  <c r="AO126" i="19"/>
  <c r="AO131" i="19"/>
  <c r="AO149" i="19"/>
  <c r="AO133" i="19"/>
  <c r="AO155" i="19"/>
  <c r="AO156" i="19"/>
  <c r="AO140" i="19"/>
  <c r="AO124" i="19"/>
  <c r="AO135" i="19"/>
  <c r="AO154" i="19"/>
  <c r="AO138" i="19"/>
  <c r="AO122" i="19"/>
  <c r="AO152" i="19"/>
  <c r="AO129" i="19"/>
  <c r="AO161" i="19"/>
  <c r="AO127" i="19"/>
  <c r="BG130" i="19"/>
  <c r="BG135" i="19"/>
  <c r="BG144" i="19"/>
  <c r="BG18" i="19"/>
  <c r="BG5" i="19"/>
  <c r="BG14" i="19"/>
  <c r="BG7" i="19"/>
  <c r="AO132" i="19"/>
  <c r="AO123" i="19"/>
  <c r="AO141" i="19"/>
  <c r="AO151" i="19"/>
  <c r="AO120" i="19"/>
  <c r="BG146" i="19"/>
  <c r="BG151" i="19"/>
  <c r="BG160" i="19"/>
  <c r="Q17" i="19"/>
  <c r="AI12" i="19"/>
  <c r="AI16" i="19"/>
  <c r="AI6" i="19"/>
  <c r="Q141" i="19"/>
  <c r="Q162" i="19"/>
  <c r="Q129" i="19"/>
  <c r="Q151" i="19"/>
  <c r="Q156" i="19"/>
  <c r="Q122" i="19"/>
  <c r="Q142" i="19"/>
  <c r="Q121" i="19"/>
  <c r="Q143" i="19"/>
  <c r="Q126" i="19"/>
  <c r="BA128" i="19"/>
  <c r="BA141" i="19"/>
  <c r="BA142" i="19"/>
  <c r="Q6" i="19"/>
  <c r="AI15" i="19"/>
  <c r="AI5" i="19"/>
  <c r="AI20" i="19"/>
  <c r="AI125" i="19"/>
  <c r="AI146" i="19"/>
  <c r="AI128" i="19"/>
  <c r="AI147" i="19"/>
  <c r="AI161" i="19"/>
  <c r="AI139" i="19"/>
  <c r="AI153" i="19"/>
  <c r="AI149" i="19"/>
  <c r="AI127" i="19"/>
  <c r="AI152" i="19"/>
  <c r="AI131" i="19"/>
  <c r="AI141" i="19"/>
  <c r="AI162" i="19"/>
  <c r="AI144" i="19"/>
  <c r="AI156" i="19"/>
  <c r="AI134" i="19"/>
  <c r="AI155" i="19"/>
  <c r="AI158" i="19"/>
  <c r="AI122" i="19"/>
  <c r="AI143" i="19"/>
  <c r="AI121" i="19"/>
  <c r="AI124" i="19"/>
  <c r="BA144" i="19"/>
  <c r="BA125" i="19"/>
  <c r="BA157" i="19"/>
  <c r="BA126" i="19"/>
  <c r="BA158" i="19"/>
  <c r="BG20" i="19"/>
  <c r="AI157" i="19"/>
  <c r="AI135" i="19"/>
  <c r="AI160" i="19"/>
  <c r="AI129" i="19"/>
  <c r="AI150" i="19"/>
  <c r="AI132" i="19"/>
  <c r="AI140" i="19"/>
  <c r="AI138" i="19"/>
  <c r="AI159" i="19"/>
  <c r="AI137" i="19"/>
  <c r="BA148" i="19"/>
  <c r="BA129" i="19"/>
  <c r="BA161" i="19"/>
  <c r="BA130" i="19"/>
  <c r="BA162" i="19"/>
  <c r="BG17" i="19"/>
  <c r="BM11" i="19"/>
  <c r="AI69" i="19"/>
  <c r="AI62" i="19"/>
  <c r="AI78" i="19"/>
  <c r="AI71" i="19"/>
  <c r="AI68" i="19"/>
  <c r="AI72" i="19"/>
  <c r="AI61" i="19"/>
  <c r="AI70" i="19"/>
  <c r="AI60" i="19"/>
  <c r="AI76" i="19"/>
  <c r="AI65" i="19"/>
  <c r="AI74" i="19"/>
  <c r="AI64" i="19"/>
  <c r="AI57" i="19"/>
  <c r="AI73" i="19"/>
  <c r="AI66" i="19"/>
  <c r="AI59" i="19"/>
  <c r="AI75" i="19"/>
  <c r="AI77" i="19"/>
  <c r="AI63" i="19"/>
  <c r="AI58" i="19"/>
  <c r="AI67" i="19"/>
  <c r="AI56" i="19"/>
  <c r="BH26" i="19"/>
  <c r="BM54" i="19"/>
  <c r="BM45" i="19"/>
  <c r="BM52" i="19"/>
  <c r="BM46" i="19"/>
  <c r="BM49" i="19"/>
  <c r="BM43" i="19"/>
  <c r="BM50" i="19"/>
  <c r="BM51" i="19"/>
  <c r="BM47" i="19"/>
  <c r="BM42" i="19"/>
  <c r="BM48" i="19"/>
  <c r="BM53" i="19"/>
  <c r="BM44" i="19"/>
  <c r="AV55" i="19"/>
  <c r="BA90" i="19"/>
  <c r="BA106" i="19"/>
  <c r="BA93" i="19"/>
  <c r="BA109" i="19"/>
  <c r="BA100" i="19"/>
  <c r="BA104" i="19"/>
  <c r="BA95" i="19"/>
  <c r="BA83" i="19"/>
  <c r="BA94" i="19"/>
  <c r="BA82" i="19"/>
  <c r="BA97" i="19"/>
  <c r="BA84" i="19"/>
  <c r="BA96" i="19"/>
  <c r="BA87" i="19"/>
  <c r="BA108" i="19"/>
  <c r="BA107" i="19"/>
  <c r="BA85" i="19"/>
  <c r="BA103" i="19"/>
  <c r="BA81" i="19"/>
  <c r="BA91" i="19"/>
  <c r="BA86" i="19"/>
  <c r="BA89" i="19"/>
  <c r="BA101" i="19"/>
  <c r="BA110" i="19"/>
  <c r="BA99" i="19"/>
  <c r="BA102" i="19"/>
  <c r="BA92" i="19"/>
  <c r="BA105" i="19"/>
  <c r="BA98" i="19"/>
  <c r="BA80" i="19"/>
  <c r="BA88" i="19"/>
  <c r="AJ26" i="19"/>
  <c r="AO54" i="19"/>
  <c r="AO44" i="19"/>
  <c r="AO47" i="19"/>
  <c r="AO45" i="19"/>
  <c r="AO48" i="19"/>
  <c r="AO51" i="19"/>
  <c r="AO49" i="19"/>
  <c r="AO46" i="19"/>
  <c r="AO52" i="19"/>
  <c r="AO53" i="19"/>
  <c r="AO42" i="19"/>
  <c r="AO50" i="19"/>
  <c r="AO43" i="19"/>
  <c r="AI54" i="19"/>
  <c r="AI43" i="19"/>
  <c r="AI53" i="19"/>
  <c r="AI44" i="19"/>
  <c r="AI47" i="19"/>
  <c r="AI42" i="19"/>
  <c r="AI52" i="19"/>
  <c r="AI50" i="19"/>
  <c r="AI49" i="19"/>
  <c r="AI46" i="19"/>
  <c r="AI48" i="19"/>
  <c r="AI51" i="19"/>
  <c r="AI45" i="19"/>
  <c r="L26" i="19"/>
  <c r="Q54" i="19"/>
  <c r="Q43" i="19"/>
  <c r="Q48" i="19"/>
  <c r="Q42" i="19"/>
  <c r="Q47" i="19"/>
  <c r="Q51" i="19"/>
  <c r="Q50" i="19"/>
  <c r="Q46" i="19"/>
  <c r="Q45" i="19"/>
  <c r="Q53" i="19"/>
  <c r="Q52" i="19"/>
  <c r="Q49" i="19"/>
  <c r="Q44" i="19"/>
  <c r="BM20" i="19"/>
  <c r="D40" i="20"/>
  <c r="C42" i="19"/>
  <c r="C48" i="19"/>
  <c r="C52" i="19"/>
  <c r="C54" i="19"/>
  <c r="C50" i="19"/>
  <c r="C49" i="19"/>
  <c r="C47" i="19"/>
  <c r="C43" i="19"/>
  <c r="C51" i="19"/>
  <c r="C44" i="19"/>
  <c r="C46" i="19"/>
  <c r="C45" i="19"/>
  <c r="C53" i="19"/>
  <c r="D81" i="20"/>
  <c r="B81" i="20" s="1"/>
  <c r="C108" i="19"/>
  <c r="C98" i="19"/>
  <c r="C96" i="19"/>
  <c r="C93" i="19"/>
  <c r="C104" i="19"/>
  <c r="C97" i="19"/>
  <c r="C83" i="19"/>
  <c r="D78" i="20"/>
  <c r="C99" i="19"/>
  <c r="C95" i="19"/>
  <c r="C81" i="19"/>
  <c r="C80" i="19"/>
  <c r="C82" i="19"/>
  <c r="C107" i="19"/>
  <c r="C91" i="19"/>
  <c r="C106" i="19"/>
  <c r="C110" i="19"/>
  <c r="C94" i="19"/>
  <c r="C86" i="19"/>
  <c r="C88" i="19"/>
  <c r="C89" i="19"/>
  <c r="C84" i="19"/>
  <c r="C100" i="19"/>
  <c r="C103" i="19"/>
  <c r="C109" i="19"/>
  <c r="C85" i="19"/>
  <c r="C102" i="19"/>
  <c r="C87" i="19"/>
  <c r="C90" i="19"/>
  <c r="C92" i="19"/>
  <c r="C101" i="19"/>
  <c r="C105" i="19"/>
  <c r="AI90" i="19"/>
  <c r="AI93" i="19"/>
  <c r="AI109" i="19"/>
  <c r="AI92" i="19"/>
  <c r="AI108" i="19"/>
  <c r="AI99" i="19"/>
  <c r="AI86" i="19"/>
  <c r="AI97" i="19"/>
  <c r="AI84" i="19"/>
  <c r="AI104" i="19"/>
  <c r="AI107" i="19"/>
  <c r="AI106" i="19"/>
  <c r="AI87" i="19"/>
  <c r="AI82" i="19"/>
  <c r="AI101" i="19"/>
  <c r="AI88" i="19"/>
  <c r="AI80" i="19"/>
  <c r="AI94" i="19"/>
  <c r="AI98" i="19"/>
  <c r="AI105" i="19"/>
  <c r="AI83" i="19"/>
  <c r="AI102" i="19"/>
  <c r="AI96" i="19"/>
  <c r="AI89" i="19"/>
  <c r="AI95" i="19"/>
  <c r="AI81" i="19"/>
  <c r="AI91" i="19"/>
  <c r="AI110" i="19"/>
  <c r="AI85" i="19"/>
  <c r="AI103" i="19"/>
  <c r="AI100" i="19"/>
  <c r="BA136" i="19"/>
  <c r="BA152" i="19"/>
  <c r="BA147" i="19"/>
  <c r="BA133" i="19"/>
  <c r="BA149" i="19"/>
  <c r="BA123" i="19"/>
  <c r="BA159" i="19"/>
  <c r="BA134" i="19"/>
  <c r="BA150" i="19"/>
  <c r="BA127" i="19"/>
  <c r="AV26" i="19"/>
  <c r="BA54" i="19"/>
  <c r="BA53" i="19"/>
  <c r="BA43" i="19"/>
  <c r="BA51" i="19"/>
  <c r="BA50" i="19"/>
  <c r="BA44" i="19"/>
  <c r="BA52" i="19"/>
  <c r="BA49" i="19"/>
  <c r="BA46" i="19"/>
  <c r="BA47" i="19"/>
  <c r="BA42" i="19"/>
  <c r="BA45" i="19"/>
  <c r="BA48" i="19"/>
  <c r="X26" i="19"/>
  <c r="AC53" i="19"/>
  <c r="AC45" i="19"/>
  <c r="AC49" i="19"/>
  <c r="AC44" i="19"/>
  <c r="AC46" i="19"/>
  <c r="AC51" i="19"/>
  <c r="AC48" i="19"/>
  <c r="AC43" i="19"/>
  <c r="AC42" i="19"/>
  <c r="AC54" i="19"/>
  <c r="AC47" i="19"/>
  <c r="AC52" i="19"/>
  <c r="AC50" i="19"/>
  <c r="BB55" i="19"/>
  <c r="BG103" i="19"/>
  <c r="BG95" i="19"/>
  <c r="BG93" i="19"/>
  <c r="BG109" i="19"/>
  <c r="BG92" i="19"/>
  <c r="BG108" i="19"/>
  <c r="BG90" i="19"/>
  <c r="BG83" i="19"/>
  <c r="BG87" i="19"/>
  <c r="BG82" i="19"/>
  <c r="BG97" i="19"/>
  <c r="BG81" i="19"/>
  <c r="BG96" i="19"/>
  <c r="BG80" i="19"/>
  <c r="BG102" i="19"/>
  <c r="BG107" i="19"/>
  <c r="BG89" i="19"/>
  <c r="BG88" i="19"/>
  <c r="BG99" i="19"/>
  <c r="BG101" i="19"/>
  <c r="BG100" i="19"/>
  <c r="BG106" i="19"/>
  <c r="BG86" i="19"/>
  <c r="BG91" i="19"/>
  <c r="BG110" i="19"/>
  <c r="BG85" i="19"/>
  <c r="BG98" i="19"/>
  <c r="BG104" i="19"/>
  <c r="BG105" i="19"/>
  <c r="BG84" i="19"/>
  <c r="BG94" i="19"/>
  <c r="AJ55" i="19"/>
  <c r="AO110" i="19"/>
  <c r="AO95" i="19"/>
  <c r="AO80" i="19"/>
  <c r="AO98" i="19"/>
  <c r="AO89" i="19"/>
  <c r="AO93" i="19"/>
  <c r="AO108" i="19"/>
  <c r="AO88" i="19"/>
  <c r="AO83" i="19"/>
  <c r="AO99" i="19"/>
  <c r="AO86" i="19"/>
  <c r="AO102" i="19"/>
  <c r="AO97" i="19"/>
  <c r="AO104" i="19"/>
  <c r="AO100" i="19"/>
  <c r="AO92" i="19"/>
  <c r="AO91" i="19"/>
  <c r="AO94" i="19"/>
  <c r="AO84" i="19"/>
  <c r="AO101" i="19"/>
  <c r="AO103" i="19"/>
  <c r="AO106" i="19"/>
  <c r="AO85" i="19"/>
  <c r="AO109" i="19"/>
  <c r="AO87" i="19"/>
  <c r="AO105" i="19"/>
  <c r="AO81" i="19"/>
  <c r="AO82" i="19"/>
  <c r="AO107" i="19"/>
  <c r="AO96" i="19"/>
  <c r="AO90" i="19"/>
  <c r="BG15" i="19"/>
  <c r="BG12" i="19"/>
  <c r="BG9" i="19"/>
  <c r="BG6" i="19"/>
  <c r="BG30" i="19"/>
  <c r="BG34" i="19"/>
  <c r="BG38" i="19"/>
  <c r="BG28" i="19"/>
  <c r="BG36" i="19"/>
  <c r="BG29" i="19"/>
  <c r="BG37" i="19"/>
  <c r="BG31" i="19"/>
  <c r="BG35" i="19"/>
  <c r="BG39" i="19"/>
  <c r="BG32" i="19"/>
  <c r="BG40" i="19"/>
  <c r="BG33" i="19"/>
  <c r="BG27" i="19"/>
  <c r="BM10" i="19"/>
  <c r="BM13" i="19"/>
  <c r="BM14" i="19"/>
  <c r="F55" i="19"/>
  <c r="K83" i="19"/>
  <c r="K93" i="19"/>
  <c r="K108" i="19"/>
  <c r="K98" i="19"/>
  <c r="K109" i="19"/>
  <c r="K96" i="19"/>
  <c r="K103" i="19"/>
  <c r="K87" i="19"/>
  <c r="K85" i="19"/>
  <c r="K100" i="19"/>
  <c r="K94" i="19"/>
  <c r="K101" i="19"/>
  <c r="K88" i="19"/>
  <c r="K99" i="19"/>
  <c r="K105" i="19"/>
  <c r="K92" i="19"/>
  <c r="K102" i="19"/>
  <c r="K80" i="19"/>
  <c r="K91" i="19"/>
  <c r="K95" i="19"/>
  <c r="K97" i="19"/>
  <c r="K84" i="19"/>
  <c r="K90" i="19"/>
  <c r="K89" i="19"/>
  <c r="K104" i="19"/>
  <c r="K110" i="19"/>
  <c r="K86" i="19"/>
  <c r="K82" i="19"/>
  <c r="K81" i="19"/>
  <c r="K107" i="19"/>
  <c r="K106" i="19"/>
  <c r="X55" i="19"/>
  <c r="AC97" i="19"/>
  <c r="AC92" i="19"/>
  <c r="AC81" i="19"/>
  <c r="AC96" i="19"/>
  <c r="AC83" i="19"/>
  <c r="AC99" i="19"/>
  <c r="AC85" i="19"/>
  <c r="AC89" i="19"/>
  <c r="AC102" i="19"/>
  <c r="AC105" i="19"/>
  <c r="AC104" i="19"/>
  <c r="AC95" i="19"/>
  <c r="AC93" i="19"/>
  <c r="AC82" i="19"/>
  <c r="AC106" i="19"/>
  <c r="AC84" i="19"/>
  <c r="AC108" i="19"/>
  <c r="AC103" i="19"/>
  <c r="AC101" i="19"/>
  <c r="AC90" i="19"/>
  <c r="AC94" i="19"/>
  <c r="AC91" i="19"/>
  <c r="AC98" i="19"/>
  <c r="AC100" i="19"/>
  <c r="AC86" i="19"/>
  <c r="AC109" i="19"/>
  <c r="AC88" i="19"/>
  <c r="AC107" i="19"/>
  <c r="AC80" i="19"/>
  <c r="AC110" i="19"/>
  <c r="AC87" i="19"/>
  <c r="K40" i="19"/>
  <c r="K34" i="19"/>
  <c r="K31" i="19"/>
  <c r="K36" i="19"/>
  <c r="K28" i="19"/>
  <c r="K30" i="19"/>
  <c r="K33" i="19"/>
  <c r="K32" i="19"/>
  <c r="K27" i="19"/>
  <c r="K37" i="19"/>
  <c r="K35" i="19"/>
  <c r="K39" i="19"/>
  <c r="K38" i="19"/>
  <c r="K29" i="19"/>
  <c r="L55" i="19"/>
  <c r="Q83" i="19"/>
  <c r="Q90" i="19"/>
  <c r="Q110" i="19"/>
  <c r="Q99" i="19"/>
  <c r="Q85" i="19"/>
  <c r="Q94" i="19"/>
  <c r="Q97" i="19"/>
  <c r="Q103" i="19"/>
  <c r="Q89" i="19"/>
  <c r="Q91" i="19"/>
  <c r="Q98" i="19"/>
  <c r="Q82" i="19"/>
  <c r="Q81" i="19"/>
  <c r="Q104" i="19"/>
  <c r="Q88" i="19"/>
  <c r="Q101" i="19"/>
  <c r="Q106" i="19"/>
  <c r="Q107" i="19"/>
  <c r="Q109" i="19"/>
  <c r="Q100" i="19"/>
  <c r="Q84" i="19"/>
  <c r="Q80" i="19"/>
  <c r="Q95" i="19"/>
  <c r="Q92" i="19"/>
  <c r="Q93" i="19"/>
  <c r="Q108" i="19"/>
  <c r="Q102" i="19"/>
  <c r="Q87" i="19"/>
  <c r="Q96" i="19"/>
  <c r="Q105" i="19"/>
  <c r="Q86" i="19"/>
  <c r="BG11" i="19"/>
  <c r="BG8" i="19"/>
  <c r="BG10" i="19"/>
  <c r="BG21" i="19"/>
  <c r="BM19" i="19"/>
  <c r="BM21" i="19"/>
  <c r="BM60" i="19"/>
  <c r="BM67" i="19"/>
  <c r="BM59" i="19"/>
  <c r="BM71" i="19"/>
  <c r="BM61" i="19"/>
  <c r="BM78" i="19"/>
  <c r="BM72" i="19"/>
  <c r="BM77" i="19"/>
  <c r="BM58" i="19"/>
  <c r="BM75" i="19"/>
  <c r="BM65" i="19"/>
  <c r="BM64" i="19"/>
  <c r="BM66" i="19"/>
  <c r="BM74" i="19"/>
  <c r="BM68" i="19"/>
  <c r="BM56" i="19"/>
  <c r="BM73" i="19"/>
  <c r="BM57" i="19"/>
  <c r="BM76" i="19"/>
  <c r="BM70" i="19"/>
  <c r="BM63" i="19"/>
  <c r="BM62" i="19"/>
  <c r="BG54" i="19"/>
  <c r="BG42" i="19"/>
  <c r="BG53" i="19"/>
  <c r="BG47" i="19"/>
  <c r="BG52" i="19"/>
  <c r="BG43" i="19"/>
  <c r="BG48" i="19"/>
  <c r="BG50" i="19"/>
  <c r="BG51" i="19"/>
  <c r="BG45" i="19"/>
  <c r="BG46" i="19"/>
  <c r="BG49" i="19"/>
  <c r="BG44" i="19"/>
  <c r="BM100" i="19"/>
  <c r="BM90" i="19"/>
  <c r="BM106" i="19"/>
  <c r="BM93" i="19"/>
  <c r="BM109" i="19"/>
  <c r="BM104" i="19"/>
  <c r="BM103" i="19"/>
  <c r="BM91" i="19"/>
  <c r="BM108" i="19"/>
  <c r="BM83" i="19"/>
  <c r="BM99" i="19"/>
  <c r="BM94" i="19"/>
  <c r="BM82" i="19"/>
  <c r="BM97" i="19"/>
  <c r="BM81" i="19"/>
  <c r="BM80" i="19"/>
  <c r="BM110" i="19"/>
  <c r="BM92" i="19"/>
  <c r="BM84" i="19"/>
  <c r="BM98" i="19"/>
  <c r="BM101" i="19"/>
  <c r="BM87" i="19"/>
  <c r="BM102" i="19"/>
  <c r="BM105" i="19"/>
  <c r="BM95" i="19"/>
  <c r="BM107" i="19"/>
  <c r="BM89" i="19"/>
  <c r="BM86" i="19"/>
  <c r="BM88" i="19"/>
  <c r="BM96" i="19"/>
  <c r="BM85" i="19"/>
  <c r="BA124" i="19"/>
  <c r="BA140" i="19"/>
  <c r="BA156" i="19"/>
  <c r="BA121" i="19"/>
  <c r="BA137" i="19"/>
  <c r="BA153" i="19"/>
  <c r="BA131" i="19"/>
  <c r="BA122" i="19"/>
  <c r="BA138" i="19"/>
  <c r="BA154" i="19"/>
  <c r="BG19" i="19"/>
  <c r="BG16" i="19"/>
  <c r="BG13" i="19"/>
  <c r="BM7" i="19"/>
  <c r="BM8" i="19"/>
  <c r="BM9" i="19"/>
  <c r="BM5" i="19"/>
  <c r="Q10" i="19"/>
  <c r="AI17" i="19"/>
  <c r="AI14" i="19"/>
  <c r="AI13" i="19"/>
  <c r="AI40" i="19"/>
  <c r="AI38" i="19"/>
  <c r="AI28" i="19"/>
  <c r="AI27" i="19"/>
  <c r="AI29" i="19"/>
  <c r="AI36" i="19"/>
  <c r="AI32" i="19"/>
  <c r="AI34" i="19"/>
  <c r="AI31" i="19"/>
  <c r="AI33" i="19"/>
  <c r="AI35" i="19"/>
  <c r="AI37" i="19"/>
  <c r="AI30" i="19"/>
  <c r="AI39" i="19"/>
  <c r="C139" i="19"/>
  <c r="C133" i="19"/>
  <c r="C148" i="19"/>
  <c r="B118" i="20"/>
  <c r="B78" i="20"/>
  <c r="C81" i="20" s="1"/>
  <c r="BM165" i="19"/>
  <c r="BM168" i="19"/>
  <c r="BM166" i="19"/>
  <c r="BM164" i="19"/>
  <c r="BM167" i="19"/>
  <c r="AC166" i="19"/>
  <c r="AC168" i="19"/>
  <c r="AC167" i="19"/>
  <c r="AC165" i="19"/>
  <c r="AC164" i="19"/>
  <c r="K20" i="19"/>
  <c r="K10" i="19"/>
  <c r="K17" i="19"/>
  <c r="K11" i="19"/>
  <c r="Q5" i="19"/>
  <c r="Q14" i="19"/>
  <c r="Q18" i="19"/>
  <c r="Q15" i="19"/>
  <c r="B55" i="19"/>
  <c r="AI165" i="19"/>
  <c r="AI167" i="19"/>
  <c r="AI166" i="19"/>
  <c r="AI164" i="19"/>
  <c r="AI168" i="19"/>
  <c r="Q164" i="19"/>
  <c r="Q168" i="19"/>
  <c r="Q166" i="19"/>
  <c r="Q167" i="19"/>
  <c r="Q165" i="19"/>
  <c r="BA168" i="19"/>
  <c r="BA164" i="19"/>
  <c r="BA166" i="19"/>
  <c r="BA165" i="19"/>
  <c r="BA167" i="19"/>
  <c r="BG166" i="19"/>
  <c r="BG164" i="19"/>
  <c r="BG167" i="19"/>
  <c r="BG165" i="19"/>
  <c r="BG168" i="19"/>
  <c r="AO166" i="19"/>
  <c r="AO167" i="19"/>
  <c r="AO165" i="19"/>
  <c r="AO164" i="19"/>
  <c r="AO168" i="19"/>
  <c r="BM15" i="19"/>
  <c r="BM12" i="19"/>
  <c r="BM6" i="19"/>
  <c r="Q19" i="19"/>
  <c r="Q20" i="19"/>
  <c r="Q12" i="19"/>
  <c r="Q13" i="19"/>
  <c r="K21" i="19"/>
  <c r="K12" i="19"/>
  <c r="K19" i="19"/>
  <c r="K16" i="19"/>
  <c r="K14" i="19"/>
  <c r="D162" i="20"/>
  <c r="C167" i="19"/>
  <c r="C168" i="19"/>
  <c r="C165" i="19"/>
  <c r="C166" i="19"/>
  <c r="C164" i="19"/>
  <c r="K168" i="19"/>
  <c r="K165" i="19"/>
  <c r="K167" i="19"/>
  <c r="K166" i="19"/>
  <c r="K164" i="19"/>
  <c r="D44" i="20"/>
  <c r="B44" i="20" s="1"/>
  <c r="B26" i="19"/>
  <c r="K13" i="19"/>
  <c r="K7" i="19"/>
  <c r="K8" i="19"/>
  <c r="K15" i="19"/>
  <c r="F119" i="19"/>
  <c r="BH119" i="19"/>
  <c r="X119" i="19"/>
  <c r="Q11" i="19"/>
  <c r="Q16" i="19"/>
  <c r="Q9" i="19"/>
  <c r="K9" i="19"/>
  <c r="K5" i="19"/>
  <c r="K6" i="19"/>
  <c r="D30" i="20" l="1"/>
  <c r="B30" i="20" s="1"/>
  <c r="B25" i="20" s="1"/>
  <c r="C30" i="20" s="1"/>
  <c r="C40" i="19"/>
  <c r="D25" i="20"/>
  <c r="C29" i="19"/>
  <c r="C34" i="19"/>
  <c r="C33" i="19"/>
  <c r="C28" i="19"/>
  <c r="C36" i="19"/>
  <c r="C37" i="19"/>
  <c r="C32" i="19"/>
  <c r="C31" i="19"/>
  <c r="C30" i="19"/>
  <c r="C27" i="19"/>
  <c r="C35" i="19"/>
  <c r="C39" i="19"/>
  <c r="C38" i="19"/>
  <c r="BG58" i="19"/>
  <c r="BG75" i="19"/>
  <c r="BG65" i="19"/>
  <c r="BG60" i="19"/>
  <c r="BG77" i="19"/>
  <c r="BG62" i="19"/>
  <c r="BG59" i="19"/>
  <c r="BG66" i="19"/>
  <c r="BG70" i="19"/>
  <c r="BG64" i="19"/>
  <c r="BG61" i="19"/>
  <c r="BG73" i="19"/>
  <c r="BG72" i="19"/>
  <c r="BG56" i="19"/>
  <c r="BG63" i="19"/>
  <c r="BG71" i="19"/>
  <c r="BG74" i="19"/>
  <c r="BG78" i="19"/>
  <c r="BG67" i="19"/>
  <c r="BG68" i="19"/>
  <c r="BG76" i="19"/>
  <c r="BG57" i="19"/>
  <c r="BG69" i="19"/>
  <c r="BM29" i="19"/>
  <c r="BM33" i="19"/>
  <c r="BM37" i="19"/>
  <c r="BM31" i="19"/>
  <c r="BM39" i="19"/>
  <c r="BM32" i="19"/>
  <c r="BM40" i="19"/>
  <c r="BM30" i="19"/>
  <c r="BM34" i="19"/>
  <c r="BM38" i="19"/>
  <c r="BM35" i="19"/>
  <c r="BM28" i="19"/>
  <c r="BM36" i="19"/>
  <c r="BM27" i="19"/>
  <c r="Q59" i="19"/>
  <c r="Q75" i="19"/>
  <c r="Q72" i="19"/>
  <c r="Q65" i="19"/>
  <c r="Q58" i="19"/>
  <c r="Q74" i="19"/>
  <c r="Q78" i="19"/>
  <c r="Q67" i="19"/>
  <c r="Q57" i="19"/>
  <c r="Q66" i="19"/>
  <c r="Q68" i="19"/>
  <c r="Q77" i="19"/>
  <c r="Q63" i="19"/>
  <c r="Q60" i="19"/>
  <c r="Q76" i="19"/>
  <c r="Q69" i="19"/>
  <c r="Q62" i="19"/>
  <c r="Q64" i="19"/>
  <c r="Q73" i="19"/>
  <c r="Q71" i="19"/>
  <c r="Q61" i="19"/>
  <c r="Q70" i="19"/>
  <c r="Q56" i="19"/>
  <c r="BM120" i="19"/>
  <c r="BM127" i="19"/>
  <c r="BM150" i="19"/>
  <c r="BM134" i="19"/>
  <c r="BM155" i="19"/>
  <c r="BM161" i="19"/>
  <c r="BM145" i="19"/>
  <c r="BM129" i="19"/>
  <c r="BM135" i="19"/>
  <c r="BM148" i="19"/>
  <c r="BM132" i="19"/>
  <c r="BM146" i="19"/>
  <c r="BM139" i="19"/>
  <c r="BM141" i="19"/>
  <c r="BM160" i="19"/>
  <c r="BM128" i="19"/>
  <c r="BM158" i="19"/>
  <c r="BM126" i="19"/>
  <c r="BM153" i="19"/>
  <c r="BM121" i="19"/>
  <c r="BM140" i="19"/>
  <c r="BM143" i="19"/>
  <c r="BM138" i="19"/>
  <c r="BM123" i="19"/>
  <c r="BM133" i="19"/>
  <c r="BM152" i="19"/>
  <c r="BM136" i="19"/>
  <c r="BM159" i="19"/>
  <c r="BM162" i="19"/>
  <c r="BM130" i="19"/>
  <c r="BM157" i="19"/>
  <c r="BM125" i="19"/>
  <c r="BM144" i="19"/>
  <c r="BM147" i="19"/>
  <c r="BM142" i="19"/>
  <c r="BM131" i="19"/>
  <c r="BM137" i="19"/>
  <c r="BM156" i="19"/>
  <c r="BM124" i="19"/>
  <c r="BM154" i="19"/>
  <c r="BM122" i="19"/>
  <c r="BM149" i="19"/>
  <c r="BM151" i="19"/>
  <c r="D58" i="20"/>
  <c r="B58" i="20" s="1"/>
  <c r="B54" i="20" s="1"/>
  <c r="C66" i="20" s="1"/>
  <c r="C62" i="19"/>
  <c r="C63" i="19"/>
  <c r="C60" i="19"/>
  <c r="C76" i="19"/>
  <c r="C69" i="19"/>
  <c r="C70" i="19"/>
  <c r="C71" i="19"/>
  <c r="C61" i="19"/>
  <c r="C58" i="19"/>
  <c r="C75" i="19"/>
  <c r="C72" i="19"/>
  <c r="C65" i="19"/>
  <c r="D54" i="20"/>
  <c r="C56" i="19"/>
  <c r="C66" i="19"/>
  <c r="C67" i="19"/>
  <c r="C64" i="19"/>
  <c r="C57" i="19"/>
  <c r="C73" i="19"/>
  <c r="C78" i="19"/>
  <c r="C68" i="19"/>
  <c r="C77" i="19"/>
  <c r="C59" i="19"/>
  <c r="C74" i="19"/>
  <c r="AC40" i="19"/>
  <c r="AC31" i="19"/>
  <c r="AC34" i="19"/>
  <c r="AC33" i="19"/>
  <c r="AC35" i="19"/>
  <c r="AC27" i="19"/>
  <c r="AC32" i="19"/>
  <c r="AC29" i="19"/>
  <c r="AC38" i="19"/>
  <c r="AC30" i="19"/>
  <c r="AC37" i="19"/>
  <c r="AC39" i="19"/>
  <c r="AC36" i="19"/>
  <c r="AC28" i="19"/>
  <c r="AJ4" i="19"/>
  <c r="AO40" i="19"/>
  <c r="AO34" i="19"/>
  <c r="AO29" i="19"/>
  <c r="AO32" i="19"/>
  <c r="AO30" i="19"/>
  <c r="AO33" i="19"/>
  <c r="AO36" i="19"/>
  <c r="AO39" i="19"/>
  <c r="AO35" i="19"/>
  <c r="AO28" i="19"/>
  <c r="AO27" i="19"/>
  <c r="AO38" i="19"/>
  <c r="AO37" i="19"/>
  <c r="AO31" i="19"/>
  <c r="BA57" i="19"/>
  <c r="BA73" i="19"/>
  <c r="BA63" i="19"/>
  <c r="BA64" i="19"/>
  <c r="BA74" i="19"/>
  <c r="BA67" i="19"/>
  <c r="BA58" i="19"/>
  <c r="BA77" i="19"/>
  <c r="BA59" i="19"/>
  <c r="BA70" i="19"/>
  <c r="BA62" i="19"/>
  <c r="BA60" i="19"/>
  <c r="BA61" i="19"/>
  <c r="BA56" i="19"/>
  <c r="BA66" i="19"/>
  <c r="BA65" i="19"/>
  <c r="BA72" i="19"/>
  <c r="BA75" i="19"/>
  <c r="BA76" i="19"/>
  <c r="BA68" i="19"/>
  <c r="BA71" i="19"/>
  <c r="BA78" i="19"/>
  <c r="BA69" i="19"/>
  <c r="AO73" i="19"/>
  <c r="AO67" i="19"/>
  <c r="AO66" i="19"/>
  <c r="AO62" i="19"/>
  <c r="AO78" i="19"/>
  <c r="AO60" i="19"/>
  <c r="AO77" i="19"/>
  <c r="AO72" i="19"/>
  <c r="AO75" i="19"/>
  <c r="AO74" i="19"/>
  <c r="AO56" i="19"/>
  <c r="AO59" i="19"/>
  <c r="AO61" i="19"/>
  <c r="AO64" i="19"/>
  <c r="AO65" i="19"/>
  <c r="AO68" i="19"/>
  <c r="AO70" i="19"/>
  <c r="AO63" i="19"/>
  <c r="AO71" i="19"/>
  <c r="AO76" i="19"/>
  <c r="AO58" i="19"/>
  <c r="AO57" i="19"/>
  <c r="AO69" i="19"/>
  <c r="BA31" i="19"/>
  <c r="BA35" i="19"/>
  <c r="BA39" i="19"/>
  <c r="BA29" i="19"/>
  <c r="BA33" i="19"/>
  <c r="BA30" i="19"/>
  <c r="BA28" i="19"/>
  <c r="BA32" i="19"/>
  <c r="BA36" i="19"/>
  <c r="BA40" i="19"/>
  <c r="BA37" i="19"/>
  <c r="BA34" i="19"/>
  <c r="BA38" i="19"/>
  <c r="BA27" i="19"/>
  <c r="AC134" i="19"/>
  <c r="AC162" i="19"/>
  <c r="AC141" i="19"/>
  <c r="AC159" i="19"/>
  <c r="AC156" i="19"/>
  <c r="AC126" i="19"/>
  <c r="AC148" i="19"/>
  <c r="AC123" i="19"/>
  <c r="AC154" i="19"/>
  <c r="AC133" i="19"/>
  <c r="AC151" i="19"/>
  <c r="AC120" i="19"/>
  <c r="AC131" i="19"/>
  <c r="AC136" i="19"/>
  <c r="AC142" i="19"/>
  <c r="AC121" i="19"/>
  <c r="AC124" i="19"/>
  <c r="AC128" i="19"/>
  <c r="AC145" i="19"/>
  <c r="AC146" i="19"/>
  <c r="AC125" i="19"/>
  <c r="AC143" i="19"/>
  <c r="AC147" i="19"/>
  <c r="AC153" i="19"/>
  <c r="AC132" i="19"/>
  <c r="AC150" i="19"/>
  <c r="AC138" i="19"/>
  <c r="AC160" i="19"/>
  <c r="AC135" i="19"/>
  <c r="AC140" i="19"/>
  <c r="AC130" i="19"/>
  <c r="AC152" i="19"/>
  <c r="AC127" i="19"/>
  <c r="AC158" i="19"/>
  <c r="AC137" i="19"/>
  <c r="AC155" i="19"/>
  <c r="AC129" i="19"/>
  <c r="AC122" i="19"/>
  <c r="AC144" i="19"/>
  <c r="AC157" i="19"/>
  <c r="AC161" i="19"/>
  <c r="AC139" i="19"/>
  <c r="AC149" i="19"/>
  <c r="K141" i="19"/>
  <c r="K152" i="19"/>
  <c r="K136" i="19"/>
  <c r="K153" i="19"/>
  <c r="K121" i="19"/>
  <c r="K147" i="19"/>
  <c r="K131" i="19"/>
  <c r="K145" i="19"/>
  <c r="K154" i="19"/>
  <c r="K138" i="19"/>
  <c r="K122" i="19"/>
  <c r="K120" i="19"/>
  <c r="K160" i="19"/>
  <c r="K128" i="19"/>
  <c r="K155" i="19"/>
  <c r="K123" i="19"/>
  <c r="K146" i="19"/>
  <c r="K157" i="19"/>
  <c r="K140" i="19"/>
  <c r="K133" i="19"/>
  <c r="K151" i="19"/>
  <c r="K161" i="19"/>
  <c r="K142" i="19"/>
  <c r="K129" i="19"/>
  <c r="K148" i="19"/>
  <c r="K132" i="19"/>
  <c r="K149" i="19"/>
  <c r="K159" i="19"/>
  <c r="K143" i="19"/>
  <c r="K127" i="19"/>
  <c r="K125" i="19"/>
  <c r="K150" i="19"/>
  <c r="K134" i="19"/>
  <c r="K144" i="19"/>
  <c r="K137" i="19"/>
  <c r="K139" i="19"/>
  <c r="K162" i="19"/>
  <c r="K130" i="19"/>
  <c r="K156" i="19"/>
  <c r="K124" i="19"/>
  <c r="K135" i="19"/>
  <c r="K158" i="19"/>
  <c r="K126" i="19"/>
  <c r="AC61" i="19"/>
  <c r="AC77" i="19"/>
  <c r="AC70" i="19"/>
  <c r="AC63" i="19"/>
  <c r="AC60" i="19"/>
  <c r="AC76" i="19"/>
  <c r="AC62" i="19"/>
  <c r="AC71" i="19"/>
  <c r="AC73" i="19"/>
  <c r="AC59" i="19"/>
  <c r="AC72" i="19"/>
  <c r="AC65" i="19"/>
  <c r="AC58" i="19"/>
  <c r="AC74" i="19"/>
  <c r="AC67" i="19"/>
  <c r="AC64" i="19"/>
  <c r="AC69" i="19"/>
  <c r="AC78" i="19"/>
  <c r="AC68" i="19"/>
  <c r="AC57" i="19"/>
  <c r="AC66" i="19"/>
  <c r="AC75" i="19"/>
  <c r="AC56" i="19"/>
  <c r="K60" i="19"/>
  <c r="K64" i="19"/>
  <c r="K68" i="19"/>
  <c r="K72" i="19"/>
  <c r="K76" i="19"/>
  <c r="K58" i="19"/>
  <c r="K66" i="19"/>
  <c r="K70" i="19"/>
  <c r="K78" i="19"/>
  <c r="K59" i="19"/>
  <c r="K63" i="19"/>
  <c r="K67" i="19"/>
  <c r="K71" i="19"/>
  <c r="K57" i="19"/>
  <c r="K61" i="19"/>
  <c r="K65" i="19"/>
  <c r="K69" i="19"/>
  <c r="K73" i="19"/>
  <c r="K77" i="19"/>
  <c r="K62" i="19"/>
  <c r="K74" i="19"/>
  <c r="K75" i="19"/>
  <c r="K56" i="19"/>
  <c r="Q40" i="19"/>
  <c r="Q33" i="19"/>
  <c r="Q29" i="19"/>
  <c r="Q27" i="19"/>
  <c r="Q31" i="19"/>
  <c r="Q36" i="19"/>
  <c r="Q34" i="19"/>
  <c r="Q35" i="19"/>
  <c r="Q32" i="19"/>
  <c r="Q37" i="19"/>
  <c r="Q28" i="19"/>
  <c r="Q39" i="19"/>
  <c r="Q38" i="19"/>
  <c r="Q30" i="19"/>
  <c r="C160" i="20"/>
  <c r="C143" i="20"/>
  <c r="C132" i="20"/>
  <c r="C153" i="20"/>
  <c r="C150" i="20"/>
  <c r="C122" i="20"/>
  <c r="C156" i="20"/>
  <c r="C139" i="20"/>
  <c r="C135" i="20"/>
  <c r="C128" i="20"/>
  <c r="C146" i="20"/>
  <c r="C158" i="20"/>
  <c r="C152" i="20"/>
  <c r="C148" i="20"/>
  <c r="C130" i="20"/>
  <c r="C123" i="20"/>
  <c r="C144" i="20"/>
  <c r="C126" i="20"/>
  <c r="C119" i="20"/>
  <c r="C131" i="20"/>
  <c r="C127" i="20"/>
  <c r="C159" i="20"/>
  <c r="C124" i="20"/>
  <c r="C140" i="20"/>
  <c r="C141" i="20"/>
  <c r="C138" i="20"/>
  <c r="C157" i="20"/>
  <c r="C155" i="20"/>
  <c r="C151" i="20"/>
  <c r="C134" i="20"/>
  <c r="C133" i="20"/>
  <c r="C136" i="20"/>
  <c r="C137" i="20"/>
  <c r="C142" i="20"/>
  <c r="C145" i="20"/>
  <c r="C161" i="20"/>
  <c r="C147" i="20"/>
  <c r="C154" i="20"/>
  <c r="C125" i="20"/>
  <c r="C129" i="20"/>
  <c r="C149" i="20"/>
  <c r="C120" i="20"/>
  <c r="B40" i="20"/>
  <c r="C79" i="20"/>
  <c r="C99" i="20"/>
  <c r="C95" i="20"/>
  <c r="C86" i="20"/>
  <c r="C106" i="20"/>
  <c r="C88" i="20"/>
  <c r="C105" i="20"/>
  <c r="C83" i="20"/>
  <c r="C101" i="20"/>
  <c r="C102" i="20"/>
  <c r="C108" i="20"/>
  <c r="C82" i="20"/>
  <c r="C93" i="20"/>
  <c r="C94" i="20"/>
  <c r="C80" i="20"/>
  <c r="C103" i="20"/>
  <c r="C91" i="20"/>
  <c r="C85" i="20"/>
  <c r="C96" i="20"/>
  <c r="C104" i="20"/>
  <c r="C100" i="20"/>
  <c r="C97" i="20"/>
  <c r="C90" i="20"/>
  <c r="C87" i="20"/>
  <c r="C84" i="20"/>
  <c r="C92" i="20"/>
  <c r="C98" i="20"/>
  <c r="C107" i="20"/>
  <c r="C109" i="20"/>
  <c r="C121" i="20"/>
  <c r="C89" i="20"/>
  <c r="C59" i="20" l="1"/>
  <c r="C56" i="20"/>
  <c r="C70" i="20"/>
  <c r="C69" i="20"/>
  <c r="C75" i="20"/>
  <c r="C71" i="20"/>
  <c r="C58" i="20"/>
  <c r="C64" i="20"/>
  <c r="C72" i="20"/>
  <c r="C67" i="20"/>
  <c r="C77" i="20"/>
  <c r="C60" i="20"/>
  <c r="C61" i="20"/>
  <c r="C76" i="20"/>
  <c r="C73" i="20"/>
  <c r="C68" i="20"/>
  <c r="C62" i="20"/>
  <c r="AO13" i="19"/>
  <c r="AO19" i="19"/>
  <c r="AO10" i="19"/>
  <c r="AO15" i="19"/>
  <c r="AO7" i="19"/>
  <c r="AO11" i="19"/>
  <c r="AO17" i="19"/>
  <c r="AO8" i="19"/>
  <c r="AO14" i="19"/>
  <c r="AO12" i="19"/>
  <c r="AO21" i="19"/>
  <c r="AO16" i="19"/>
  <c r="AO18" i="19"/>
  <c r="AO20" i="19"/>
  <c r="AO9" i="19"/>
  <c r="AO6" i="19"/>
  <c r="AO5" i="19"/>
  <c r="C57" i="20"/>
  <c r="C55" i="20"/>
  <c r="C74" i="20"/>
  <c r="C63" i="20"/>
  <c r="C65" i="20"/>
  <c r="C48" i="20"/>
  <c r="C46" i="20"/>
  <c r="C43" i="20"/>
  <c r="C53" i="20"/>
  <c r="C45" i="20"/>
  <c r="C50" i="20"/>
  <c r="C52" i="20"/>
  <c r="C42" i="20"/>
  <c r="C49" i="20"/>
  <c r="C51" i="20"/>
  <c r="C47" i="20"/>
  <c r="C41" i="20"/>
  <c r="C39" i="20"/>
  <c r="C31" i="20"/>
  <c r="C38" i="20"/>
  <c r="C34" i="20"/>
  <c r="C37" i="20"/>
  <c r="C29" i="20"/>
  <c r="C33" i="20"/>
  <c r="C26" i="20"/>
  <c r="C28" i="20"/>
  <c r="C27" i="20"/>
  <c r="C36" i="20"/>
  <c r="C32" i="20"/>
  <c r="C35" i="20"/>
  <c r="C44" i="20"/>
  <c r="D4" i="19"/>
  <c r="E10" i="19" s="1"/>
  <c r="D163" i="19"/>
  <c r="E166" i="19" s="1"/>
  <c r="E167" i="19"/>
  <c r="E165" i="19"/>
  <c r="D119" i="19"/>
  <c r="D79" i="19"/>
  <c r="D41" i="19"/>
  <c r="D26" i="19"/>
  <c r="D55" i="19"/>
  <c r="E20" i="19" l="1"/>
  <c r="E164" i="19"/>
  <c r="E168" i="19"/>
  <c r="E136" i="19"/>
  <c r="E121" i="19"/>
  <c r="E141" i="19"/>
  <c r="E123" i="19"/>
  <c r="E128" i="19"/>
  <c r="E156" i="19"/>
  <c r="E148" i="19"/>
  <c r="E159" i="19"/>
  <c r="E151" i="19"/>
  <c r="E143" i="19"/>
  <c r="E127" i="19"/>
  <c r="E129" i="19"/>
  <c r="E134" i="19"/>
  <c r="E162" i="19"/>
  <c r="E152" i="19"/>
  <c r="E161" i="19"/>
  <c r="E149" i="19"/>
  <c r="E135" i="19"/>
  <c r="E133" i="19"/>
  <c r="E130" i="19"/>
  <c r="E137" i="19"/>
  <c r="E146" i="19"/>
  <c r="E145" i="19"/>
  <c r="E120" i="19"/>
  <c r="E144" i="19"/>
  <c r="E140" i="19"/>
  <c r="E138" i="19"/>
  <c r="E132" i="19"/>
  <c r="E160" i="19"/>
  <c r="E150" i="19"/>
  <c r="E157" i="19"/>
  <c r="E147" i="19"/>
  <c r="E131" i="19"/>
  <c r="E122" i="19"/>
  <c r="E124" i="19"/>
  <c r="E158" i="19"/>
  <c r="E155" i="19"/>
  <c r="E142" i="19"/>
  <c r="E154" i="19"/>
  <c r="E153" i="19"/>
  <c r="E139" i="19"/>
  <c r="E11" i="19"/>
  <c r="E6" i="19"/>
  <c r="E19" i="19"/>
  <c r="E7" i="19"/>
  <c r="E16" i="19"/>
  <c r="E5" i="19"/>
  <c r="E53" i="19"/>
  <c r="E44" i="19"/>
  <c r="E54" i="19"/>
  <c r="E48" i="19"/>
  <c r="E49" i="19"/>
  <c r="E52" i="19"/>
  <c r="E50" i="19"/>
  <c r="E51" i="19"/>
  <c r="E42" i="19"/>
  <c r="E46" i="19"/>
  <c r="E47" i="19"/>
  <c r="E45" i="19"/>
  <c r="E43" i="19"/>
  <c r="E15" i="19"/>
  <c r="E9" i="19"/>
  <c r="E18" i="19"/>
  <c r="E13" i="19"/>
  <c r="E77" i="19"/>
  <c r="E64" i="19"/>
  <c r="E62" i="19"/>
  <c r="E60" i="19"/>
  <c r="E61" i="19"/>
  <c r="E70" i="19"/>
  <c r="E78" i="19"/>
  <c r="E68" i="19"/>
  <c r="E66" i="19"/>
  <c r="E57" i="19"/>
  <c r="E67" i="19"/>
  <c r="E73" i="19"/>
  <c r="E74" i="19"/>
  <c r="E65" i="19"/>
  <c r="E71" i="19"/>
  <c r="E58" i="19"/>
  <c r="E56" i="19"/>
  <c r="E59" i="19"/>
  <c r="E72" i="19"/>
  <c r="E75" i="19"/>
  <c r="E63" i="19"/>
  <c r="E76" i="19"/>
  <c r="E40" i="19"/>
  <c r="E39" i="19"/>
  <c r="E29" i="19"/>
  <c r="E28" i="19"/>
  <c r="E36" i="19"/>
  <c r="E30" i="19"/>
  <c r="E33" i="19"/>
  <c r="E34" i="19"/>
  <c r="E32" i="19"/>
  <c r="E35" i="19"/>
  <c r="E27" i="19"/>
  <c r="E37" i="19"/>
  <c r="E31" i="19"/>
  <c r="E38" i="19"/>
  <c r="E14" i="19"/>
  <c r="E86" i="19"/>
  <c r="E80" i="19"/>
  <c r="E92" i="19"/>
  <c r="E98" i="19"/>
  <c r="E100" i="19"/>
  <c r="E82" i="19"/>
  <c r="E87" i="19"/>
  <c r="E94" i="19"/>
  <c r="E88" i="19"/>
  <c r="E108" i="19"/>
  <c r="E90" i="19"/>
  <c r="E102" i="19"/>
  <c r="E96" i="19"/>
  <c r="E105" i="19"/>
  <c r="E89" i="19"/>
  <c r="E99" i="19"/>
  <c r="E83" i="19"/>
  <c r="E97" i="19"/>
  <c r="E103" i="19"/>
  <c r="E81" i="19"/>
  <c r="E110" i="19"/>
  <c r="E101" i="19"/>
  <c r="E85" i="19"/>
  <c r="E106" i="19"/>
  <c r="E93" i="19"/>
  <c r="E95" i="19"/>
  <c r="E109" i="19"/>
  <c r="E91" i="19"/>
  <c r="E104" i="19"/>
  <c r="E84" i="19"/>
  <c r="E107" i="19"/>
  <c r="E21" i="19"/>
  <c r="E12" i="19"/>
  <c r="E17" i="19"/>
  <c r="E8" i="19"/>
</calcChain>
</file>

<file path=xl/sharedStrings.xml><?xml version="1.0" encoding="utf-8"?>
<sst xmlns="http://schemas.openxmlformats.org/spreadsheetml/2006/main" count="3495" uniqueCount="184">
  <si>
    <t>居服BA</t>
  </si>
  <si>
    <t>愛德居家式</t>
  </si>
  <si>
    <t>麥子有福居家式</t>
  </si>
  <si>
    <t>東基居家式</t>
  </si>
  <si>
    <t>紅十字會居家式</t>
  </si>
  <si>
    <t>關山慈濟居家式</t>
  </si>
  <si>
    <t>聖母綜合式</t>
  </si>
  <si>
    <t>伊甸耆福綜合式</t>
  </si>
  <si>
    <t>門諾台東綜合式</t>
  </si>
  <si>
    <t>第二照顧居家服務類</t>
  </si>
  <si>
    <t>南迴綜合式服務類</t>
  </si>
  <si>
    <t>東美居家長照機構</t>
  </si>
  <si>
    <t>都蘭居家長照機構</t>
  </si>
  <si>
    <t>第一照顧居家服務類</t>
  </si>
  <si>
    <t>真善美居家長照機構</t>
  </si>
  <si>
    <t>居家沐浴車BD</t>
  </si>
  <si>
    <t>日照BB</t>
  </si>
  <si>
    <t>天琪社區式</t>
  </si>
  <si>
    <t>聖心社區式</t>
  </si>
  <si>
    <t>榮民社區式</t>
  </si>
  <si>
    <t>部東社區式</t>
  </si>
  <si>
    <t>新生社區式</t>
  </si>
  <si>
    <t>愛德社區式</t>
  </si>
  <si>
    <t>麥子鹿野社區式</t>
  </si>
  <si>
    <t>麥子關山社區式</t>
  </si>
  <si>
    <t>南迴綜合式</t>
  </si>
  <si>
    <t>麥子金峰社區式</t>
  </si>
  <si>
    <t>門諾綜合式</t>
  </si>
  <si>
    <t>家托BC</t>
  </si>
  <si>
    <t>嘉蘭</t>
  </si>
  <si>
    <t>正興</t>
  </si>
  <si>
    <t>都蘭</t>
  </si>
  <si>
    <t>富豐</t>
  </si>
  <si>
    <t>長濱</t>
  </si>
  <si>
    <t>泰安</t>
  </si>
  <si>
    <t>成功</t>
  </si>
  <si>
    <t>岩灣</t>
  </si>
  <si>
    <t>原鄉</t>
  </si>
  <si>
    <t>大王</t>
  </si>
  <si>
    <t>平安之家</t>
  </si>
  <si>
    <t>山茨方</t>
  </si>
  <si>
    <t>社區式交通接送BD03</t>
  </si>
  <si>
    <t>紅十字會</t>
  </si>
  <si>
    <t>麥子</t>
  </si>
  <si>
    <t>東基</t>
  </si>
  <si>
    <t>東美居家物理治療所</t>
  </si>
  <si>
    <t>門諾</t>
  </si>
  <si>
    <t>伊甸</t>
  </si>
  <si>
    <t>慈濟關山分院</t>
  </si>
  <si>
    <t>聖母居家護理所</t>
  </si>
  <si>
    <t>蘭嶼衛生所</t>
  </si>
  <si>
    <t>專業服務C</t>
  </si>
  <si>
    <t>榮民居家護理所</t>
  </si>
  <si>
    <t>榮民臺東分院</t>
  </si>
  <si>
    <t>蘭嶼鄉居家護理所</t>
  </si>
  <si>
    <t>東基居家護理所</t>
  </si>
  <si>
    <t>台東基督教醫院</t>
  </si>
  <si>
    <t>衛生福利部臺東醫院</t>
  </si>
  <si>
    <t>慈濟關山居家護理所</t>
  </si>
  <si>
    <t>台東聖母醫院</t>
  </si>
  <si>
    <t>臺東醫院居家護理所</t>
  </si>
  <si>
    <t>馬偕居家護理所</t>
  </si>
  <si>
    <t>台東馬偕紀念醫院</t>
  </si>
  <si>
    <t>晴安居家護理所</t>
  </si>
  <si>
    <t>雅布書卡嫩居家護理所</t>
  </si>
  <si>
    <t>卑南居家護理所</t>
  </si>
  <si>
    <t>池上居家護理所</t>
  </si>
  <si>
    <t>東河居家護理所</t>
  </si>
  <si>
    <t>成功居家護理所</t>
  </si>
  <si>
    <t>長濱居家護理所</t>
  </si>
  <si>
    <t>太麻里居家護理所</t>
  </si>
  <si>
    <t>大武居家護理所</t>
  </si>
  <si>
    <t>達仁居家護理所</t>
  </si>
  <si>
    <t>綠島居家護理所</t>
  </si>
  <si>
    <t>延平居家護理所</t>
  </si>
  <si>
    <t>鹿野居家護理所</t>
  </si>
  <si>
    <t>金峰居家護理所</t>
  </si>
  <si>
    <t>海端居家護理所</t>
  </si>
  <si>
    <t>大福職能治療所</t>
  </si>
  <si>
    <t>都蘭診所</t>
  </si>
  <si>
    <t>1月</t>
    <phoneticPr fontId="1" type="noConversion"/>
  </si>
  <si>
    <t>交通接送D</t>
  </si>
  <si>
    <t>松德</t>
  </si>
  <si>
    <t>大武</t>
  </si>
  <si>
    <t>達仁</t>
  </si>
  <si>
    <t>喘息服務G</t>
  </si>
  <si>
    <t>臺東醫院護理之家</t>
  </si>
  <si>
    <t>迦南護理之家</t>
  </si>
  <si>
    <t>太麻里老人長期照顧中心</t>
  </si>
  <si>
    <t>柏林老人養護中心</t>
  </si>
  <si>
    <t>台東仁愛之家</t>
  </si>
  <si>
    <t>長青老人養護中心</t>
  </si>
  <si>
    <t>大愛老人養護中心</t>
  </si>
  <si>
    <t>仁和老人養護中心</t>
  </si>
  <si>
    <t>利嘉老人長期照顧中心</t>
  </si>
  <si>
    <t>安康護理之家</t>
  </si>
  <si>
    <t>成功海景護理之家</t>
  </si>
  <si>
    <t>樂齡老人長期照顧中心</t>
  </si>
  <si>
    <t>嘉蘭醫事C</t>
  </si>
  <si>
    <t>太麻里醫事C</t>
  </si>
  <si>
    <t>泰源醫事C</t>
  </si>
  <si>
    <t>桃源醫事C</t>
  </si>
  <si>
    <t>關山醫事C</t>
  </si>
  <si>
    <t>送餐服務O</t>
  </si>
  <si>
    <t>李勝賢</t>
  </si>
  <si>
    <t>純墡</t>
  </si>
  <si>
    <t>輔具服務E</t>
  </si>
  <si>
    <t>居家無障礙環境改善服務F</t>
  </si>
  <si>
    <t>案量</t>
    <phoneticPr fontId="1" type="noConversion"/>
  </si>
  <si>
    <t>核派比</t>
    <phoneticPr fontId="1" type="noConversion"/>
  </si>
  <si>
    <t>派案數</t>
    <phoneticPr fontId="1" type="noConversion"/>
  </si>
  <si>
    <t>比例</t>
    <phoneticPr fontId="1" type="noConversion"/>
  </si>
  <si>
    <t>2月</t>
    <phoneticPr fontId="1" type="noConversion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</si>
  <si>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</si>
  <si>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</si>
  <si>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</si>
  <si>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</si>
  <si>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</si>
  <si>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</si>
  <si>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</si>
  <si>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</si>
  <si>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</si>
  <si>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</si>
  <si>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合計</t>
    <phoneticPr fontId="1" type="noConversion"/>
  </si>
  <si>
    <t>關山鎮</t>
    <phoneticPr fontId="1" type="noConversion"/>
  </si>
  <si>
    <t>海端鄉</t>
    <phoneticPr fontId="1" type="noConversion"/>
  </si>
  <si>
    <t>池上鄉</t>
    <phoneticPr fontId="1" type="noConversion"/>
  </si>
  <si>
    <t>案量</t>
    <phoneticPr fontId="1" type="noConversion"/>
  </si>
  <si>
    <t>3月</t>
    <phoneticPr fontId="1" type="noConversion"/>
  </si>
  <si>
    <t>達仁鄉</t>
    <phoneticPr fontId="1" type="noConversion"/>
  </si>
  <si>
    <t>金峰鄉</t>
    <phoneticPr fontId="1" type="noConversion"/>
  </si>
  <si>
    <t>太麻里鄉</t>
    <phoneticPr fontId="1" type="noConversion"/>
  </si>
  <si>
    <t>大武鄉</t>
    <phoneticPr fontId="1" type="noConversion"/>
  </si>
  <si>
    <t>3月</t>
    <phoneticPr fontId="1" type="noConversion"/>
  </si>
  <si>
    <t>東河鄉</t>
    <phoneticPr fontId="1" type="noConversion"/>
  </si>
  <si>
    <t>長濱鄉</t>
    <phoneticPr fontId="1" type="noConversion"/>
  </si>
  <si>
    <t>延平鄉</t>
    <phoneticPr fontId="1" type="noConversion"/>
  </si>
  <si>
    <t>卑南鄉A</t>
    <phoneticPr fontId="1" type="noConversion"/>
  </si>
  <si>
    <t>卑南鄉B</t>
    <phoneticPr fontId="1" type="noConversion"/>
  </si>
  <si>
    <t>台東市D</t>
    <phoneticPr fontId="1" type="noConversion"/>
  </si>
  <si>
    <t>台東市H</t>
    <phoneticPr fontId="1" type="noConversion"/>
  </si>
  <si>
    <t>太麻里鄉</t>
    <phoneticPr fontId="1" type="noConversion"/>
  </si>
  <si>
    <t>成功鎮</t>
    <phoneticPr fontId="1" type="noConversion"/>
  </si>
  <si>
    <t>台東市A</t>
    <phoneticPr fontId="1" type="noConversion"/>
  </si>
  <si>
    <t>台東市B</t>
    <phoneticPr fontId="1" type="noConversion"/>
  </si>
  <si>
    <t>台東市G</t>
    <phoneticPr fontId="1" type="noConversion"/>
  </si>
  <si>
    <t>關山鎮</t>
    <phoneticPr fontId="1" type="noConversion"/>
  </si>
  <si>
    <t>鹿野鄉</t>
    <phoneticPr fontId="1" type="noConversion"/>
  </si>
  <si>
    <t>慈濟居家長照機構</t>
    <phoneticPr fontId="20" type="noConversion"/>
  </si>
  <si>
    <t>樂心居家長照機構</t>
    <phoneticPr fontId="20" type="noConversion"/>
  </si>
  <si>
    <t>安朔</t>
    <phoneticPr fontId="1" type="noConversion"/>
  </si>
  <si>
    <t>安朔</t>
    <phoneticPr fontId="1" type="noConversion"/>
  </si>
  <si>
    <t>安朔</t>
    <phoneticPr fontId="1" type="noConversion"/>
  </si>
  <si>
    <t>安朔</t>
    <phoneticPr fontId="1" type="noConversion"/>
  </si>
  <si>
    <t>麥子</t>
    <phoneticPr fontId="1" type="noConversion"/>
  </si>
  <si>
    <t>馬偕</t>
    <phoneticPr fontId="1" type="noConversion"/>
  </si>
  <si>
    <t>蘭嶼</t>
    <phoneticPr fontId="1" type="noConversion"/>
  </si>
  <si>
    <t>關慈</t>
    <phoneticPr fontId="1" type="noConversion"/>
  </si>
  <si>
    <t>聖母</t>
    <phoneticPr fontId="1" type="noConversion"/>
  </si>
  <si>
    <t>晴安</t>
    <phoneticPr fontId="1" type="noConversion"/>
  </si>
  <si>
    <t>紅會</t>
    <phoneticPr fontId="1" type="noConversion"/>
  </si>
  <si>
    <t>門諾</t>
    <phoneticPr fontId="1" type="noConversion"/>
  </si>
  <si>
    <t>東基</t>
    <phoneticPr fontId="1" type="noConversion"/>
  </si>
  <si>
    <t>東美</t>
    <phoneticPr fontId="1" type="noConversion"/>
  </si>
  <si>
    <t>伊甸</t>
    <phoneticPr fontId="1" type="noConversion"/>
  </si>
  <si>
    <t>都蘭</t>
    <phoneticPr fontId="1" type="noConversion"/>
  </si>
  <si>
    <t>第二照顧居家服務式</t>
  </si>
  <si>
    <t>東美居家式</t>
  </si>
  <si>
    <t>都蘭居家式</t>
  </si>
  <si>
    <t>第一照顧居家式</t>
  </si>
  <si>
    <t>真善美居家式</t>
  </si>
  <si>
    <t>慈濟居家式</t>
  </si>
  <si>
    <t>樂心居家式</t>
  </si>
  <si>
    <t>慈濟綜合式</t>
  </si>
  <si>
    <t>第二照顧居家式</t>
  </si>
  <si>
    <t>都蘭居家式(歇業)</t>
  </si>
  <si>
    <t>案量</t>
    <phoneticPr fontId="1" type="noConversion"/>
  </si>
  <si>
    <t>9月</t>
    <phoneticPr fontId="1" type="noConversion"/>
  </si>
  <si>
    <t>10月</t>
    <phoneticPr fontId="1" type="noConversion"/>
  </si>
  <si>
    <t>11月</t>
    <phoneticPr fontId="1" type="noConversion"/>
  </si>
  <si>
    <t>12月</t>
    <phoneticPr fontId="1" type="noConversion"/>
  </si>
  <si>
    <t>輪派</t>
    <phoneticPr fontId="1" type="noConversion"/>
  </si>
  <si>
    <t>真善美</t>
    <phoneticPr fontId="1" type="noConversion"/>
  </si>
  <si>
    <t>靈糧堂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</si>
</sst>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12"/>
      <color rgb="FFFF0000"/>
      <name val="新細明體"/>
      <family val="2"/>
      <charset val="136"/>
      <scheme val="minor"/>
    </font>
    <font>
      <sz val="12"/>
      <color rgb="FFFF0000"/>
      <name val="Arial"/>
      <family val="2"/>
    </font>
    <font>
      <sz val="12"/>
      <color rgb="FFFF0000"/>
      <name val="新細明體"/>
      <family val="1"/>
      <charset val="136"/>
      <scheme val="minor"/>
    </font>
    <font>
      <sz val="12"/>
      <name val="新細明體"/>
      <family val="2"/>
      <charset val="136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name val="新細明體"/>
      <family val="1"/>
      <charset val="136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1"/>
      <charset val="136"/>
      <scheme val="major"/>
    </font>
    <font>
      <sz val="12"/>
      <name val="新細明體"/>
      <family val="1"/>
      <charset val="136"/>
      <scheme val="major"/>
    </font>
    <font>
      <sz val="12"/>
      <color rgb="FFFF0000"/>
      <name val="新細明體"/>
      <family val="1"/>
      <charset val="136"/>
      <scheme val="major"/>
    </font>
    <font>
      <b/>
      <sz val="12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inor"/>
    </font>
    <font>
      <sz val="14"/>
      <color theme="1"/>
      <name val="新細明體"/>
      <family val="1"/>
      <charset val="136"/>
      <scheme val="major"/>
    </font>
    <font>
      <b/>
      <sz val="12"/>
      <color theme="1"/>
      <name val="新細明體"/>
      <family val="1"/>
      <charset val="136"/>
      <scheme val="major"/>
    </font>
    <font>
      <sz val="9"/>
      <name val="新細明體"/>
      <family val="1"/>
      <charset val="136"/>
      <scheme val="minor"/>
    </font>
    <font>
      <sz val="12"/>
      <color rgb="FFFF0000"/>
      <name val="細明體"/>
      <family val="3"/>
      <charset val="136"/>
    </font>
    <font>
      <sz val="12"/>
      <name val="細明體"/>
      <family val="3"/>
      <charset val="136"/>
    </font>
    <font>
      <sz val="12"/>
      <color rgb="FF000000"/>
      <name val="Arial"/>
      <family val="2"/>
    </font>
    <font>
      <sz val="12"/>
      <color theme="1"/>
      <name val="細明體"/>
      <family val="3"/>
      <charset val="136"/>
    </font>
    <font>
      <b/>
      <sz val="12"/>
      <name val="細明體"/>
      <family val="3"/>
      <charset val="136"/>
    </font>
    <font>
      <b/>
      <sz val="24"/>
      <color theme="1"/>
      <name val="新細明體"/>
      <family val="1"/>
      <charset val="136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9" fontId="2" fillId="0" borderId="0" applyFont="0" applyFill="0" applyBorder="0" applyAlignment="0" applyProtection="0">
      <alignment vertical="center"/>
    </xf>
  </cellStyleXfs>
  <cellXfs count="195">
    <xf numFmtId="0" fontId="0" fillId="0" borderId="0" xfId="0">
      <alignment vertical="center"/>
    </xf>
    <xf numFmtId="0" fontId="0" fillId="0" borderId="1" xfId="0" applyFont="1" applyBorder="1" applyAlignment="1">
      <alignment horizontal="center" vertical="center"/>
    </xf>
    <xf numFmtId="9" fontId="0" fillId="0" borderId="1" xfId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9" fontId="5" fillId="0" borderId="1" xfId="1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9" fontId="3" fillId="0" borderId="1" xfId="1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9" fontId="6" fillId="0" borderId="1" xfId="1" applyFont="1" applyBorder="1" applyAlignment="1">
      <alignment horizontal="center" vertical="center"/>
    </xf>
    <xf numFmtId="9" fontId="9" fillId="0" borderId="1" xfId="1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9" fontId="12" fillId="0" borderId="1" xfId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9" fontId="13" fillId="0" borderId="1" xfId="1" applyFont="1" applyBorder="1" applyAlignment="1">
      <alignment horizontal="center" vertical="center"/>
    </xf>
    <xf numFmtId="9" fontId="14" fillId="0" borderId="1" xfId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9" fontId="15" fillId="0" borderId="1" xfId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9" fontId="14" fillId="3" borderId="1" xfId="1" applyFont="1" applyFill="1" applyBorder="1" applyAlignment="1">
      <alignment horizontal="center" vertical="center"/>
    </xf>
    <xf numFmtId="9" fontId="14" fillId="2" borderId="1" xfId="1" applyFont="1" applyFill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9" fontId="6" fillId="0" borderId="4" xfId="1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9" fontId="14" fillId="3" borderId="4" xfId="1" applyFont="1" applyFill="1" applyBorder="1" applyAlignment="1">
      <alignment horizontal="center" vertical="center"/>
    </xf>
    <xf numFmtId="9" fontId="14" fillId="0" borderId="4" xfId="1" applyFont="1" applyBorder="1" applyAlignment="1">
      <alignment horizontal="center" vertical="center"/>
    </xf>
    <xf numFmtId="9" fontId="12" fillId="0" borderId="4" xfId="1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9" fontId="15" fillId="3" borderId="1" xfId="1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9" fontId="13" fillId="3" borderId="1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9" fontId="3" fillId="4" borderId="1" xfId="1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9" fontId="0" fillId="0" borderId="4" xfId="1" applyFont="1" applyBorder="1" applyAlignment="1">
      <alignment horizontal="center" vertical="center"/>
    </xf>
    <xf numFmtId="9" fontId="13" fillId="2" borderId="1" xfId="1" applyFont="1" applyFill="1" applyBorder="1" applyAlignment="1">
      <alignment horizontal="center" vertical="center"/>
    </xf>
    <xf numFmtId="9" fontId="0" fillId="0" borderId="1" xfId="1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9" fillId="2" borderId="1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9" fontId="6" fillId="4" borderId="1" xfId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9" fontId="6" fillId="0" borderId="1" xfId="1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9" fontId="15" fillId="4" borderId="1" xfId="1" applyFont="1" applyFill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25" fillId="5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9" fontId="6" fillId="3" borderId="1" xfId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4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3" borderId="4" xfId="0" applyFont="1" applyFill="1" applyBorder="1" applyAlignment="1">
      <alignment horizontal="center" vertical="center"/>
    </xf>
    <xf numFmtId="0" fontId="14" fillId="3" borderId="3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4" fillId="4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9" fontId="5" fillId="0" borderId="1" xfId="1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9" fontId="14" fillId="3" borderId="3" xfId="1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9" fontId="0" fillId="0" borderId="3" xfId="1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9" fontId="14" fillId="0" borderId="3" xfId="1" applyFont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9" fontId="6" fillId="5" borderId="1" xfId="1" applyFont="1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9" fontId="14" fillId="0" borderId="0" xfId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9" fontId="14" fillId="0" borderId="1" xfId="1" applyFont="1" applyFill="1" applyBorder="1" applyAlignment="1">
      <alignment horizontal="center" vertical="center"/>
    </xf>
    <xf numFmtId="9" fontId="9" fillId="0" borderId="1" xfId="1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center" vertical="center"/>
    </xf>
    <xf numFmtId="0" fontId="14" fillId="4" borderId="0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3" borderId="1" xfId="0" applyFont="1" applyFill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9" fontId="5" fillId="3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</cellXfs>
  <cellStyles count="2">
    <cellStyle name="一般" xfId="0" builtinId="0"/>
    <cellStyle name="百分比" xfId="1" builtinId="5"/>
  </cellStyles>
  <dxfs count="3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Q169"/>
  <sheetViews>
    <sheetView tabSelected="1" zoomScale="90" zoomScaleNormal="90" workbookViewId="0">
      <pane xSplit="1" topLeftCell="B1" activePane="topRight" state="frozen"/>
      <selection pane="topRight" activeCell="B6" sqref="B6"/>
    </sheetView>
  </sheetViews>
  <sheetFormatPr defaultRowHeight="15.6" x14ac:dyDescent="0.3"/>
  <cols>
    <col min="1" max="1" width="30.3984375" style="9" bestFit="1" customWidth="1"/>
    <col min="2" max="2" width="10.09765625" style="106" customWidth="1"/>
    <col min="3" max="3" width="10.69921875" style="106" customWidth="1"/>
    <col min="4" max="13" width="12.796875" style="106" bestFit="1" customWidth="1"/>
    <col min="14" max="14" width="12.796875" style="106" customWidth="1"/>
    <col min="15" max="17" width="12.796875" style="106" bestFit="1" customWidth="1"/>
    <col min="18" max="16384" width="8.796875" style="106"/>
  </cols>
  <sheetData>
    <row r="1" spans="1:17" x14ac:dyDescent="0.3">
      <c r="A1" s="177"/>
      <c r="B1" s="177"/>
      <c r="C1" s="178"/>
      <c r="D1" s="150" t="s">
        <v>154</v>
      </c>
      <c r="E1" s="150" t="s">
        <v>155</v>
      </c>
      <c r="F1" s="150" t="s">
        <v>156</v>
      </c>
      <c r="G1" s="150" t="s">
        <v>157</v>
      </c>
      <c r="H1" s="150" t="s">
        <v>158</v>
      </c>
      <c r="I1" s="150" t="s">
        <v>159</v>
      </c>
      <c r="J1" s="150" t="s">
        <v>160</v>
      </c>
      <c r="K1" s="150" t="s">
        <v>161</v>
      </c>
      <c r="L1" s="150" t="s">
        <v>162</v>
      </c>
      <c r="M1" s="150" t="s">
        <v>163</v>
      </c>
      <c r="N1" s="150" t="s">
        <v>164</v>
      </c>
      <c r="O1" s="150" t="s">
        <v>165</v>
      </c>
      <c r="P1" s="150" t="s">
        <v>182</v>
      </c>
      <c r="Q1" s="105" t="s">
        <v>183</v>
      </c>
    </row>
    <row r="2" spans="1:17" x14ac:dyDescent="0.3">
      <c r="A2" s="179"/>
      <c r="B2" s="179"/>
      <c r="C2" s="180"/>
      <c r="D2" s="105" t="s">
        <v>176</v>
      </c>
      <c r="E2" s="105" t="s">
        <v>176</v>
      </c>
      <c r="F2" s="105" t="s">
        <v>176</v>
      </c>
      <c r="G2" s="105" t="s">
        <v>176</v>
      </c>
      <c r="H2" s="105" t="s">
        <v>176</v>
      </c>
      <c r="I2" s="105" t="s">
        <v>176</v>
      </c>
      <c r="J2" s="105" t="s">
        <v>176</v>
      </c>
      <c r="K2" s="105" t="s">
        <v>176</v>
      </c>
      <c r="L2" s="105" t="s">
        <v>176</v>
      </c>
      <c r="M2" s="105" t="s">
        <v>176</v>
      </c>
      <c r="N2" s="105" t="s">
        <v>176</v>
      </c>
      <c r="O2" s="105" t="s">
        <v>176</v>
      </c>
      <c r="P2" s="105" t="s">
        <v>127</v>
      </c>
      <c r="Q2" s="105" t="s">
        <v>127</v>
      </c>
    </row>
    <row r="3" spans="1:17" x14ac:dyDescent="0.3">
      <c r="A3" s="103" t="s">
        <v>0</v>
      </c>
      <c r="B3" s="104">
        <f>SUM(B4:B20)</f>
        <v>1235</v>
      </c>
      <c r="C3" s="104"/>
      <c r="D3" s="105">
        <f>SUM(D4:D20)</f>
        <v>146</v>
      </c>
      <c r="E3" s="105">
        <f t="shared" ref="E3:N3" si="0">SUM(E4:E20)</f>
        <v>85</v>
      </c>
      <c r="F3" s="105">
        <f t="shared" si="0"/>
        <v>16</v>
      </c>
      <c r="G3" s="105">
        <f t="shared" si="0"/>
        <v>112</v>
      </c>
      <c r="H3" s="105">
        <f t="shared" si="0"/>
        <v>148</v>
      </c>
      <c r="I3" s="105">
        <f t="shared" si="0"/>
        <v>76</v>
      </c>
      <c r="J3" s="105">
        <f t="shared" si="0"/>
        <v>84</v>
      </c>
      <c r="K3" s="105">
        <f t="shared" si="0"/>
        <v>78</v>
      </c>
      <c r="L3" s="105">
        <f t="shared" si="0"/>
        <v>260</v>
      </c>
      <c r="M3" s="105">
        <f t="shared" si="0"/>
        <v>165</v>
      </c>
      <c r="N3" s="105">
        <f t="shared" si="0"/>
        <v>47</v>
      </c>
      <c r="O3" s="105">
        <f>SUM(O4:O20)</f>
        <v>18</v>
      </c>
      <c r="P3" s="105">
        <f>SUM(P4:P20)</f>
        <v>3</v>
      </c>
      <c r="Q3" s="105">
        <f>SUM(Q4:Q20)</f>
        <v>13</v>
      </c>
    </row>
    <row r="4" spans="1:17" x14ac:dyDescent="0.3">
      <c r="A4" s="113" t="s">
        <v>1</v>
      </c>
      <c r="B4" s="107">
        <f t="shared" ref="B4:B20" si="1">D4+E4+F4+G4+H4+I4+J4+K4+L4+M4+N4+O4</f>
        <v>11</v>
      </c>
      <c r="C4" s="108">
        <f t="shared" ref="C4:C20" si="2">B4/$B$3</f>
        <v>8.9068825910931168E-3</v>
      </c>
      <c r="D4" s="131">
        <f>麥子!B5</f>
        <v>0</v>
      </c>
      <c r="E4" s="131">
        <f>馬偕!B4</f>
        <v>0</v>
      </c>
      <c r="F4" s="131">
        <f>蘭嶼!B4</f>
        <v>0</v>
      </c>
      <c r="G4" s="131">
        <f>關慈!B5</f>
        <v>11</v>
      </c>
      <c r="H4" s="131">
        <f>聖母!B5</f>
        <v>0</v>
      </c>
      <c r="I4" s="131">
        <f>晴安!B4</f>
        <v>0</v>
      </c>
      <c r="J4" s="131">
        <f>紅會!B4</f>
        <v>0</v>
      </c>
      <c r="K4" s="131">
        <f>門諾!B5</f>
        <v>0</v>
      </c>
      <c r="L4" s="131">
        <f>東基!B5</f>
        <v>0</v>
      </c>
      <c r="M4" s="131">
        <f>東美!B5</f>
        <v>0</v>
      </c>
      <c r="N4" s="131">
        <f>伊甸!B5</f>
        <v>0</v>
      </c>
      <c r="O4" s="131">
        <f>都蘭!B4</f>
        <v>0</v>
      </c>
      <c r="P4" s="131">
        <f>真善美!B4</f>
        <v>0</v>
      </c>
      <c r="Q4" s="131">
        <f>靈糧堂!B4</f>
        <v>0</v>
      </c>
    </row>
    <row r="5" spans="1:17" x14ac:dyDescent="0.3">
      <c r="A5" s="3" t="s">
        <v>2</v>
      </c>
      <c r="B5" s="192">
        <f t="shared" si="1"/>
        <v>156</v>
      </c>
      <c r="C5" s="193">
        <f t="shared" si="2"/>
        <v>0.12631578947368421</v>
      </c>
      <c r="D5" s="131">
        <f>麥子!B6</f>
        <v>30</v>
      </c>
      <c r="E5" s="131">
        <f>馬偕!B5</f>
        <v>7</v>
      </c>
      <c r="F5" s="131">
        <f>蘭嶼!B5</f>
        <v>0</v>
      </c>
      <c r="G5" s="131">
        <f>關慈!B6</f>
        <v>24</v>
      </c>
      <c r="H5" s="131">
        <f>聖母!B6</f>
        <v>14</v>
      </c>
      <c r="I5" s="131">
        <f>晴安!B5</f>
        <v>8</v>
      </c>
      <c r="J5" s="131">
        <f>紅會!B5</f>
        <v>10</v>
      </c>
      <c r="K5" s="131">
        <f>門諾!B6</f>
        <v>18</v>
      </c>
      <c r="L5" s="131">
        <f>東基!B6</f>
        <v>9</v>
      </c>
      <c r="M5" s="131">
        <f>東美!B6</f>
        <v>15</v>
      </c>
      <c r="N5" s="131">
        <f>伊甸!B6</f>
        <v>13</v>
      </c>
      <c r="O5" s="131">
        <f>都蘭!B5</f>
        <v>8</v>
      </c>
      <c r="P5" s="131">
        <f>真善美!B5</f>
        <v>0</v>
      </c>
      <c r="Q5" s="131">
        <f>靈糧堂!B5</f>
        <v>5</v>
      </c>
    </row>
    <row r="6" spans="1:17" x14ac:dyDescent="0.3">
      <c r="A6" s="191" t="s">
        <v>3</v>
      </c>
      <c r="B6" s="192">
        <f t="shared" si="1"/>
        <v>247</v>
      </c>
      <c r="C6" s="193">
        <f t="shared" si="2"/>
        <v>0.2</v>
      </c>
      <c r="D6" s="131">
        <f>麥子!B7</f>
        <v>33</v>
      </c>
      <c r="E6" s="131">
        <f>馬偕!B6</f>
        <v>18</v>
      </c>
      <c r="F6" s="131">
        <f>蘭嶼!B6</f>
        <v>0</v>
      </c>
      <c r="G6" s="131">
        <f>關慈!B7</f>
        <v>23</v>
      </c>
      <c r="H6" s="131">
        <f>聖母!B7</f>
        <v>0</v>
      </c>
      <c r="I6" s="131">
        <f>晴安!B6</f>
        <v>15</v>
      </c>
      <c r="J6" s="131">
        <f>紅會!B6</f>
        <v>14</v>
      </c>
      <c r="K6" s="131">
        <f>門諾!B7</f>
        <v>0</v>
      </c>
      <c r="L6" s="131">
        <f>東基!B7</f>
        <v>133</v>
      </c>
      <c r="M6" s="131">
        <f>東美!B7</f>
        <v>11</v>
      </c>
      <c r="N6" s="131">
        <f>伊甸!B7</f>
        <v>0</v>
      </c>
      <c r="O6" s="131">
        <f>都蘭!B6</f>
        <v>0</v>
      </c>
      <c r="P6" s="131">
        <f>真善美!B6</f>
        <v>0</v>
      </c>
      <c r="Q6" s="131">
        <f>靈糧堂!B6</f>
        <v>0</v>
      </c>
    </row>
    <row r="7" spans="1:17" x14ac:dyDescent="0.3">
      <c r="A7" s="194" t="s">
        <v>4</v>
      </c>
      <c r="B7" s="192">
        <f t="shared" si="1"/>
        <v>156</v>
      </c>
      <c r="C7" s="193">
        <f t="shared" si="2"/>
        <v>0.12631578947368421</v>
      </c>
      <c r="D7" s="131">
        <f>麥子!B8</f>
        <v>22</v>
      </c>
      <c r="E7" s="131">
        <f>馬偕!B7</f>
        <v>23</v>
      </c>
      <c r="F7" s="131">
        <f>蘭嶼!B7</f>
        <v>0</v>
      </c>
      <c r="G7" s="131">
        <f>關慈!B8</f>
        <v>0</v>
      </c>
      <c r="H7" s="131">
        <f>聖母!B8</f>
        <v>13</v>
      </c>
      <c r="I7" s="131">
        <f>晴安!B7</f>
        <v>15</v>
      </c>
      <c r="J7" s="131">
        <f>紅會!B7</f>
        <v>17</v>
      </c>
      <c r="K7" s="131">
        <f>門諾!B8</f>
        <v>0</v>
      </c>
      <c r="L7" s="131">
        <f>東基!B8</f>
        <v>27</v>
      </c>
      <c r="M7" s="131">
        <f>東美!B8</f>
        <v>39</v>
      </c>
      <c r="N7" s="131">
        <f>伊甸!B8</f>
        <v>0</v>
      </c>
      <c r="O7" s="131">
        <f>都蘭!B7</f>
        <v>0</v>
      </c>
      <c r="P7" s="131">
        <f>真善美!B7</f>
        <v>1</v>
      </c>
      <c r="Q7" s="131">
        <f>靈糧堂!B7</f>
        <v>0</v>
      </c>
    </row>
    <row r="8" spans="1:17" x14ac:dyDescent="0.3">
      <c r="A8" s="154" t="s">
        <v>5</v>
      </c>
      <c r="B8" s="107">
        <f t="shared" si="1"/>
        <v>68</v>
      </c>
      <c r="C8" s="108">
        <f t="shared" si="2"/>
        <v>5.5060728744939273E-2</v>
      </c>
      <c r="D8" s="131">
        <f>麥子!B9</f>
        <v>14</v>
      </c>
      <c r="E8" s="131">
        <f>馬偕!B8</f>
        <v>0</v>
      </c>
      <c r="F8" s="131">
        <f>蘭嶼!B8</f>
        <v>0</v>
      </c>
      <c r="G8" s="131">
        <f>關慈!B9</f>
        <v>47</v>
      </c>
      <c r="H8" s="131">
        <f>聖母!B9</f>
        <v>0</v>
      </c>
      <c r="I8" s="131">
        <f>晴安!B8</f>
        <v>0</v>
      </c>
      <c r="J8" s="131">
        <f>紅會!B8</f>
        <v>0</v>
      </c>
      <c r="K8" s="131">
        <f>門諾!B9</f>
        <v>0</v>
      </c>
      <c r="L8" s="131">
        <f>東基!B9</f>
        <v>7</v>
      </c>
      <c r="M8" s="131">
        <f>東美!B9</f>
        <v>0</v>
      </c>
      <c r="N8" s="131">
        <f>伊甸!B9</f>
        <v>0</v>
      </c>
      <c r="O8" s="131">
        <f>都蘭!B8</f>
        <v>0</v>
      </c>
      <c r="P8" s="131">
        <f>真善美!B8</f>
        <v>0</v>
      </c>
      <c r="Q8" s="131">
        <f>靈糧堂!B8</f>
        <v>0</v>
      </c>
    </row>
    <row r="9" spans="1:17" x14ac:dyDescent="0.3">
      <c r="A9" s="194" t="s">
        <v>6</v>
      </c>
      <c r="B9" s="192">
        <f t="shared" si="1"/>
        <v>206</v>
      </c>
      <c r="C9" s="193">
        <f t="shared" si="2"/>
        <v>0.16680161943319838</v>
      </c>
      <c r="D9" s="131">
        <f>麥子!B10</f>
        <v>17</v>
      </c>
      <c r="E9" s="131">
        <f>馬偕!B9</f>
        <v>16</v>
      </c>
      <c r="F9" s="131">
        <f>蘭嶼!B9</f>
        <v>7</v>
      </c>
      <c r="G9" s="131">
        <f>關慈!B10</f>
        <v>0</v>
      </c>
      <c r="H9" s="131">
        <f>聖母!B10</f>
        <v>76</v>
      </c>
      <c r="I9" s="131">
        <f>晴安!B9</f>
        <v>13</v>
      </c>
      <c r="J9" s="131">
        <f>紅會!B9</f>
        <v>9</v>
      </c>
      <c r="K9" s="131">
        <f>門諾!B10</f>
        <v>9</v>
      </c>
      <c r="L9" s="131">
        <f>東基!B10</f>
        <v>16</v>
      </c>
      <c r="M9" s="131">
        <f>東美!B10</f>
        <v>35</v>
      </c>
      <c r="N9" s="131">
        <f>伊甸!B10</f>
        <v>1</v>
      </c>
      <c r="O9" s="131">
        <f>都蘭!B9</f>
        <v>7</v>
      </c>
      <c r="P9" s="131">
        <f>真善美!B9</f>
        <v>0</v>
      </c>
      <c r="Q9" s="131">
        <f>靈糧堂!B9</f>
        <v>1</v>
      </c>
    </row>
    <row r="10" spans="1:17" x14ac:dyDescent="0.3">
      <c r="A10" s="154" t="s">
        <v>7</v>
      </c>
      <c r="B10" s="107">
        <f t="shared" si="1"/>
        <v>11</v>
      </c>
      <c r="C10" s="108">
        <f t="shared" si="2"/>
        <v>8.9068825910931168E-3</v>
      </c>
      <c r="D10" s="131">
        <f>麥子!B11</f>
        <v>0</v>
      </c>
      <c r="E10" s="131">
        <f>馬偕!B10</f>
        <v>0</v>
      </c>
      <c r="F10" s="131">
        <f>蘭嶼!B10</f>
        <v>0</v>
      </c>
      <c r="G10" s="131">
        <f>關慈!B11</f>
        <v>0</v>
      </c>
      <c r="H10" s="131">
        <f>聖母!B11</f>
        <v>0</v>
      </c>
      <c r="I10" s="131">
        <f>晴安!B10</f>
        <v>0</v>
      </c>
      <c r="J10" s="131">
        <f>紅會!B10</f>
        <v>0</v>
      </c>
      <c r="K10" s="131">
        <f>門諾!B11</f>
        <v>5</v>
      </c>
      <c r="L10" s="131">
        <f>東基!B11</f>
        <v>0</v>
      </c>
      <c r="M10" s="131">
        <f>東美!B11</f>
        <v>0</v>
      </c>
      <c r="N10" s="131">
        <f>伊甸!B11</f>
        <v>6</v>
      </c>
      <c r="O10" s="131">
        <f>都蘭!B10</f>
        <v>0</v>
      </c>
      <c r="P10" s="131">
        <f>真善美!B10</f>
        <v>0</v>
      </c>
      <c r="Q10" s="131">
        <f>靈糧堂!B10</f>
        <v>0</v>
      </c>
    </row>
    <row r="11" spans="1:17" x14ac:dyDescent="0.3">
      <c r="A11" s="154" t="s">
        <v>8</v>
      </c>
      <c r="B11" s="107">
        <f t="shared" si="1"/>
        <v>4</v>
      </c>
      <c r="C11" s="108">
        <f t="shared" si="2"/>
        <v>3.2388663967611335E-3</v>
      </c>
      <c r="D11" s="131">
        <f>麥子!B12</f>
        <v>0</v>
      </c>
      <c r="E11" s="131">
        <f>馬偕!B11</f>
        <v>0</v>
      </c>
      <c r="F11" s="131">
        <f>蘭嶼!B11</f>
        <v>0</v>
      </c>
      <c r="G11" s="131">
        <f>關慈!B12</f>
        <v>0</v>
      </c>
      <c r="H11" s="131">
        <f>聖母!B12</f>
        <v>0</v>
      </c>
      <c r="I11" s="131">
        <f>晴安!B11</f>
        <v>0</v>
      </c>
      <c r="J11" s="131">
        <f>紅會!B11</f>
        <v>0</v>
      </c>
      <c r="K11" s="131">
        <f>門諾!B12</f>
        <v>4</v>
      </c>
      <c r="L11" s="131">
        <f>東基!B12</f>
        <v>0</v>
      </c>
      <c r="M11" s="131">
        <f>東美!B12</f>
        <v>0</v>
      </c>
      <c r="N11" s="131">
        <f>伊甸!B12</f>
        <v>0</v>
      </c>
      <c r="O11" s="131">
        <f>都蘭!B11</f>
        <v>0</v>
      </c>
      <c r="P11" s="131">
        <f>真善美!B11</f>
        <v>0</v>
      </c>
      <c r="Q11" s="131">
        <f>靈糧堂!B11</f>
        <v>0</v>
      </c>
    </row>
    <row r="12" spans="1:17" x14ac:dyDescent="0.3">
      <c r="A12" s="152" t="s">
        <v>166</v>
      </c>
      <c r="B12" s="107">
        <f t="shared" si="1"/>
        <v>93</v>
      </c>
      <c r="C12" s="108">
        <f t="shared" si="2"/>
        <v>7.5303643724696362E-2</v>
      </c>
      <c r="D12" s="131">
        <f>麥子!B13</f>
        <v>16</v>
      </c>
      <c r="E12" s="131">
        <f>馬偕!B12</f>
        <v>0</v>
      </c>
      <c r="F12" s="131">
        <f>蘭嶼!B12</f>
        <v>0</v>
      </c>
      <c r="G12" s="131">
        <f>關慈!B13</f>
        <v>0</v>
      </c>
      <c r="H12" s="131">
        <f>聖母!B13</f>
        <v>0</v>
      </c>
      <c r="I12" s="131">
        <f>晴安!B12</f>
        <v>0</v>
      </c>
      <c r="J12" s="131">
        <f>紅會!B12</f>
        <v>0</v>
      </c>
      <c r="K12" s="131">
        <f>門諾!B13</f>
        <v>32</v>
      </c>
      <c r="L12" s="131">
        <f>東基!B13</f>
        <v>0</v>
      </c>
      <c r="M12" s="131">
        <f>東美!B13</f>
        <v>17</v>
      </c>
      <c r="N12" s="131">
        <f>伊甸!B13</f>
        <v>25</v>
      </c>
      <c r="O12" s="131">
        <f>都蘭!B12</f>
        <v>3</v>
      </c>
      <c r="P12" s="131">
        <f>真善美!B12</f>
        <v>0</v>
      </c>
      <c r="Q12" s="131">
        <f>靈糧堂!B12</f>
        <v>7</v>
      </c>
    </row>
    <row r="13" spans="1:17" x14ac:dyDescent="0.3">
      <c r="A13" s="152" t="s">
        <v>25</v>
      </c>
      <c r="B13" s="107">
        <f t="shared" si="1"/>
        <v>42</v>
      </c>
      <c r="C13" s="108">
        <f t="shared" si="2"/>
        <v>3.4008097165991902E-2</v>
      </c>
      <c r="D13" s="131">
        <f>麥子!B14</f>
        <v>0</v>
      </c>
      <c r="E13" s="131">
        <f>馬偕!B13</f>
        <v>0</v>
      </c>
      <c r="F13" s="131">
        <f>蘭嶼!B13</f>
        <v>0</v>
      </c>
      <c r="G13" s="131">
        <f>關慈!B14</f>
        <v>0</v>
      </c>
      <c r="H13" s="131">
        <f>聖母!B14</f>
        <v>42</v>
      </c>
      <c r="I13" s="131">
        <f>晴安!B13</f>
        <v>0</v>
      </c>
      <c r="J13" s="131">
        <f>紅會!B13</f>
        <v>0</v>
      </c>
      <c r="K13" s="131">
        <f>門諾!B14</f>
        <v>0</v>
      </c>
      <c r="L13" s="131">
        <f>東基!B14</f>
        <v>0</v>
      </c>
      <c r="M13" s="131">
        <f>東美!B14</f>
        <v>0</v>
      </c>
      <c r="N13" s="131">
        <f>伊甸!B14</f>
        <v>0</v>
      </c>
      <c r="O13" s="131">
        <f>都蘭!B13</f>
        <v>0</v>
      </c>
      <c r="P13" s="131">
        <f>真善美!B13</f>
        <v>0</v>
      </c>
      <c r="Q13" s="131">
        <f>靈糧堂!B13</f>
        <v>0</v>
      </c>
    </row>
    <row r="14" spans="1:17" x14ac:dyDescent="0.3">
      <c r="A14" s="152" t="s">
        <v>167</v>
      </c>
      <c r="B14" s="107">
        <f t="shared" si="1"/>
        <v>91</v>
      </c>
      <c r="C14" s="108">
        <f t="shared" si="2"/>
        <v>7.3684210526315783E-2</v>
      </c>
      <c r="D14" s="131">
        <f>麥子!B15</f>
        <v>4</v>
      </c>
      <c r="E14" s="131">
        <f>馬偕!B14</f>
        <v>7</v>
      </c>
      <c r="F14" s="131">
        <f>蘭嶼!B14</f>
        <v>9</v>
      </c>
      <c r="G14" s="131">
        <f>關慈!B15</f>
        <v>0</v>
      </c>
      <c r="H14" s="131">
        <f>聖母!B15</f>
        <v>3</v>
      </c>
      <c r="I14" s="131">
        <f>晴安!B14</f>
        <v>6</v>
      </c>
      <c r="J14" s="131">
        <f>紅會!B14</f>
        <v>11</v>
      </c>
      <c r="K14" s="131">
        <f>門諾!B15</f>
        <v>0</v>
      </c>
      <c r="L14" s="131">
        <f>東基!B15</f>
        <v>13</v>
      </c>
      <c r="M14" s="131">
        <f>東美!B15</f>
        <v>38</v>
      </c>
      <c r="N14" s="131">
        <f>伊甸!B15</f>
        <v>0</v>
      </c>
      <c r="O14" s="131">
        <f>都蘭!B14</f>
        <v>0</v>
      </c>
      <c r="P14" s="131">
        <f>真善美!B14</f>
        <v>1</v>
      </c>
      <c r="Q14" s="131">
        <f>靈糧堂!B14</f>
        <v>0</v>
      </c>
    </row>
    <row r="15" spans="1:17" hidden="1" x14ac:dyDescent="0.3">
      <c r="A15" s="152" t="s">
        <v>168</v>
      </c>
      <c r="B15" s="107">
        <f t="shared" si="1"/>
        <v>0</v>
      </c>
      <c r="C15" s="108">
        <f t="shared" si="2"/>
        <v>0</v>
      </c>
      <c r="D15" s="131">
        <f>麥子!B16</f>
        <v>0</v>
      </c>
      <c r="E15" s="131">
        <f>馬偕!B15</f>
        <v>0</v>
      </c>
      <c r="F15" s="131">
        <f>蘭嶼!B15</f>
        <v>0</v>
      </c>
      <c r="G15" s="131">
        <f>關慈!B16</f>
        <v>0</v>
      </c>
      <c r="H15" s="131">
        <f>聖母!B16</f>
        <v>0</v>
      </c>
      <c r="I15" s="131">
        <f>晴安!B15</f>
        <v>0</v>
      </c>
      <c r="J15" s="131">
        <f>紅會!B15</f>
        <v>0</v>
      </c>
      <c r="K15" s="131">
        <f>門諾!B16</f>
        <v>0</v>
      </c>
      <c r="L15" s="131">
        <f>東基!B16</f>
        <v>0</v>
      </c>
      <c r="M15" s="131">
        <f>東美!B16</f>
        <v>0</v>
      </c>
      <c r="N15" s="131">
        <f>伊甸!B16</f>
        <v>0</v>
      </c>
      <c r="O15" s="131">
        <f>都蘭!B15</f>
        <v>0</v>
      </c>
      <c r="P15" s="131">
        <f>真善美!B15</f>
        <v>0</v>
      </c>
      <c r="Q15" s="131">
        <f>靈糧堂!B15</f>
        <v>0</v>
      </c>
    </row>
    <row r="16" spans="1:17" x14ac:dyDescent="0.3">
      <c r="A16" s="152" t="s">
        <v>169</v>
      </c>
      <c r="B16" s="107">
        <f t="shared" si="1"/>
        <v>3</v>
      </c>
      <c r="C16" s="108">
        <f t="shared" si="2"/>
        <v>2.4291497975708503E-3</v>
      </c>
      <c r="D16" s="131">
        <f>麥子!B17</f>
        <v>1</v>
      </c>
      <c r="E16" s="131">
        <f>馬偕!B16</f>
        <v>1</v>
      </c>
      <c r="F16" s="131">
        <f>蘭嶼!B16</f>
        <v>0</v>
      </c>
      <c r="G16" s="131">
        <f>關慈!B17</f>
        <v>0</v>
      </c>
      <c r="H16" s="131">
        <f>聖母!B17</f>
        <v>0</v>
      </c>
      <c r="I16" s="131">
        <f>晴安!B16</f>
        <v>0</v>
      </c>
      <c r="J16" s="131">
        <f>紅會!B16</f>
        <v>0</v>
      </c>
      <c r="K16" s="131">
        <f>門諾!B17</f>
        <v>0</v>
      </c>
      <c r="L16" s="131">
        <f>東基!B17</f>
        <v>0</v>
      </c>
      <c r="M16" s="131">
        <f>東美!B17</f>
        <v>1</v>
      </c>
      <c r="N16" s="131">
        <f>伊甸!B17</f>
        <v>0</v>
      </c>
      <c r="O16" s="131">
        <f>都蘭!B16</f>
        <v>0</v>
      </c>
      <c r="P16" s="131">
        <f>真善美!B16</f>
        <v>0</v>
      </c>
      <c r="Q16" s="131">
        <f>靈糧堂!B16</f>
        <v>0</v>
      </c>
    </row>
    <row r="17" spans="1:17" x14ac:dyDescent="0.3">
      <c r="A17" s="152" t="s">
        <v>170</v>
      </c>
      <c r="B17" s="107">
        <f t="shared" si="1"/>
        <v>103</v>
      </c>
      <c r="C17" s="108">
        <f t="shared" si="2"/>
        <v>8.3400809716599189E-2</v>
      </c>
      <c r="D17" s="131">
        <f>麥子!B18</f>
        <v>7</v>
      </c>
      <c r="E17" s="131">
        <f>馬偕!B17</f>
        <v>0</v>
      </c>
      <c r="F17" s="131">
        <f>蘭嶼!B17</f>
        <v>0</v>
      </c>
      <c r="G17" s="131">
        <f>關慈!B18</f>
        <v>0</v>
      </c>
      <c r="H17" s="131">
        <f>聖母!B18</f>
        <v>0</v>
      </c>
      <c r="I17" s="131">
        <f>晴安!B17</f>
        <v>19</v>
      </c>
      <c r="J17" s="131">
        <f>紅會!B17</f>
        <v>23</v>
      </c>
      <c r="K17" s="131">
        <f>門諾!B18</f>
        <v>0</v>
      </c>
      <c r="L17" s="131">
        <f>東基!B18</f>
        <v>54</v>
      </c>
      <c r="M17" s="131">
        <f>東美!B18</f>
        <v>0</v>
      </c>
      <c r="N17" s="131">
        <f>伊甸!B18</f>
        <v>0</v>
      </c>
      <c r="O17" s="131">
        <f>都蘭!B17</f>
        <v>0</v>
      </c>
      <c r="P17" s="131">
        <f>真善美!B17</f>
        <v>0</v>
      </c>
      <c r="Q17" s="131">
        <f>靈糧堂!B17</f>
        <v>0</v>
      </c>
    </row>
    <row r="18" spans="1:17" x14ac:dyDescent="0.3">
      <c r="A18" s="152" t="s">
        <v>171</v>
      </c>
      <c r="B18" s="107">
        <f t="shared" si="1"/>
        <v>16</v>
      </c>
      <c r="C18" s="108">
        <f t="shared" si="2"/>
        <v>1.2955465587044534E-2</v>
      </c>
      <c r="D18" s="131">
        <f>麥子!B19</f>
        <v>2</v>
      </c>
      <c r="E18" s="131">
        <f>馬偕!B18</f>
        <v>0</v>
      </c>
      <c r="F18" s="131">
        <f>蘭嶼!B18</f>
        <v>0</v>
      </c>
      <c r="G18" s="131">
        <f>關慈!B19</f>
        <v>0</v>
      </c>
      <c r="H18" s="131">
        <f>聖母!B19</f>
        <v>0</v>
      </c>
      <c r="I18" s="131">
        <f>晴安!B18</f>
        <v>0</v>
      </c>
      <c r="J18" s="131">
        <f>紅會!B18</f>
        <v>0</v>
      </c>
      <c r="K18" s="131">
        <f>門諾!B19</f>
        <v>7</v>
      </c>
      <c r="L18" s="131">
        <f>東基!B19</f>
        <v>0</v>
      </c>
      <c r="M18" s="131">
        <f>東美!B19</f>
        <v>5</v>
      </c>
      <c r="N18" s="131">
        <f>伊甸!B19</f>
        <v>2</v>
      </c>
      <c r="O18" s="131">
        <f>都蘭!B18</f>
        <v>0</v>
      </c>
      <c r="P18" s="131">
        <f>真善美!B18</f>
        <v>0</v>
      </c>
      <c r="Q18" s="131">
        <f>靈糧堂!B18</f>
        <v>0</v>
      </c>
    </row>
    <row r="19" spans="1:17" x14ac:dyDescent="0.3">
      <c r="A19" s="152" t="s">
        <v>172</v>
      </c>
      <c r="B19" s="107">
        <f t="shared" si="1"/>
        <v>24</v>
      </c>
      <c r="C19" s="108">
        <f t="shared" si="2"/>
        <v>1.9433198380566803E-2</v>
      </c>
      <c r="D19" s="131">
        <f>麥子!B20</f>
        <v>0</v>
      </c>
      <c r="E19" s="131">
        <f>馬偕!B19</f>
        <v>13</v>
      </c>
      <c r="F19" s="131">
        <f>蘭嶼!B19</f>
        <v>0</v>
      </c>
      <c r="G19" s="131">
        <f>關慈!B20</f>
        <v>7</v>
      </c>
      <c r="H19" s="131">
        <f>聖母!B20</f>
        <v>0</v>
      </c>
      <c r="I19" s="131">
        <f>晴安!B19</f>
        <v>0</v>
      </c>
      <c r="J19" s="131">
        <f>紅會!B19</f>
        <v>0</v>
      </c>
      <c r="K19" s="131">
        <f>門諾!B20</f>
        <v>1</v>
      </c>
      <c r="L19" s="131">
        <f>東基!B20</f>
        <v>1</v>
      </c>
      <c r="M19" s="131">
        <f>東美!B20</f>
        <v>2</v>
      </c>
      <c r="N19" s="131">
        <f>伊甸!B20</f>
        <v>0</v>
      </c>
      <c r="O19" s="131">
        <f>都蘭!B19</f>
        <v>0</v>
      </c>
      <c r="P19" s="131">
        <f>真善美!B19</f>
        <v>0</v>
      </c>
      <c r="Q19" s="131">
        <f>靈糧堂!B19</f>
        <v>0</v>
      </c>
    </row>
    <row r="20" spans="1:17" x14ac:dyDescent="0.3">
      <c r="A20" s="152" t="s">
        <v>173</v>
      </c>
      <c r="B20" s="107">
        <f t="shared" si="1"/>
        <v>4</v>
      </c>
      <c r="C20" s="108">
        <f t="shared" si="2"/>
        <v>3.2388663967611335E-3</v>
      </c>
      <c r="D20" s="131">
        <f>麥子!B21</f>
        <v>0</v>
      </c>
      <c r="E20" s="131">
        <f>馬偕!B20</f>
        <v>0</v>
      </c>
      <c r="F20" s="131">
        <f>蘭嶼!B20</f>
        <v>0</v>
      </c>
      <c r="G20" s="131">
        <f>關慈!B21</f>
        <v>0</v>
      </c>
      <c r="H20" s="131">
        <f>聖母!B21</f>
        <v>0</v>
      </c>
      <c r="I20" s="131">
        <f>晴安!B20</f>
        <v>0</v>
      </c>
      <c r="J20" s="131">
        <f>紅會!B20</f>
        <v>0</v>
      </c>
      <c r="K20" s="131">
        <f>門諾!B21</f>
        <v>2</v>
      </c>
      <c r="L20" s="131">
        <f>東基!B21</f>
        <v>0</v>
      </c>
      <c r="M20" s="131">
        <f>東美!B21</f>
        <v>2</v>
      </c>
      <c r="N20" s="131">
        <f>伊甸!B21</f>
        <v>0</v>
      </c>
      <c r="O20" s="131">
        <f>都蘭!B20</f>
        <v>0</v>
      </c>
      <c r="P20" s="131">
        <f>真善美!B20</f>
        <v>1</v>
      </c>
      <c r="Q20" s="131">
        <f>靈糧堂!B20</f>
        <v>0</v>
      </c>
    </row>
    <row r="21" spans="1:17" x14ac:dyDescent="0.3">
      <c r="A21" s="103" t="s">
        <v>15</v>
      </c>
      <c r="B21" s="110">
        <f>SUM(B22:B24)</f>
        <v>6</v>
      </c>
      <c r="C21" s="110"/>
      <c r="D21" s="105">
        <f>麥子!B22</f>
        <v>1</v>
      </c>
      <c r="E21" s="105">
        <f>馬偕!B21</f>
        <v>1</v>
      </c>
      <c r="F21" s="105">
        <f>蘭嶼!B21</f>
        <v>0</v>
      </c>
      <c r="G21" s="105">
        <f>關慈!B22</f>
        <v>0</v>
      </c>
      <c r="H21" s="105">
        <f>聖母!B22</f>
        <v>1</v>
      </c>
      <c r="I21" s="105">
        <f>晴安!B21</f>
        <v>0</v>
      </c>
      <c r="J21" s="105">
        <f>紅會!B21</f>
        <v>0</v>
      </c>
      <c r="K21" s="105">
        <f>門諾!B22</f>
        <v>0</v>
      </c>
      <c r="L21" s="105">
        <f>東基!B22</f>
        <v>1</v>
      </c>
      <c r="M21" s="105">
        <f>東美!B22</f>
        <v>1</v>
      </c>
      <c r="N21" s="105">
        <f>伊甸!B22</f>
        <v>1</v>
      </c>
      <c r="O21" s="105">
        <f>都蘭!B21</f>
        <v>0</v>
      </c>
      <c r="P21" s="105">
        <f>真善美!B21</f>
        <v>0</v>
      </c>
      <c r="Q21" s="105">
        <f>靈糧堂!B21</f>
        <v>0</v>
      </c>
    </row>
    <row r="22" spans="1:17" x14ac:dyDescent="0.3">
      <c r="A22" s="113" t="s">
        <v>7</v>
      </c>
      <c r="B22" s="107">
        <f>D22+E22+F22+G22+H22+I22+J22+K22+L22+M22+N22+O22+P22+Q22</f>
        <v>2</v>
      </c>
      <c r="C22" s="108">
        <f>B22/$B$21</f>
        <v>0.33333333333333331</v>
      </c>
      <c r="D22" s="109">
        <f>麥子!B23</f>
        <v>1</v>
      </c>
      <c r="E22" s="109">
        <f>馬偕!B22</f>
        <v>0</v>
      </c>
      <c r="F22" s="109">
        <f>蘭嶼!B22</f>
        <v>0</v>
      </c>
      <c r="G22" s="109">
        <f>關慈!B23</f>
        <v>0</v>
      </c>
      <c r="H22" s="109">
        <f>聖母!B23</f>
        <v>0</v>
      </c>
      <c r="I22" s="109">
        <f>晴安!B22</f>
        <v>0</v>
      </c>
      <c r="J22" s="109">
        <f>紅會!B22</f>
        <v>0</v>
      </c>
      <c r="K22" s="109">
        <f>門諾!B23</f>
        <v>0</v>
      </c>
      <c r="L22" s="109">
        <f>東基!B23</f>
        <v>0</v>
      </c>
      <c r="M22" s="109">
        <f>東美!B23</f>
        <v>0</v>
      </c>
      <c r="N22" s="109">
        <f>伊甸!B23</f>
        <v>1</v>
      </c>
      <c r="O22" s="109">
        <f>都蘭!B22</f>
        <v>0</v>
      </c>
      <c r="P22" s="131">
        <f>真善美!B22</f>
        <v>0</v>
      </c>
      <c r="Q22" s="131">
        <f>靈糧堂!B22</f>
        <v>0</v>
      </c>
    </row>
    <row r="23" spans="1:17" hidden="1" x14ac:dyDescent="0.3">
      <c r="A23" s="113" t="s">
        <v>8</v>
      </c>
      <c r="B23" s="107">
        <f t="shared" ref="B23:B24" si="3">D23+E23+F23+G23+H23+I23+J23+K23+L23+M23+N23+O23+P23+Q23</f>
        <v>0</v>
      </c>
      <c r="C23" s="108">
        <f>B23/$B$21</f>
        <v>0</v>
      </c>
      <c r="D23" s="109">
        <f>麥子!B24</f>
        <v>0</v>
      </c>
      <c r="E23" s="109">
        <f>馬偕!B23</f>
        <v>0</v>
      </c>
      <c r="F23" s="109">
        <f>蘭嶼!B23</f>
        <v>0</v>
      </c>
      <c r="G23" s="109">
        <f>關慈!B24</f>
        <v>0</v>
      </c>
      <c r="H23" s="109">
        <f>聖母!B24</f>
        <v>0</v>
      </c>
      <c r="I23" s="109">
        <f>晴安!B23</f>
        <v>0</v>
      </c>
      <c r="J23" s="109">
        <f>紅會!B23</f>
        <v>0</v>
      </c>
      <c r="K23" s="109">
        <f>門諾!B24</f>
        <v>0</v>
      </c>
      <c r="L23" s="109">
        <f>東基!B24</f>
        <v>0</v>
      </c>
      <c r="M23" s="109">
        <f>東美!B24</f>
        <v>0</v>
      </c>
      <c r="N23" s="109">
        <f>伊甸!B24</f>
        <v>0</v>
      </c>
      <c r="O23" s="109">
        <f>都蘭!B23</f>
        <v>0</v>
      </c>
      <c r="P23" s="131">
        <f>真善美!B23</f>
        <v>0</v>
      </c>
      <c r="Q23" s="131">
        <f>靈糧堂!B23</f>
        <v>0</v>
      </c>
    </row>
    <row r="24" spans="1:17" x14ac:dyDescent="0.3">
      <c r="A24" s="113" t="s">
        <v>2</v>
      </c>
      <c r="B24" s="107">
        <f t="shared" si="3"/>
        <v>4</v>
      </c>
      <c r="C24" s="108">
        <f>B24/$B$21</f>
        <v>0.66666666666666663</v>
      </c>
      <c r="D24" s="109">
        <f>麥子!B25</f>
        <v>0</v>
      </c>
      <c r="E24" s="109">
        <f>馬偕!B24</f>
        <v>1</v>
      </c>
      <c r="F24" s="109">
        <f>蘭嶼!B24</f>
        <v>0</v>
      </c>
      <c r="G24" s="109">
        <f>關慈!B25</f>
        <v>0</v>
      </c>
      <c r="H24" s="109">
        <f>聖母!B25</f>
        <v>1</v>
      </c>
      <c r="I24" s="109">
        <f>晴安!B24</f>
        <v>0</v>
      </c>
      <c r="J24" s="109">
        <f>紅會!B24</f>
        <v>0</v>
      </c>
      <c r="K24" s="109">
        <f>門諾!B25</f>
        <v>0</v>
      </c>
      <c r="L24" s="109">
        <f>東基!B25</f>
        <v>1</v>
      </c>
      <c r="M24" s="109">
        <f>東美!B25</f>
        <v>1</v>
      </c>
      <c r="N24" s="109">
        <f>伊甸!B25</f>
        <v>0</v>
      </c>
      <c r="O24" s="109">
        <f>都蘭!B24</f>
        <v>0</v>
      </c>
      <c r="P24" s="131">
        <f>真善美!B24</f>
        <v>0</v>
      </c>
      <c r="Q24" s="131">
        <f>靈糧堂!B24</f>
        <v>0</v>
      </c>
    </row>
    <row r="25" spans="1:17" x14ac:dyDescent="0.3">
      <c r="A25" s="103" t="s">
        <v>16</v>
      </c>
      <c r="B25" s="110">
        <f>SUM(B26:B39)</f>
        <v>40</v>
      </c>
      <c r="C25" s="110"/>
      <c r="D25" s="105">
        <f>麥子!B26</f>
        <v>6</v>
      </c>
      <c r="E25" s="105">
        <f>馬偕!B25</f>
        <v>1</v>
      </c>
      <c r="F25" s="105">
        <f>蘭嶼!B25</f>
        <v>0</v>
      </c>
      <c r="G25" s="105">
        <f>關慈!B26</f>
        <v>2</v>
      </c>
      <c r="H25" s="105">
        <f>聖母!B26</f>
        <v>7</v>
      </c>
      <c r="I25" s="105">
        <f>晴安!B25</f>
        <v>0</v>
      </c>
      <c r="J25" s="105">
        <f>紅會!B25</f>
        <v>3</v>
      </c>
      <c r="K25" s="105">
        <f>門諾!B26</f>
        <v>0</v>
      </c>
      <c r="L25" s="105">
        <f>東基!B26</f>
        <v>4</v>
      </c>
      <c r="M25" s="105">
        <f>東美!B26</f>
        <v>3</v>
      </c>
      <c r="N25" s="105">
        <f>伊甸!B26</f>
        <v>10</v>
      </c>
      <c r="O25" s="105">
        <f>都蘭!B25</f>
        <v>1</v>
      </c>
      <c r="P25" s="105">
        <f>真善美!B25</f>
        <v>2</v>
      </c>
      <c r="Q25" s="105">
        <f>靈糧堂!B25</f>
        <v>1</v>
      </c>
    </row>
    <row r="26" spans="1:17" x14ac:dyDescent="0.3">
      <c r="A26" s="113" t="s">
        <v>17</v>
      </c>
      <c r="B26" s="107">
        <f>D26+E26+F26+G26+H26+I26+J26+K26+L26+M26+N26+O26+P26+Q26</f>
        <v>4</v>
      </c>
      <c r="C26" s="108">
        <f t="shared" ref="C26:C39" si="4">B26/$B$25</f>
        <v>0.1</v>
      </c>
      <c r="D26" s="109">
        <f>麥子!B27</f>
        <v>0</v>
      </c>
      <c r="E26" s="109">
        <f>馬偕!B26</f>
        <v>0</v>
      </c>
      <c r="F26" s="109">
        <f>蘭嶼!B26</f>
        <v>0</v>
      </c>
      <c r="G26" s="109">
        <f>關慈!B27</f>
        <v>0</v>
      </c>
      <c r="H26" s="109">
        <f>聖母!B27</f>
        <v>4</v>
      </c>
      <c r="I26" s="109">
        <f>晴安!B26</f>
        <v>0</v>
      </c>
      <c r="J26" s="109">
        <f>紅會!B26</f>
        <v>0</v>
      </c>
      <c r="K26" s="109">
        <f>門諾!B27</f>
        <v>0</v>
      </c>
      <c r="L26" s="109">
        <f>東基!B27</f>
        <v>0</v>
      </c>
      <c r="M26" s="109">
        <f>東美!B27</f>
        <v>0</v>
      </c>
      <c r="N26" s="109">
        <f>伊甸!B27</f>
        <v>0</v>
      </c>
      <c r="O26" s="109">
        <f>都蘭!B26</f>
        <v>0</v>
      </c>
      <c r="P26" s="131">
        <f>真善美!B26</f>
        <v>0</v>
      </c>
      <c r="Q26" s="131">
        <f>靈糧堂!B26</f>
        <v>0</v>
      </c>
    </row>
    <row r="27" spans="1:17" x14ac:dyDescent="0.3">
      <c r="A27" s="113" t="s">
        <v>6</v>
      </c>
      <c r="B27" s="107">
        <f t="shared" ref="B27:B39" si="5">D27+E27+F27+G27+H27+I27+J27+K27+L27+M27+N27+O27+P27+Q27</f>
        <v>1</v>
      </c>
      <c r="C27" s="108">
        <f t="shared" si="4"/>
        <v>2.5000000000000001E-2</v>
      </c>
      <c r="D27" s="109">
        <f>麥子!B28</f>
        <v>1</v>
      </c>
      <c r="E27" s="109">
        <f>馬偕!B27</f>
        <v>0</v>
      </c>
      <c r="F27" s="109">
        <f>蘭嶼!B27</f>
        <v>0</v>
      </c>
      <c r="G27" s="109">
        <f>關慈!B28</f>
        <v>0</v>
      </c>
      <c r="H27" s="109">
        <f>聖母!B28</f>
        <v>0</v>
      </c>
      <c r="I27" s="109">
        <f>晴安!B27</f>
        <v>0</v>
      </c>
      <c r="J27" s="109">
        <f>紅會!B27</f>
        <v>0</v>
      </c>
      <c r="K27" s="109">
        <f>門諾!B28</f>
        <v>0</v>
      </c>
      <c r="L27" s="109">
        <f>東基!B28</f>
        <v>0</v>
      </c>
      <c r="M27" s="109">
        <f>東美!B28</f>
        <v>0</v>
      </c>
      <c r="N27" s="109">
        <f>伊甸!B28</f>
        <v>0</v>
      </c>
      <c r="O27" s="109">
        <f>都蘭!B27</f>
        <v>0</v>
      </c>
      <c r="P27" s="131">
        <f>真善美!B27</f>
        <v>0</v>
      </c>
      <c r="Q27" s="131">
        <f>靈糧堂!B27</f>
        <v>0</v>
      </c>
    </row>
    <row r="28" spans="1:17" x14ac:dyDescent="0.3">
      <c r="A28" s="113" t="s">
        <v>18</v>
      </c>
      <c r="B28" s="107">
        <f t="shared" si="5"/>
        <v>2</v>
      </c>
      <c r="C28" s="108">
        <f t="shared" si="4"/>
        <v>0.05</v>
      </c>
      <c r="D28" s="109">
        <f>麥子!B29</f>
        <v>0</v>
      </c>
      <c r="E28" s="109">
        <f>馬偕!B28</f>
        <v>0</v>
      </c>
      <c r="F28" s="109">
        <f>蘭嶼!B28</f>
        <v>0</v>
      </c>
      <c r="G28" s="109">
        <f>關慈!B29</f>
        <v>0</v>
      </c>
      <c r="H28" s="109">
        <f>聖母!B29</f>
        <v>0</v>
      </c>
      <c r="I28" s="109">
        <f>晴安!B28</f>
        <v>0</v>
      </c>
      <c r="J28" s="109">
        <f>紅會!B28</f>
        <v>0</v>
      </c>
      <c r="K28" s="109">
        <f>門諾!B29</f>
        <v>0</v>
      </c>
      <c r="L28" s="109">
        <f>東基!B29</f>
        <v>0</v>
      </c>
      <c r="M28" s="109">
        <f>東美!B29</f>
        <v>0</v>
      </c>
      <c r="N28" s="109">
        <f>伊甸!B29</f>
        <v>1</v>
      </c>
      <c r="O28" s="109">
        <f>都蘭!B28</f>
        <v>0</v>
      </c>
      <c r="P28" s="131">
        <f>真善美!B28</f>
        <v>0</v>
      </c>
      <c r="Q28" s="131">
        <f>靈糧堂!B28</f>
        <v>1</v>
      </c>
    </row>
    <row r="29" spans="1:17" x14ac:dyDescent="0.3">
      <c r="A29" s="113" t="s">
        <v>19</v>
      </c>
      <c r="B29" s="107">
        <f t="shared" si="5"/>
        <v>4</v>
      </c>
      <c r="C29" s="108">
        <f t="shared" si="4"/>
        <v>0.1</v>
      </c>
      <c r="D29" s="109">
        <f>麥子!B30</f>
        <v>2</v>
      </c>
      <c r="E29" s="109">
        <f>馬偕!B29</f>
        <v>0</v>
      </c>
      <c r="F29" s="109">
        <f>蘭嶼!B29</f>
        <v>0</v>
      </c>
      <c r="G29" s="109">
        <f>關慈!B30</f>
        <v>0</v>
      </c>
      <c r="H29" s="109">
        <f>聖母!B30</f>
        <v>0</v>
      </c>
      <c r="I29" s="109">
        <f>晴安!B29</f>
        <v>0</v>
      </c>
      <c r="J29" s="109">
        <f>紅會!B29</f>
        <v>0</v>
      </c>
      <c r="K29" s="109">
        <f>門諾!B30</f>
        <v>0</v>
      </c>
      <c r="L29" s="109">
        <f>東基!B30</f>
        <v>0</v>
      </c>
      <c r="M29" s="109">
        <f>東美!B30</f>
        <v>2</v>
      </c>
      <c r="N29" s="109">
        <f>伊甸!B30</f>
        <v>0</v>
      </c>
      <c r="O29" s="109">
        <f>都蘭!B29</f>
        <v>0</v>
      </c>
      <c r="P29" s="131">
        <f>真善美!B29</f>
        <v>0</v>
      </c>
      <c r="Q29" s="131">
        <f>靈糧堂!B29</f>
        <v>0</v>
      </c>
    </row>
    <row r="30" spans="1:17" x14ac:dyDescent="0.3">
      <c r="A30" s="113" t="s">
        <v>20</v>
      </c>
      <c r="B30" s="107">
        <f t="shared" si="5"/>
        <v>2</v>
      </c>
      <c r="C30" s="108">
        <f t="shared" si="4"/>
        <v>0.05</v>
      </c>
      <c r="D30" s="109">
        <f>麥子!B31</f>
        <v>0</v>
      </c>
      <c r="E30" s="109">
        <f>馬偕!B30</f>
        <v>0</v>
      </c>
      <c r="F30" s="109">
        <f>蘭嶼!B30</f>
        <v>0</v>
      </c>
      <c r="G30" s="109">
        <f>關慈!B31</f>
        <v>0</v>
      </c>
      <c r="H30" s="109">
        <f>聖母!B31</f>
        <v>0</v>
      </c>
      <c r="I30" s="109">
        <f>晴安!B30</f>
        <v>0</v>
      </c>
      <c r="J30" s="109">
        <f>紅會!B30</f>
        <v>1</v>
      </c>
      <c r="K30" s="109">
        <f>門諾!B31</f>
        <v>0</v>
      </c>
      <c r="L30" s="109">
        <f>東基!B31</f>
        <v>1</v>
      </c>
      <c r="M30" s="109">
        <f>東美!B31</f>
        <v>0</v>
      </c>
      <c r="N30" s="109">
        <f>伊甸!B31</f>
        <v>0</v>
      </c>
      <c r="O30" s="109">
        <f>都蘭!B30</f>
        <v>0</v>
      </c>
      <c r="P30" s="131">
        <f>真善美!B30</f>
        <v>0</v>
      </c>
      <c r="Q30" s="131">
        <f>靈糧堂!B30</f>
        <v>0</v>
      </c>
    </row>
    <row r="31" spans="1:17" x14ac:dyDescent="0.3">
      <c r="A31" s="113" t="s">
        <v>21</v>
      </c>
      <c r="B31" s="107">
        <f t="shared" si="5"/>
        <v>9</v>
      </c>
      <c r="C31" s="108">
        <f t="shared" si="4"/>
        <v>0.22500000000000001</v>
      </c>
      <c r="D31" s="109">
        <f>麥子!B32</f>
        <v>0</v>
      </c>
      <c r="E31" s="109">
        <f>馬偕!B31</f>
        <v>1</v>
      </c>
      <c r="F31" s="109">
        <f>蘭嶼!B31</f>
        <v>0</v>
      </c>
      <c r="G31" s="109">
        <f>關慈!B32</f>
        <v>0</v>
      </c>
      <c r="H31" s="109">
        <f>聖母!B32</f>
        <v>0</v>
      </c>
      <c r="I31" s="109">
        <f>晴安!B31</f>
        <v>0</v>
      </c>
      <c r="J31" s="109">
        <f>紅會!B31</f>
        <v>2</v>
      </c>
      <c r="K31" s="109">
        <f>門諾!B32</f>
        <v>0</v>
      </c>
      <c r="L31" s="109">
        <f>東基!B32</f>
        <v>3</v>
      </c>
      <c r="M31" s="109">
        <f>東美!B32</f>
        <v>1</v>
      </c>
      <c r="N31" s="109">
        <f>伊甸!B32</f>
        <v>0</v>
      </c>
      <c r="O31" s="109">
        <f>都蘭!B31</f>
        <v>0</v>
      </c>
      <c r="P31" s="131">
        <f>真善美!B31</f>
        <v>2</v>
      </c>
      <c r="Q31" s="131">
        <f>靈糧堂!B31</f>
        <v>0</v>
      </c>
    </row>
    <row r="32" spans="1:17" x14ac:dyDescent="0.3">
      <c r="A32" s="113" t="s">
        <v>22</v>
      </c>
      <c r="B32" s="107">
        <f t="shared" si="5"/>
        <v>1</v>
      </c>
      <c r="C32" s="108">
        <f t="shared" si="4"/>
        <v>2.5000000000000001E-2</v>
      </c>
      <c r="D32" s="109">
        <f>麥子!B33</f>
        <v>0</v>
      </c>
      <c r="E32" s="109">
        <f>馬偕!B32</f>
        <v>0</v>
      </c>
      <c r="F32" s="109">
        <f>蘭嶼!B32</f>
        <v>0</v>
      </c>
      <c r="G32" s="109">
        <f>關慈!B33</f>
        <v>1</v>
      </c>
      <c r="H32" s="109">
        <f>聖母!B33</f>
        <v>0</v>
      </c>
      <c r="I32" s="109">
        <f>晴安!B32</f>
        <v>0</v>
      </c>
      <c r="J32" s="109">
        <f>紅會!B32</f>
        <v>0</v>
      </c>
      <c r="K32" s="109">
        <f>門諾!B33</f>
        <v>0</v>
      </c>
      <c r="L32" s="109">
        <f>東基!B33</f>
        <v>0</v>
      </c>
      <c r="M32" s="109">
        <f>東美!B33</f>
        <v>0</v>
      </c>
      <c r="N32" s="109">
        <f>伊甸!B33</f>
        <v>0</v>
      </c>
      <c r="O32" s="109">
        <f>都蘭!B32</f>
        <v>0</v>
      </c>
      <c r="P32" s="131">
        <f>真善美!B32</f>
        <v>0</v>
      </c>
      <c r="Q32" s="131">
        <f>靈糧堂!B32</f>
        <v>0</v>
      </c>
    </row>
    <row r="33" spans="1:17" x14ac:dyDescent="0.3">
      <c r="A33" s="113" t="s">
        <v>7</v>
      </c>
      <c r="B33" s="107">
        <f t="shared" si="5"/>
        <v>9</v>
      </c>
      <c r="C33" s="108">
        <f t="shared" si="4"/>
        <v>0.22500000000000001</v>
      </c>
      <c r="D33" s="109">
        <f>麥子!B34</f>
        <v>0</v>
      </c>
      <c r="E33" s="109">
        <f>馬偕!B33</f>
        <v>0</v>
      </c>
      <c r="F33" s="109">
        <f>蘭嶼!B33</f>
        <v>0</v>
      </c>
      <c r="G33" s="109">
        <f>關慈!B34</f>
        <v>0</v>
      </c>
      <c r="H33" s="109">
        <f>聖母!B34</f>
        <v>0</v>
      </c>
      <c r="I33" s="109">
        <f>晴安!B33</f>
        <v>0</v>
      </c>
      <c r="J33" s="109">
        <f>紅會!B33</f>
        <v>0</v>
      </c>
      <c r="K33" s="109">
        <f>門諾!B34</f>
        <v>0</v>
      </c>
      <c r="L33" s="109">
        <f>東基!B34</f>
        <v>0</v>
      </c>
      <c r="M33" s="109">
        <f>東美!B34</f>
        <v>0</v>
      </c>
      <c r="N33" s="109">
        <f>伊甸!B34</f>
        <v>9</v>
      </c>
      <c r="O33" s="109">
        <f>都蘭!B33</f>
        <v>0</v>
      </c>
      <c r="P33" s="131">
        <f>真善美!B33</f>
        <v>0</v>
      </c>
      <c r="Q33" s="131">
        <f>靈糧堂!B33</f>
        <v>0</v>
      </c>
    </row>
    <row r="34" spans="1:17" x14ac:dyDescent="0.3">
      <c r="A34" s="113" t="s">
        <v>23</v>
      </c>
      <c r="B34" s="107">
        <f t="shared" si="5"/>
        <v>3</v>
      </c>
      <c r="C34" s="108">
        <f t="shared" si="4"/>
        <v>7.4999999999999997E-2</v>
      </c>
      <c r="D34" s="109">
        <f>麥子!B35</f>
        <v>2</v>
      </c>
      <c r="E34" s="109">
        <f>馬偕!B34</f>
        <v>0</v>
      </c>
      <c r="F34" s="109">
        <f>蘭嶼!B34</f>
        <v>0</v>
      </c>
      <c r="G34" s="109">
        <f>關慈!B35</f>
        <v>0</v>
      </c>
      <c r="H34" s="109">
        <f>聖母!B35</f>
        <v>1</v>
      </c>
      <c r="I34" s="109">
        <f>晴安!B34</f>
        <v>0</v>
      </c>
      <c r="J34" s="109">
        <f>紅會!B34</f>
        <v>0</v>
      </c>
      <c r="K34" s="109">
        <f>門諾!B35</f>
        <v>0</v>
      </c>
      <c r="L34" s="109">
        <f>東基!B35</f>
        <v>0</v>
      </c>
      <c r="M34" s="109">
        <f>東美!B35</f>
        <v>0</v>
      </c>
      <c r="N34" s="109">
        <f>伊甸!B35</f>
        <v>0</v>
      </c>
      <c r="O34" s="109">
        <f>都蘭!B34</f>
        <v>0</v>
      </c>
      <c r="P34" s="131">
        <f>真善美!B34</f>
        <v>0</v>
      </c>
      <c r="Q34" s="131">
        <f>靈糧堂!B34</f>
        <v>0</v>
      </c>
    </row>
    <row r="35" spans="1:17" x14ac:dyDescent="0.3">
      <c r="A35" s="113" t="s">
        <v>24</v>
      </c>
      <c r="B35" s="107">
        <f t="shared" si="5"/>
        <v>2</v>
      </c>
      <c r="C35" s="108">
        <f t="shared" si="4"/>
        <v>0.05</v>
      </c>
      <c r="D35" s="109">
        <f>麥子!B36</f>
        <v>1</v>
      </c>
      <c r="E35" s="109">
        <f>馬偕!B35</f>
        <v>0</v>
      </c>
      <c r="F35" s="109">
        <f>蘭嶼!B35</f>
        <v>0</v>
      </c>
      <c r="G35" s="109">
        <f>關慈!B36</f>
        <v>1</v>
      </c>
      <c r="H35" s="109">
        <f>聖母!B36</f>
        <v>0</v>
      </c>
      <c r="I35" s="109">
        <f>晴安!B35</f>
        <v>0</v>
      </c>
      <c r="J35" s="109">
        <f>紅會!B35</f>
        <v>0</v>
      </c>
      <c r="K35" s="109">
        <f>門諾!B36</f>
        <v>0</v>
      </c>
      <c r="L35" s="109">
        <f>東基!B36</f>
        <v>0</v>
      </c>
      <c r="M35" s="109">
        <f>東美!B36</f>
        <v>0</v>
      </c>
      <c r="N35" s="109">
        <f>伊甸!B36</f>
        <v>0</v>
      </c>
      <c r="O35" s="109">
        <f>都蘭!B35</f>
        <v>0</v>
      </c>
      <c r="P35" s="131">
        <f>真善美!B35</f>
        <v>0</v>
      </c>
      <c r="Q35" s="131">
        <f>靈糧堂!B35</f>
        <v>0</v>
      </c>
    </row>
    <row r="36" spans="1:17" x14ac:dyDescent="0.3">
      <c r="A36" s="113" t="s">
        <v>25</v>
      </c>
      <c r="B36" s="107">
        <f t="shared" si="5"/>
        <v>1</v>
      </c>
      <c r="C36" s="108">
        <f t="shared" si="4"/>
        <v>2.5000000000000001E-2</v>
      </c>
      <c r="D36" s="109">
        <f>麥子!B37</f>
        <v>0</v>
      </c>
      <c r="E36" s="109">
        <f>馬偕!B36</f>
        <v>0</v>
      </c>
      <c r="F36" s="109">
        <f>蘭嶼!B36</f>
        <v>0</v>
      </c>
      <c r="G36" s="109">
        <f>關慈!B37</f>
        <v>0</v>
      </c>
      <c r="H36" s="109">
        <f>聖母!B37</f>
        <v>1</v>
      </c>
      <c r="I36" s="109">
        <f>晴安!B36</f>
        <v>0</v>
      </c>
      <c r="J36" s="109">
        <f>紅會!B36</f>
        <v>0</v>
      </c>
      <c r="K36" s="109">
        <f>門諾!B37</f>
        <v>0</v>
      </c>
      <c r="L36" s="109">
        <f>東基!B37</f>
        <v>0</v>
      </c>
      <c r="M36" s="109">
        <f>東美!B37</f>
        <v>0</v>
      </c>
      <c r="N36" s="109">
        <f>伊甸!B37</f>
        <v>0</v>
      </c>
      <c r="O36" s="109">
        <f>都蘭!B36</f>
        <v>0</v>
      </c>
      <c r="P36" s="131">
        <f>真善美!B36</f>
        <v>0</v>
      </c>
      <c r="Q36" s="131">
        <f>靈糧堂!B36</f>
        <v>0</v>
      </c>
    </row>
    <row r="37" spans="1:17" x14ac:dyDescent="0.3">
      <c r="A37" s="113" t="s">
        <v>26</v>
      </c>
      <c r="B37" s="107">
        <f t="shared" si="5"/>
        <v>1</v>
      </c>
      <c r="C37" s="108">
        <f t="shared" si="4"/>
        <v>2.5000000000000001E-2</v>
      </c>
      <c r="D37" s="109">
        <f>麥子!B38</f>
        <v>0</v>
      </c>
      <c r="E37" s="109">
        <f>馬偕!B37</f>
        <v>0</v>
      </c>
      <c r="F37" s="109">
        <f>蘭嶼!B37</f>
        <v>0</v>
      </c>
      <c r="G37" s="109">
        <f>關慈!B38</f>
        <v>0</v>
      </c>
      <c r="H37" s="109">
        <f>聖母!B38</f>
        <v>1</v>
      </c>
      <c r="I37" s="109">
        <f>晴安!B37</f>
        <v>0</v>
      </c>
      <c r="J37" s="109">
        <f>紅會!B37</f>
        <v>0</v>
      </c>
      <c r="K37" s="109">
        <f>門諾!B38</f>
        <v>0</v>
      </c>
      <c r="L37" s="109">
        <f>東基!B38</f>
        <v>0</v>
      </c>
      <c r="M37" s="109">
        <f>東美!B38</f>
        <v>0</v>
      </c>
      <c r="N37" s="109">
        <f>伊甸!B38</f>
        <v>0</v>
      </c>
      <c r="O37" s="109">
        <f>都蘭!B37</f>
        <v>0</v>
      </c>
      <c r="P37" s="131">
        <f>真善美!B37</f>
        <v>0</v>
      </c>
      <c r="Q37" s="131">
        <f>靈糧堂!B37</f>
        <v>0</v>
      </c>
    </row>
    <row r="38" spans="1:17" x14ac:dyDescent="0.3">
      <c r="A38" s="113" t="s">
        <v>27</v>
      </c>
      <c r="B38" s="107">
        <f t="shared" si="5"/>
        <v>1</v>
      </c>
      <c r="C38" s="108">
        <f t="shared" si="4"/>
        <v>2.5000000000000001E-2</v>
      </c>
      <c r="D38" s="109">
        <f>麥子!B39</f>
        <v>0</v>
      </c>
      <c r="E38" s="109">
        <f>馬偕!B38</f>
        <v>0</v>
      </c>
      <c r="F38" s="109">
        <f>蘭嶼!B38</f>
        <v>0</v>
      </c>
      <c r="G38" s="109">
        <f>關慈!B39</f>
        <v>0</v>
      </c>
      <c r="H38" s="109">
        <f>聖母!B39</f>
        <v>0</v>
      </c>
      <c r="I38" s="109">
        <f>晴安!B38</f>
        <v>0</v>
      </c>
      <c r="J38" s="109">
        <f>紅會!B38</f>
        <v>0</v>
      </c>
      <c r="K38" s="109">
        <f>門諾!B39</f>
        <v>0</v>
      </c>
      <c r="L38" s="109">
        <f>東基!B39</f>
        <v>0</v>
      </c>
      <c r="M38" s="109">
        <f>東美!B39</f>
        <v>0</v>
      </c>
      <c r="N38" s="109">
        <f>伊甸!B39</f>
        <v>0</v>
      </c>
      <c r="O38" s="109">
        <f>都蘭!B38</f>
        <v>1</v>
      </c>
      <c r="P38" s="131">
        <f>真善美!B38</f>
        <v>0</v>
      </c>
      <c r="Q38" s="131">
        <f>靈糧堂!B38</f>
        <v>0</v>
      </c>
    </row>
    <row r="39" spans="1:17" hidden="1" x14ac:dyDescent="0.3">
      <c r="A39" s="153" t="s">
        <v>173</v>
      </c>
      <c r="B39" s="107">
        <f t="shared" si="5"/>
        <v>0</v>
      </c>
      <c r="C39" s="108">
        <f t="shared" si="4"/>
        <v>0</v>
      </c>
      <c r="D39" s="109">
        <f>麥子!B40</f>
        <v>0</v>
      </c>
      <c r="E39" s="109">
        <f>馬偕!B39</f>
        <v>0</v>
      </c>
      <c r="F39" s="109">
        <f>蘭嶼!B39</f>
        <v>0</v>
      </c>
      <c r="G39" s="109">
        <f>關慈!B40</f>
        <v>0</v>
      </c>
      <c r="H39" s="109">
        <f>聖母!B40</f>
        <v>0</v>
      </c>
      <c r="I39" s="109">
        <f>晴安!B39</f>
        <v>0</v>
      </c>
      <c r="J39" s="109">
        <f>紅會!B39</f>
        <v>0</v>
      </c>
      <c r="K39" s="109">
        <f>門諾!B40</f>
        <v>0</v>
      </c>
      <c r="L39" s="109">
        <f>東基!B40</f>
        <v>0</v>
      </c>
      <c r="M39" s="109">
        <f>東美!B40</f>
        <v>0</v>
      </c>
      <c r="N39" s="109">
        <f>伊甸!B40</f>
        <v>0</v>
      </c>
      <c r="O39" s="109">
        <f>都蘭!B39</f>
        <v>0</v>
      </c>
      <c r="P39" s="131">
        <f>真善美!B39</f>
        <v>0</v>
      </c>
      <c r="Q39" s="131">
        <f>靈糧堂!B39</f>
        <v>0</v>
      </c>
    </row>
    <row r="40" spans="1:17" x14ac:dyDescent="0.3">
      <c r="A40" s="103" t="s">
        <v>28</v>
      </c>
      <c r="B40" s="110">
        <f>SUM(B41:B53)</f>
        <v>4</v>
      </c>
      <c r="C40" s="149"/>
      <c r="D40" s="105">
        <f>麥子!B41</f>
        <v>1</v>
      </c>
      <c r="E40" s="105">
        <f>馬偕!B40</f>
        <v>0</v>
      </c>
      <c r="F40" s="105">
        <f>蘭嶼!B40</f>
        <v>0</v>
      </c>
      <c r="G40" s="105">
        <f>關慈!B41</f>
        <v>0</v>
      </c>
      <c r="H40" s="105">
        <f>聖母!B41</f>
        <v>3</v>
      </c>
      <c r="I40" s="105">
        <f>晴安!B40</f>
        <v>0</v>
      </c>
      <c r="J40" s="105">
        <f>紅會!B40</f>
        <v>0</v>
      </c>
      <c r="K40" s="105">
        <f>門諾!B41</f>
        <v>0</v>
      </c>
      <c r="L40" s="105">
        <f>東基!B41</f>
        <v>0</v>
      </c>
      <c r="M40" s="105">
        <f>東美!B41</f>
        <v>0</v>
      </c>
      <c r="N40" s="105">
        <f>伊甸!B41</f>
        <v>0</v>
      </c>
      <c r="O40" s="105">
        <f>都蘭!B40</f>
        <v>0</v>
      </c>
      <c r="P40" s="105">
        <f>真善美!B40</f>
        <v>0</v>
      </c>
      <c r="Q40" s="105">
        <f>靈糧堂!B40</f>
        <v>0</v>
      </c>
    </row>
    <row r="41" spans="1:17" x14ac:dyDescent="0.3">
      <c r="A41" s="113" t="s">
        <v>29</v>
      </c>
      <c r="B41" s="107">
        <f>D41+E41+F41+G41+H41+I41+J41+K41+L41+M41+N41+O41+P41+Q41</f>
        <v>1</v>
      </c>
      <c r="C41" s="108">
        <f t="shared" ref="C41:C53" si="6">B41/$B$40</f>
        <v>0.25</v>
      </c>
      <c r="D41" s="109">
        <f>麥子!B42</f>
        <v>0</v>
      </c>
      <c r="E41" s="109">
        <f>馬偕!B41</f>
        <v>0</v>
      </c>
      <c r="F41" s="109">
        <f>蘭嶼!B41</f>
        <v>0</v>
      </c>
      <c r="G41" s="109">
        <f>關慈!B42</f>
        <v>0</v>
      </c>
      <c r="H41" s="109">
        <f>聖母!B42</f>
        <v>1</v>
      </c>
      <c r="I41" s="109">
        <f>晴安!B41</f>
        <v>0</v>
      </c>
      <c r="J41" s="109">
        <f>紅會!B41</f>
        <v>0</v>
      </c>
      <c r="K41" s="109">
        <f>門諾!B42</f>
        <v>0</v>
      </c>
      <c r="L41" s="109">
        <f>東基!B42</f>
        <v>0</v>
      </c>
      <c r="M41" s="109">
        <f>東美!B42</f>
        <v>0</v>
      </c>
      <c r="N41" s="109">
        <f>伊甸!B42</f>
        <v>0</v>
      </c>
      <c r="O41" s="109">
        <f>都蘭!B41</f>
        <v>0</v>
      </c>
      <c r="P41" s="131">
        <f>真善美!B41</f>
        <v>0</v>
      </c>
      <c r="Q41" s="131">
        <f>靈糧堂!B41</f>
        <v>0</v>
      </c>
    </row>
    <row r="42" spans="1:17" hidden="1" x14ac:dyDescent="0.3">
      <c r="A42" s="113" t="s">
        <v>30</v>
      </c>
      <c r="B42" s="107">
        <f t="shared" ref="B42:B53" si="7">D42+E42+F42+G42+H42+I42+J42+K42+L42+M42+N42+O42+P42+Q42</f>
        <v>0</v>
      </c>
      <c r="C42" s="108">
        <f t="shared" si="6"/>
        <v>0</v>
      </c>
      <c r="D42" s="109">
        <f>麥子!B43</f>
        <v>0</v>
      </c>
      <c r="E42" s="109">
        <f>馬偕!B42</f>
        <v>0</v>
      </c>
      <c r="F42" s="109">
        <f>蘭嶼!B42</f>
        <v>0</v>
      </c>
      <c r="G42" s="109">
        <f>關慈!B43</f>
        <v>0</v>
      </c>
      <c r="H42" s="109">
        <f>聖母!B43</f>
        <v>0</v>
      </c>
      <c r="I42" s="109">
        <f>晴安!B42</f>
        <v>0</v>
      </c>
      <c r="J42" s="109">
        <f>紅會!B42</f>
        <v>0</v>
      </c>
      <c r="K42" s="109">
        <f>門諾!B43</f>
        <v>0</v>
      </c>
      <c r="L42" s="109">
        <f>東基!B43</f>
        <v>0</v>
      </c>
      <c r="M42" s="109">
        <f>東美!B43</f>
        <v>0</v>
      </c>
      <c r="N42" s="109">
        <f>伊甸!B43</f>
        <v>0</v>
      </c>
      <c r="O42" s="109">
        <f>都蘭!B42</f>
        <v>0</v>
      </c>
      <c r="P42" s="131">
        <f>真善美!B42</f>
        <v>0</v>
      </c>
      <c r="Q42" s="131">
        <f>靈糧堂!B42</f>
        <v>0</v>
      </c>
    </row>
    <row r="43" spans="1:17" hidden="1" x14ac:dyDescent="0.3">
      <c r="A43" s="113" t="s">
        <v>31</v>
      </c>
      <c r="B43" s="107">
        <f t="shared" si="7"/>
        <v>0</v>
      </c>
      <c r="C43" s="108">
        <f t="shared" si="6"/>
        <v>0</v>
      </c>
      <c r="D43" s="109">
        <f>麥子!B44</f>
        <v>0</v>
      </c>
      <c r="E43" s="109">
        <f>馬偕!B43</f>
        <v>0</v>
      </c>
      <c r="F43" s="109">
        <f>蘭嶼!B43</f>
        <v>0</v>
      </c>
      <c r="G43" s="109">
        <f>關慈!B44</f>
        <v>0</v>
      </c>
      <c r="H43" s="109">
        <f>聖母!B44</f>
        <v>0</v>
      </c>
      <c r="I43" s="109">
        <f>晴安!B43</f>
        <v>0</v>
      </c>
      <c r="J43" s="109">
        <f>紅會!B43</f>
        <v>0</v>
      </c>
      <c r="K43" s="109">
        <f>門諾!B44</f>
        <v>0</v>
      </c>
      <c r="L43" s="109">
        <f>東基!B44</f>
        <v>0</v>
      </c>
      <c r="M43" s="109">
        <f>東美!B44</f>
        <v>0</v>
      </c>
      <c r="N43" s="109">
        <f>伊甸!B44</f>
        <v>0</v>
      </c>
      <c r="O43" s="109">
        <f>都蘭!B43</f>
        <v>0</v>
      </c>
      <c r="P43" s="131">
        <f>真善美!B43</f>
        <v>0</v>
      </c>
      <c r="Q43" s="131">
        <f>靈糧堂!B43</f>
        <v>0</v>
      </c>
    </row>
    <row r="44" spans="1:17" hidden="1" x14ac:dyDescent="0.3">
      <c r="A44" s="113" t="s">
        <v>32</v>
      </c>
      <c r="B44" s="107">
        <f t="shared" si="7"/>
        <v>0</v>
      </c>
      <c r="C44" s="108">
        <f t="shared" si="6"/>
        <v>0</v>
      </c>
      <c r="D44" s="109">
        <f>麥子!B45</f>
        <v>0</v>
      </c>
      <c r="E44" s="109">
        <f>馬偕!B44</f>
        <v>0</v>
      </c>
      <c r="F44" s="109">
        <f>蘭嶼!B44</f>
        <v>0</v>
      </c>
      <c r="G44" s="109">
        <f>關慈!B45</f>
        <v>0</v>
      </c>
      <c r="H44" s="109">
        <f>聖母!B45</f>
        <v>0</v>
      </c>
      <c r="I44" s="109">
        <f>晴安!B44</f>
        <v>0</v>
      </c>
      <c r="J44" s="109">
        <f>紅會!B44</f>
        <v>0</v>
      </c>
      <c r="K44" s="109">
        <f>門諾!B45</f>
        <v>0</v>
      </c>
      <c r="L44" s="109">
        <f>東基!B45</f>
        <v>0</v>
      </c>
      <c r="M44" s="109">
        <f>東美!B45</f>
        <v>0</v>
      </c>
      <c r="N44" s="109">
        <f>伊甸!B45</f>
        <v>0</v>
      </c>
      <c r="O44" s="109">
        <f>都蘭!B44</f>
        <v>0</v>
      </c>
      <c r="P44" s="131">
        <f>真善美!B44</f>
        <v>0</v>
      </c>
      <c r="Q44" s="131">
        <f>靈糧堂!B44</f>
        <v>0</v>
      </c>
    </row>
    <row r="45" spans="1:17" hidden="1" x14ac:dyDescent="0.3">
      <c r="A45" s="113" t="s">
        <v>33</v>
      </c>
      <c r="B45" s="107">
        <f t="shared" si="7"/>
        <v>0</v>
      </c>
      <c r="C45" s="108">
        <f t="shared" si="6"/>
        <v>0</v>
      </c>
      <c r="D45" s="109">
        <f>麥子!B46</f>
        <v>0</v>
      </c>
      <c r="E45" s="109">
        <f>馬偕!B45</f>
        <v>0</v>
      </c>
      <c r="F45" s="109">
        <f>蘭嶼!B45</f>
        <v>0</v>
      </c>
      <c r="G45" s="109">
        <f>關慈!B46</f>
        <v>0</v>
      </c>
      <c r="H45" s="109">
        <f>聖母!B46</f>
        <v>0</v>
      </c>
      <c r="I45" s="109">
        <f>晴安!B45</f>
        <v>0</v>
      </c>
      <c r="J45" s="109">
        <f>紅會!B45</f>
        <v>0</v>
      </c>
      <c r="K45" s="109">
        <f>門諾!B46</f>
        <v>0</v>
      </c>
      <c r="L45" s="109">
        <f>東基!B46</f>
        <v>0</v>
      </c>
      <c r="M45" s="109">
        <f>東美!B46</f>
        <v>0</v>
      </c>
      <c r="N45" s="109">
        <f>伊甸!B46</f>
        <v>0</v>
      </c>
      <c r="O45" s="109">
        <f>都蘭!B45</f>
        <v>0</v>
      </c>
      <c r="P45" s="131">
        <f>真善美!B45</f>
        <v>0</v>
      </c>
      <c r="Q45" s="131">
        <f>靈糧堂!B45</f>
        <v>0</v>
      </c>
    </row>
    <row r="46" spans="1:17" hidden="1" x14ac:dyDescent="0.3">
      <c r="A46" s="113" t="s">
        <v>34</v>
      </c>
      <c r="B46" s="107">
        <f t="shared" si="7"/>
        <v>0</v>
      </c>
      <c r="C46" s="108">
        <f t="shared" si="6"/>
        <v>0</v>
      </c>
      <c r="D46" s="109">
        <f>麥子!B47</f>
        <v>0</v>
      </c>
      <c r="E46" s="109">
        <f>馬偕!B46</f>
        <v>0</v>
      </c>
      <c r="F46" s="109">
        <f>蘭嶼!B46</f>
        <v>0</v>
      </c>
      <c r="G46" s="109">
        <f>關慈!B47</f>
        <v>0</v>
      </c>
      <c r="H46" s="109">
        <f>聖母!B47</f>
        <v>0</v>
      </c>
      <c r="I46" s="109">
        <f>晴安!B46</f>
        <v>0</v>
      </c>
      <c r="J46" s="109">
        <f>紅會!B46</f>
        <v>0</v>
      </c>
      <c r="K46" s="109">
        <f>門諾!B47</f>
        <v>0</v>
      </c>
      <c r="L46" s="109">
        <f>東基!B47</f>
        <v>0</v>
      </c>
      <c r="M46" s="109">
        <f>東美!B47</f>
        <v>0</v>
      </c>
      <c r="N46" s="109">
        <f>伊甸!B47</f>
        <v>0</v>
      </c>
      <c r="O46" s="109">
        <f>都蘭!B46</f>
        <v>0</v>
      </c>
      <c r="P46" s="131">
        <f>真善美!B46</f>
        <v>0</v>
      </c>
      <c r="Q46" s="131">
        <f>靈糧堂!B46</f>
        <v>0</v>
      </c>
    </row>
    <row r="47" spans="1:17" hidden="1" x14ac:dyDescent="0.3">
      <c r="A47" s="113" t="s">
        <v>35</v>
      </c>
      <c r="B47" s="107">
        <f t="shared" si="7"/>
        <v>0</v>
      </c>
      <c r="C47" s="108">
        <f t="shared" si="6"/>
        <v>0</v>
      </c>
      <c r="D47" s="109">
        <f>麥子!B48</f>
        <v>0</v>
      </c>
      <c r="E47" s="109">
        <f>馬偕!B47</f>
        <v>0</v>
      </c>
      <c r="F47" s="109">
        <f>蘭嶼!B47</f>
        <v>0</v>
      </c>
      <c r="G47" s="109">
        <f>關慈!B48</f>
        <v>0</v>
      </c>
      <c r="H47" s="109">
        <f>聖母!B48</f>
        <v>0</v>
      </c>
      <c r="I47" s="109">
        <f>晴安!B47</f>
        <v>0</v>
      </c>
      <c r="J47" s="109">
        <f>紅會!B47</f>
        <v>0</v>
      </c>
      <c r="K47" s="109">
        <f>門諾!B48</f>
        <v>0</v>
      </c>
      <c r="L47" s="109">
        <f>東基!B48</f>
        <v>0</v>
      </c>
      <c r="M47" s="109">
        <f>東美!B48</f>
        <v>0</v>
      </c>
      <c r="N47" s="109">
        <f>伊甸!B48</f>
        <v>0</v>
      </c>
      <c r="O47" s="109">
        <f>都蘭!B47</f>
        <v>0</v>
      </c>
      <c r="P47" s="131">
        <f>真善美!B47</f>
        <v>0</v>
      </c>
      <c r="Q47" s="131">
        <f>靈糧堂!B47</f>
        <v>0</v>
      </c>
    </row>
    <row r="48" spans="1:17" hidden="1" x14ac:dyDescent="0.3">
      <c r="A48" s="113" t="s">
        <v>36</v>
      </c>
      <c r="B48" s="107">
        <f t="shared" si="7"/>
        <v>0</v>
      </c>
      <c r="C48" s="108">
        <f t="shared" si="6"/>
        <v>0</v>
      </c>
      <c r="D48" s="109">
        <f>麥子!B49</f>
        <v>0</v>
      </c>
      <c r="E48" s="109">
        <f>馬偕!B48</f>
        <v>0</v>
      </c>
      <c r="F48" s="109">
        <f>蘭嶼!B48</f>
        <v>0</v>
      </c>
      <c r="G48" s="109">
        <f>關慈!B49</f>
        <v>0</v>
      </c>
      <c r="H48" s="109">
        <f>聖母!B49</f>
        <v>0</v>
      </c>
      <c r="I48" s="109">
        <f>晴安!B48</f>
        <v>0</v>
      </c>
      <c r="J48" s="109">
        <f>紅會!B48</f>
        <v>0</v>
      </c>
      <c r="K48" s="109">
        <f>門諾!B49</f>
        <v>0</v>
      </c>
      <c r="L48" s="109">
        <f>東基!B49</f>
        <v>0</v>
      </c>
      <c r="M48" s="109">
        <f>東美!B49</f>
        <v>0</v>
      </c>
      <c r="N48" s="109">
        <f>伊甸!B49</f>
        <v>0</v>
      </c>
      <c r="O48" s="109">
        <f>都蘭!B48</f>
        <v>0</v>
      </c>
      <c r="P48" s="131">
        <f>真善美!B48</f>
        <v>0</v>
      </c>
      <c r="Q48" s="131">
        <f>靈糧堂!B48</f>
        <v>0</v>
      </c>
    </row>
    <row r="49" spans="1:17" hidden="1" x14ac:dyDescent="0.3">
      <c r="A49" s="113" t="s">
        <v>37</v>
      </c>
      <c r="B49" s="107">
        <f t="shared" si="7"/>
        <v>0</v>
      </c>
      <c r="C49" s="108">
        <f t="shared" si="6"/>
        <v>0</v>
      </c>
      <c r="D49" s="109">
        <f>麥子!B50</f>
        <v>0</v>
      </c>
      <c r="E49" s="109">
        <f>馬偕!B49</f>
        <v>0</v>
      </c>
      <c r="F49" s="109">
        <f>蘭嶼!B49</f>
        <v>0</v>
      </c>
      <c r="G49" s="109">
        <f>關慈!B50</f>
        <v>0</v>
      </c>
      <c r="H49" s="109">
        <f>聖母!B50</f>
        <v>0</v>
      </c>
      <c r="I49" s="109">
        <f>晴安!B49</f>
        <v>0</v>
      </c>
      <c r="J49" s="109">
        <f>紅會!B49</f>
        <v>0</v>
      </c>
      <c r="K49" s="109">
        <f>門諾!B50</f>
        <v>0</v>
      </c>
      <c r="L49" s="109">
        <f>東基!B50</f>
        <v>0</v>
      </c>
      <c r="M49" s="109">
        <f>東美!B50</f>
        <v>0</v>
      </c>
      <c r="N49" s="109">
        <f>伊甸!B50</f>
        <v>0</v>
      </c>
      <c r="O49" s="109">
        <f>都蘭!B49</f>
        <v>0</v>
      </c>
      <c r="P49" s="131">
        <f>真善美!B49</f>
        <v>0</v>
      </c>
      <c r="Q49" s="131">
        <f>靈糧堂!B49</f>
        <v>0</v>
      </c>
    </row>
    <row r="50" spans="1:17" hidden="1" x14ac:dyDescent="0.3">
      <c r="A50" s="113" t="s">
        <v>38</v>
      </c>
      <c r="B50" s="107">
        <f t="shared" si="7"/>
        <v>0</v>
      </c>
      <c r="C50" s="108">
        <f t="shared" si="6"/>
        <v>0</v>
      </c>
      <c r="D50" s="109">
        <f>麥子!B51</f>
        <v>0</v>
      </c>
      <c r="E50" s="109">
        <f>馬偕!B50</f>
        <v>0</v>
      </c>
      <c r="F50" s="109">
        <f>蘭嶼!B50</f>
        <v>0</v>
      </c>
      <c r="G50" s="109">
        <f>關慈!B51</f>
        <v>0</v>
      </c>
      <c r="H50" s="109">
        <f>聖母!B51</f>
        <v>0</v>
      </c>
      <c r="I50" s="109">
        <f>晴安!B50</f>
        <v>0</v>
      </c>
      <c r="J50" s="109">
        <f>紅會!B50</f>
        <v>0</v>
      </c>
      <c r="K50" s="109">
        <f>門諾!B51</f>
        <v>0</v>
      </c>
      <c r="L50" s="109">
        <f>東基!B51</f>
        <v>0</v>
      </c>
      <c r="M50" s="109">
        <f>東美!B51</f>
        <v>0</v>
      </c>
      <c r="N50" s="109">
        <f>伊甸!B51</f>
        <v>0</v>
      </c>
      <c r="O50" s="109">
        <f>都蘭!B50</f>
        <v>0</v>
      </c>
      <c r="P50" s="131">
        <f>真善美!B50</f>
        <v>0</v>
      </c>
      <c r="Q50" s="131">
        <f>靈糧堂!B50</f>
        <v>0</v>
      </c>
    </row>
    <row r="51" spans="1:17" x14ac:dyDescent="0.3">
      <c r="A51" s="8" t="s">
        <v>39</v>
      </c>
      <c r="B51" s="107">
        <f t="shared" si="7"/>
        <v>2</v>
      </c>
      <c r="C51" s="108">
        <f t="shared" si="6"/>
        <v>0.5</v>
      </c>
      <c r="D51" s="109">
        <f>麥子!B52</f>
        <v>1</v>
      </c>
      <c r="E51" s="109">
        <f>馬偕!B51</f>
        <v>0</v>
      </c>
      <c r="F51" s="109">
        <f>蘭嶼!B51</f>
        <v>0</v>
      </c>
      <c r="G51" s="109">
        <f>關慈!B52</f>
        <v>0</v>
      </c>
      <c r="H51" s="109">
        <f>聖母!B52</f>
        <v>1</v>
      </c>
      <c r="I51" s="109">
        <f>晴安!B51</f>
        <v>0</v>
      </c>
      <c r="J51" s="109">
        <f>紅會!B51</f>
        <v>0</v>
      </c>
      <c r="K51" s="109">
        <f>門諾!B52</f>
        <v>0</v>
      </c>
      <c r="L51" s="109">
        <f>東基!B52</f>
        <v>0</v>
      </c>
      <c r="M51" s="109">
        <f>東美!B52</f>
        <v>0</v>
      </c>
      <c r="N51" s="109">
        <f>伊甸!B52</f>
        <v>0</v>
      </c>
      <c r="O51" s="109">
        <f>都蘭!B51</f>
        <v>0</v>
      </c>
      <c r="P51" s="131">
        <f>真善美!B51</f>
        <v>0</v>
      </c>
      <c r="Q51" s="131">
        <f>靈糧堂!B51</f>
        <v>0</v>
      </c>
    </row>
    <row r="52" spans="1:17" x14ac:dyDescent="0.3">
      <c r="A52" s="8" t="s">
        <v>40</v>
      </c>
      <c r="B52" s="107">
        <f t="shared" si="7"/>
        <v>1</v>
      </c>
      <c r="C52" s="108">
        <f t="shared" si="6"/>
        <v>0.25</v>
      </c>
      <c r="D52" s="109">
        <f>麥子!B53</f>
        <v>0</v>
      </c>
      <c r="E52" s="109">
        <f>馬偕!B52</f>
        <v>0</v>
      </c>
      <c r="F52" s="109">
        <f>蘭嶼!B52</f>
        <v>0</v>
      </c>
      <c r="G52" s="109">
        <f>關慈!B53</f>
        <v>0</v>
      </c>
      <c r="H52" s="109">
        <f>聖母!B53</f>
        <v>1</v>
      </c>
      <c r="I52" s="109">
        <f>晴安!B52</f>
        <v>0</v>
      </c>
      <c r="J52" s="109">
        <f>紅會!B52</f>
        <v>0</v>
      </c>
      <c r="K52" s="109">
        <f>門諾!B53</f>
        <v>0</v>
      </c>
      <c r="L52" s="109">
        <f>東基!B53</f>
        <v>0</v>
      </c>
      <c r="M52" s="109">
        <f>東美!B53</f>
        <v>0</v>
      </c>
      <c r="N52" s="109">
        <f>伊甸!B53</f>
        <v>0</v>
      </c>
      <c r="O52" s="109">
        <f>都蘭!B52</f>
        <v>0</v>
      </c>
      <c r="P52" s="131">
        <f>真善美!B52</f>
        <v>0</v>
      </c>
      <c r="Q52" s="131">
        <f>靈糧堂!B52</f>
        <v>0</v>
      </c>
    </row>
    <row r="53" spans="1:17" hidden="1" x14ac:dyDescent="0.3">
      <c r="A53" s="92" t="s">
        <v>150</v>
      </c>
      <c r="B53" s="107">
        <f t="shared" si="7"/>
        <v>0</v>
      </c>
      <c r="C53" s="108">
        <f t="shared" si="6"/>
        <v>0</v>
      </c>
      <c r="D53" s="109">
        <f>麥子!B54</f>
        <v>0</v>
      </c>
      <c r="E53" s="109">
        <f>馬偕!B53</f>
        <v>0</v>
      </c>
      <c r="F53" s="109">
        <f>蘭嶼!B53</f>
        <v>0</v>
      </c>
      <c r="G53" s="109">
        <f>關慈!B54</f>
        <v>0</v>
      </c>
      <c r="H53" s="109">
        <f>聖母!B54</f>
        <v>0</v>
      </c>
      <c r="I53" s="109">
        <f>晴安!B53</f>
        <v>0</v>
      </c>
      <c r="J53" s="109">
        <f>紅會!B53</f>
        <v>0</v>
      </c>
      <c r="K53" s="109">
        <f>門諾!B54</f>
        <v>0</v>
      </c>
      <c r="L53" s="109">
        <f>東基!B54</f>
        <v>0</v>
      </c>
      <c r="M53" s="109">
        <f>東美!B54</f>
        <v>0</v>
      </c>
      <c r="N53" s="109">
        <f>伊甸!B54</f>
        <v>0</v>
      </c>
      <c r="O53" s="109">
        <f>都蘭!B53</f>
        <v>0</v>
      </c>
      <c r="P53" s="131">
        <f>真善美!B53</f>
        <v>0</v>
      </c>
      <c r="Q53" s="131">
        <f>靈糧堂!B53</f>
        <v>0</v>
      </c>
    </row>
    <row r="54" spans="1:17" x14ac:dyDescent="0.3">
      <c r="A54" s="103" t="s">
        <v>41</v>
      </c>
      <c r="B54" s="110">
        <f>SUM(B55:B77)</f>
        <v>87</v>
      </c>
      <c r="C54" s="110"/>
      <c r="D54" s="105">
        <f>麥子!B55</f>
        <v>13</v>
      </c>
      <c r="E54" s="105">
        <f>馬偕!B54</f>
        <v>5</v>
      </c>
      <c r="F54" s="105">
        <f>蘭嶼!B54</f>
        <v>6</v>
      </c>
      <c r="G54" s="105">
        <f>關慈!B55</f>
        <v>3</v>
      </c>
      <c r="H54" s="105">
        <f>聖母!B55</f>
        <v>7</v>
      </c>
      <c r="I54" s="105">
        <f>晴安!B54</f>
        <v>3</v>
      </c>
      <c r="J54" s="105">
        <f>紅會!B54</f>
        <v>6</v>
      </c>
      <c r="K54" s="105">
        <f>門諾!B55</f>
        <v>10</v>
      </c>
      <c r="L54" s="105">
        <f>東基!B55</f>
        <v>9</v>
      </c>
      <c r="M54" s="105">
        <f>東美!B55</f>
        <v>8</v>
      </c>
      <c r="N54" s="105">
        <f>伊甸!B55</f>
        <v>12</v>
      </c>
      <c r="O54" s="105">
        <f>都蘭!B54</f>
        <v>1</v>
      </c>
      <c r="P54" s="105">
        <f>真善美!B54</f>
        <v>3</v>
      </c>
      <c r="Q54" s="105">
        <f>靈糧堂!B54</f>
        <v>1</v>
      </c>
    </row>
    <row r="55" spans="1:17" x14ac:dyDescent="0.3">
      <c r="A55" s="113" t="s">
        <v>17</v>
      </c>
      <c r="B55" s="107">
        <f>D55+E55+F55+G55+H55+I55+J55+K55+L55+M55+N55+O55+P55+Q55</f>
        <v>2</v>
      </c>
      <c r="C55" s="108">
        <f t="shared" ref="C55:C77" si="8">B55/$B$54</f>
        <v>2.2988505747126436E-2</v>
      </c>
      <c r="D55" s="109">
        <f>麥子!B56</f>
        <v>0</v>
      </c>
      <c r="E55" s="109">
        <f>馬偕!B55</f>
        <v>0</v>
      </c>
      <c r="F55" s="109">
        <f>蘭嶼!B55</f>
        <v>0</v>
      </c>
      <c r="G55" s="109">
        <f>關慈!B56</f>
        <v>0</v>
      </c>
      <c r="H55" s="109">
        <f>聖母!B56</f>
        <v>2</v>
      </c>
      <c r="I55" s="109">
        <f>晴安!B55</f>
        <v>0</v>
      </c>
      <c r="J55" s="109">
        <f>紅會!B55</f>
        <v>0</v>
      </c>
      <c r="K55" s="109">
        <f>門諾!B56</f>
        <v>0</v>
      </c>
      <c r="L55" s="109">
        <f>東基!B56</f>
        <v>0</v>
      </c>
      <c r="M55" s="109">
        <f>東美!B56</f>
        <v>0</v>
      </c>
      <c r="N55" s="109">
        <f>伊甸!B56</f>
        <v>0</v>
      </c>
      <c r="O55" s="109">
        <f>都蘭!B55</f>
        <v>0</v>
      </c>
      <c r="P55" s="131">
        <f>真善美!B55</f>
        <v>0</v>
      </c>
      <c r="Q55" s="131">
        <f>靈糧堂!B55</f>
        <v>0</v>
      </c>
    </row>
    <row r="56" spans="1:17" x14ac:dyDescent="0.3">
      <c r="A56" s="113" t="s">
        <v>6</v>
      </c>
      <c r="B56" s="107">
        <f t="shared" ref="B56:B77" si="9">D56+E56+F56+G56+H56+I56+J56+K56+L56+M56+N56+O56+P56+Q56</f>
        <v>2</v>
      </c>
      <c r="C56" s="108">
        <f t="shared" si="8"/>
        <v>2.2988505747126436E-2</v>
      </c>
      <c r="D56" s="109">
        <f>麥子!B57</f>
        <v>1</v>
      </c>
      <c r="E56" s="109">
        <f>馬偕!B56</f>
        <v>0</v>
      </c>
      <c r="F56" s="109">
        <f>蘭嶼!B56</f>
        <v>0</v>
      </c>
      <c r="G56" s="109">
        <f>關慈!B57</f>
        <v>0</v>
      </c>
      <c r="H56" s="109">
        <f>聖母!B57</f>
        <v>0</v>
      </c>
      <c r="I56" s="109">
        <f>晴安!B56</f>
        <v>0</v>
      </c>
      <c r="J56" s="109">
        <f>紅會!B56</f>
        <v>0</v>
      </c>
      <c r="K56" s="109">
        <f>門諾!B57</f>
        <v>1</v>
      </c>
      <c r="L56" s="109">
        <f>東基!B57</f>
        <v>0</v>
      </c>
      <c r="M56" s="109">
        <f>東美!B57</f>
        <v>0</v>
      </c>
      <c r="N56" s="109">
        <f>伊甸!B57</f>
        <v>0</v>
      </c>
      <c r="O56" s="109">
        <f>都蘭!B56</f>
        <v>0</v>
      </c>
      <c r="P56" s="131">
        <f>真善美!B56</f>
        <v>0</v>
      </c>
      <c r="Q56" s="131">
        <f>靈糧堂!B56</f>
        <v>0</v>
      </c>
    </row>
    <row r="57" spans="1:17" x14ac:dyDescent="0.3">
      <c r="A57" s="113" t="s">
        <v>18</v>
      </c>
      <c r="B57" s="107">
        <f t="shared" si="9"/>
        <v>3</v>
      </c>
      <c r="C57" s="108">
        <f t="shared" si="8"/>
        <v>3.4482758620689655E-2</v>
      </c>
      <c r="D57" s="109">
        <f>麥子!B58</f>
        <v>0</v>
      </c>
      <c r="E57" s="109">
        <f>馬偕!B57</f>
        <v>0</v>
      </c>
      <c r="F57" s="109">
        <f>蘭嶼!B57</f>
        <v>0</v>
      </c>
      <c r="G57" s="109">
        <f>關慈!B58</f>
        <v>0</v>
      </c>
      <c r="H57" s="109">
        <f>聖母!B58</f>
        <v>0</v>
      </c>
      <c r="I57" s="109">
        <f>晴安!B57</f>
        <v>0</v>
      </c>
      <c r="J57" s="109">
        <f>紅會!B57</f>
        <v>0</v>
      </c>
      <c r="K57" s="109">
        <f>門諾!B58</f>
        <v>0</v>
      </c>
      <c r="L57" s="109">
        <f>東基!B58</f>
        <v>0</v>
      </c>
      <c r="M57" s="109">
        <f>東美!B58</f>
        <v>0</v>
      </c>
      <c r="N57" s="109">
        <f>伊甸!B58</f>
        <v>2</v>
      </c>
      <c r="O57" s="109">
        <f>都蘭!B57</f>
        <v>0</v>
      </c>
      <c r="P57" s="131">
        <f>真善美!B57</f>
        <v>0</v>
      </c>
      <c r="Q57" s="131">
        <f>靈糧堂!B57</f>
        <v>1</v>
      </c>
    </row>
    <row r="58" spans="1:17" x14ac:dyDescent="0.3">
      <c r="A58" s="113" t="s">
        <v>19</v>
      </c>
      <c r="B58" s="107">
        <f t="shared" si="9"/>
        <v>4</v>
      </c>
      <c r="C58" s="108">
        <f t="shared" si="8"/>
        <v>4.5977011494252873E-2</v>
      </c>
      <c r="D58" s="109">
        <f>麥子!B59</f>
        <v>2</v>
      </c>
      <c r="E58" s="109">
        <f>馬偕!B58</f>
        <v>0</v>
      </c>
      <c r="F58" s="109">
        <f>蘭嶼!B58</f>
        <v>0</v>
      </c>
      <c r="G58" s="109">
        <f>關慈!B59</f>
        <v>0</v>
      </c>
      <c r="H58" s="109">
        <f>聖母!B59</f>
        <v>0</v>
      </c>
      <c r="I58" s="109">
        <f>晴安!B58</f>
        <v>0</v>
      </c>
      <c r="J58" s="109">
        <f>紅會!B58</f>
        <v>0</v>
      </c>
      <c r="K58" s="109">
        <f>門諾!B59</f>
        <v>0</v>
      </c>
      <c r="L58" s="109">
        <f>東基!B59</f>
        <v>0</v>
      </c>
      <c r="M58" s="109">
        <f>東美!B59</f>
        <v>2</v>
      </c>
      <c r="N58" s="109">
        <f>伊甸!B59</f>
        <v>0</v>
      </c>
      <c r="O58" s="109">
        <f>都蘭!B58</f>
        <v>0</v>
      </c>
      <c r="P58" s="131">
        <f>真善美!B58</f>
        <v>0</v>
      </c>
      <c r="Q58" s="131">
        <f>靈糧堂!B58</f>
        <v>0</v>
      </c>
    </row>
    <row r="59" spans="1:17" hidden="1" x14ac:dyDescent="0.3">
      <c r="A59" s="113" t="s">
        <v>20</v>
      </c>
      <c r="B59" s="107">
        <f t="shared" si="9"/>
        <v>0</v>
      </c>
      <c r="C59" s="108">
        <f t="shared" si="8"/>
        <v>0</v>
      </c>
      <c r="D59" s="109">
        <f>麥子!B60</f>
        <v>0</v>
      </c>
      <c r="E59" s="109">
        <f>馬偕!B59</f>
        <v>0</v>
      </c>
      <c r="F59" s="109">
        <f>蘭嶼!B59</f>
        <v>0</v>
      </c>
      <c r="G59" s="109">
        <f>關慈!B60</f>
        <v>0</v>
      </c>
      <c r="H59" s="109">
        <f>聖母!B60</f>
        <v>0</v>
      </c>
      <c r="I59" s="109">
        <f>晴安!B59</f>
        <v>0</v>
      </c>
      <c r="J59" s="109">
        <f>紅會!B59</f>
        <v>0</v>
      </c>
      <c r="K59" s="109">
        <f>門諾!B60</f>
        <v>0</v>
      </c>
      <c r="L59" s="109">
        <f>東基!B60</f>
        <v>0</v>
      </c>
      <c r="M59" s="109">
        <f>東美!B60</f>
        <v>0</v>
      </c>
      <c r="N59" s="109">
        <f>伊甸!B60</f>
        <v>0</v>
      </c>
      <c r="O59" s="109">
        <f>都蘭!B59</f>
        <v>0</v>
      </c>
      <c r="P59" s="131">
        <f>真善美!B59</f>
        <v>0</v>
      </c>
      <c r="Q59" s="131">
        <f>靈糧堂!B59</f>
        <v>0</v>
      </c>
    </row>
    <row r="60" spans="1:17" x14ac:dyDescent="0.3">
      <c r="A60" s="113" t="s">
        <v>21</v>
      </c>
      <c r="B60" s="107">
        <f t="shared" si="9"/>
        <v>4</v>
      </c>
      <c r="C60" s="108">
        <f t="shared" si="8"/>
        <v>4.5977011494252873E-2</v>
      </c>
      <c r="D60" s="109">
        <f>麥子!B61</f>
        <v>0</v>
      </c>
      <c r="E60" s="109">
        <f>馬偕!B60</f>
        <v>1</v>
      </c>
      <c r="F60" s="109">
        <f>蘭嶼!B60</f>
        <v>0</v>
      </c>
      <c r="G60" s="109">
        <f>關慈!B61</f>
        <v>0</v>
      </c>
      <c r="H60" s="109">
        <f>聖母!B61</f>
        <v>0</v>
      </c>
      <c r="I60" s="109">
        <f>晴安!B60</f>
        <v>0</v>
      </c>
      <c r="J60" s="109">
        <f>紅會!B60</f>
        <v>0</v>
      </c>
      <c r="K60" s="109">
        <f>門諾!B61</f>
        <v>0</v>
      </c>
      <c r="L60" s="109">
        <f>東基!B61</f>
        <v>0</v>
      </c>
      <c r="M60" s="109">
        <f>東美!B61</f>
        <v>1</v>
      </c>
      <c r="N60" s="109">
        <f>伊甸!B61</f>
        <v>0</v>
      </c>
      <c r="O60" s="109">
        <f>都蘭!B60</f>
        <v>0</v>
      </c>
      <c r="P60" s="131">
        <f>真善美!B60</f>
        <v>2</v>
      </c>
      <c r="Q60" s="131">
        <f>靈糧堂!B60</f>
        <v>0</v>
      </c>
    </row>
    <row r="61" spans="1:17" x14ac:dyDescent="0.3">
      <c r="A61" s="132" t="s">
        <v>22</v>
      </c>
      <c r="B61" s="107">
        <f t="shared" si="9"/>
        <v>1</v>
      </c>
      <c r="C61" s="108">
        <f t="shared" si="8"/>
        <v>1.1494252873563218E-2</v>
      </c>
      <c r="D61" s="109">
        <f>麥子!B62</f>
        <v>0</v>
      </c>
      <c r="E61" s="109">
        <f>馬偕!B61</f>
        <v>0</v>
      </c>
      <c r="F61" s="109">
        <f>蘭嶼!B61</f>
        <v>0</v>
      </c>
      <c r="G61" s="109">
        <f>關慈!B62</f>
        <v>1</v>
      </c>
      <c r="H61" s="109">
        <f>聖母!B62</f>
        <v>0</v>
      </c>
      <c r="I61" s="109">
        <f>晴安!B61</f>
        <v>0</v>
      </c>
      <c r="J61" s="109">
        <f>紅會!B61</f>
        <v>0</v>
      </c>
      <c r="K61" s="109">
        <f>門諾!B62</f>
        <v>0</v>
      </c>
      <c r="L61" s="109">
        <f>東基!B62</f>
        <v>0</v>
      </c>
      <c r="M61" s="109">
        <f>東美!B62</f>
        <v>0</v>
      </c>
      <c r="N61" s="109">
        <f>伊甸!B62</f>
        <v>0</v>
      </c>
      <c r="O61" s="109">
        <f>都蘭!B61</f>
        <v>0</v>
      </c>
      <c r="P61" s="131">
        <f>真善美!B61</f>
        <v>0</v>
      </c>
      <c r="Q61" s="131">
        <f>靈糧堂!B61</f>
        <v>0</v>
      </c>
    </row>
    <row r="62" spans="1:17" x14ac:dyDescent="0.3">
      <c r="A62" s="132" t="s">
        <v>7</v>
      </c>
      <c r="B62" s="107">
        <f t="shared" si="9"/>
        <v>8</v>
      </c>
      <c r="C62" s="108">
        <f t="shared" si="8"/>
        <v>9.1954022988505746E-2</v>
      </c>
      <c r="D62" s="109">
        <f>麥子!B63</f>
        <v>0</v>
      </c>
      <c r="E62" s="109">
        <f>馬偕!B62</f>
        <v>0</v>
      </c>
      <c r="F62" s="109">
        <f>蘭嶼!B62</f>
        <v>0</v>
      </c>
      <c r="G62" s="109">
        <f>關慈!B63</f>
        <v>0</v>
      </c>
      <c r="H62" s="109">
        <f>聖母!B63</f>
        <v>0</v>
      </c>
      <c r="I62" s="109">
        <f>晴安!B62</f>
        <v>0</v>
      </c>
      <c r="J62" s="109">
        <f>紅會!B62</f>
        <v>0</v>
      </c>
      <c r="K62" s="109">
        <f>門諾!B63</f>
        <v>0</v>
      </c>
      <c r="L62" s="109">
        <f>東基!B63</f>
        <v>0</v>
      </c>
      <c r="M62" s="109">
        <f>東美!B63</f>
        <v>0</v>
      </c>
      <c r="N62" s="109">
        <f>伊甸!B63</f>
        <v>8</v>
      </c>
      <c r="O62" s="109">
        <f>都蘭!B62</f>
        <v>0</v>
      </c>
      <c r="P62" s="131">
        <f>真善美!B62</f>
        <v>0</v>
      </c>
      <c r="Q62" s="131">
        <f>靈糧堂!B62</f>
        <v>0</v>
      </c>
    </row>
    <row r="63" spans="1:17" x14ac:dyDescent="0.3">
      <c r="A63" s="132" t="s">
        <v>23</v>
      </c>
      <c r="B63" s="107">
        <f t="shared" si="9"/>
        <v>2</v>
      </c>
      <c r="C63" s="108">
        <f t="shared" si="8"/>
        <v>2.2988505747126436E-2</v>
      </c>
      <c r="D63" s="109">
        <f>麥子!B64</f>
        <v>2</v>
      </c>
      <c r="E63" s="109">
        <f>馬偕!B63</f>
        <v>0</v>
      </c>
      <c r="F63" s="109">
        <f>蘭嶼!B63</f>
        <v>0</v>
      </c>
      <c r="G63" s="109">
        <f>關慈!B64</f>
        <v>0</v>
      </c>
      <c r="H63" s="109">
        <f>聖母!B64</f>
        <v>0</v>
      </c>
      <c r="I63" s="109">
        <f>晴安!B63</f>
        <v>0</v>
      </c>
      <c r="J63" s="109">
        <f>紅會!B63</f>
        <v>0</v>
      </c>
      <c r="K63" s="109">
        <f>門諾!B64</f>
        <v>0</v>
      </c>
      <c r="L63" s="109">
        <f>東基!B64</f>
        <v>0</v>
      </c>
      <c r="M63" s="109">
        <f>東美!B64</f>
        <v>0</v>
      </c>
      <c r="N63" s="109">
        <f>伊甸!B64</f>
        <v>0</v>
      </c>
      <c r="O63" s="109">
        <f>都蘭!B63</f>
        <v>0</v>
      </c>
      <c r="P63" s="131">
        <f>真善美!B63</f>
        <v>0</v>
      </c>
      <c r="Q63" s="131">
        <f>靈糧堂!B63</f>
        <v>0</v>
      </c>
    </row>
    <row r="64" spans="1:17" hidden="1" x14ac:dyDescent="0.3">
      <c r="A64" s="132" t="s">
        <v>24</v>
      </c>
      <c r="B64" s="107">
        <f t="shared" si="9"/>
        <v>0</v>
      </c>
      <c r="C64" s="108">
        <f t="shared" si="8"/>
        <v>0</v>
      </c>
      <c r="D64" s="109">
        <f>麥子!B65</f>
        <v>0</v>
      </c>
      <c r="E64" s="109">
        <f>馬偕!B64</f>
        <v>0</v>
      </c>
      <c r="F64" s="109">
        <f>蘭嶼!B64</f>
        <v>0</v>
      </c>
      <c r="G64" s="109">
        <f>關慈!B65</f>
        <v>0</v>
      </c>
      <c r="H64" s="109">
        <f>聖母!B65</f>
        <v>0</v>
      </c>
      <c r="I64" s="109">
        <f>晴安!B64</f>
        <v>0</v>
      </c>
      <c r="J64" s="109">
        <f>紅會!B64</f>
        <v>0</v>
      </c>
      <c r="K64" s="109">
        <f>門諾!B65</f>
        <v>0</v>
      </c>
      <c r="L64" s="109">
        <f>東基!B65</f>
        <v>0</v>
      </c>
      <c r="M64" s="109">
        <f>東美!B65</f>
        <v>0</v>
      </c>
      <c r="N64" s="109">
        <f>伊甸!B65</f>
        <v>0</v>
      </c>
      <c r="O64" s="109">
        <f>都蘭!B64</f>
        <v>0</v>
      </c>
      <c r="P64" s="131">
        <f>真善美!B64</f>
        <v>0</v>
      </c>
      <c r="Q64" s="131">
        <f>靈糧堂!B64</f>
        <v>0</v>
      </c>
    </row>
    <row r="65" spans="1:17" hidden="1" x14ac:dyDescent="0.3">
      <c r="A65" s="132" t="s">
        <v>25</v>
      </c>
      <c r="B65" s="107">
        <f t="shared" si="9"/>
        <v>0</v>
      </c>
      <c r="C65" s="108">
        <f t="shared" si="8"/>
        <v>0</v>
      </c>
      <c r="D65" s="109">
        <f>麥子!B66</f>
        <v>0</v>
      </c>
      <c r="E65" s="109">
        <f>馬偕!B65</f>
        <v>0</v>
      </c>
      <c r="F65" s="109">
        <f>蘭嶼!B65</f>
        <v>0</v>
      </c>
      <c r="G65" s="109">
        <f>關慈!B66</f>
        <v>0</v>
      </c>
      <c r="H65" s="109">
        <f>聖母!B66</f>
        <v>0</v>
      </c>
      <c r="I65" s="109">
        <f>晴安!B65</f>
        <v>0</v>
      </c>
      <c r="J65" s="109">
        <f>紅會!B65</f>
        <v>0</v>
      </c>
      <c r="K65" s="109">
        <f>門諾!B66</f>
        <v>0</v>
      </c>
      <c r="L65" s="109">
        <f>東基!B66</f>
        <v>0</v>
      </c>
      <c r="M65" s="109">
        <f>東美!B66</f>
        <v>0</v>
      </c>
      <c r="N65" s="109">
        <f>伊甸!B66</f>
        <v>0</v>
      </c>
      <c r="O65" s="109">
        <f>都蘭!B65</f>
        <v>0</v>
      </c>
      <c r="P65" s="131">
        <f>真善美!B65</f>
        <v>0</v>
      </c>
      <c r="Q65" s="131">
        <f>靈糧堂!B65</f>
        <v>0</v>
      </c>
    </row>
    <row r="66" spans="1:17" x14ac:dyDescent="0.3">
      <c r="A66" s="132" t="s">
        <v>26</v>
      </c>
      <c r="B66" s="107">
        <f t="shared" si="9"/>
        <v>1</v>
      </c>
      <c r="C66" s="108">
        <f t="shared" si="8"/>
        <v>1.1494252873563218E-2</v>
      </c>
      <c r="D66" s="109">
        <f>麥子!B67</f>
        <v>1</v>
      </c>
      <c r="E66" s="109">
        <f>馬偕!B66</f>
        <v>0</v>
      </c>
      <c r="F66" s="109">
        <f>蘭嶼!B66</f>
        <v>0</v>
      </c>
      <c r="G66" s="109">
        <f>關慈!B67</f>
        <v>0</v>
      </c>
      <c r="H66" s="109">
        <f>聖母!B67</f>
        <v>0</v>
      </c>
      <c r="I66" s="109">
        <f>晴安!B66</f>
        <v>0</v>
      </c>
      <c r="J66" s="109">
        <f>紅會!B66</f>
        <v>0</v>
      </c>
      <c r="K66" s="109">
        <f>門諾!B67</f>
        <v>0</v>
      </c>
      <c r="L66" s="109">
        <f>東基!B67</f>
        <v>0</v>
      </c>
      <c r="M66" s="109">
        <f>東美!B67</f>
        <v>0</v>
      </c>
      <c r="N66" s="109">
        <f>伊甸!B67</f>
        <v>0</v>
      </c>
      <c r="O66" s="109">
        <f>都蘭!B66</f>
        <v>0</v>
      </c>
      <c r="P66" s="131">
        <f>真善美!B66</f>
        <v>0</v>
      </c>
      <c r="Q66" s="131">
        <f>靈糧堂!B66</f>
        <v>0</v>
      </c>
    </row>
    <row r="67" spans="1:17" x14ac:dyDescent="0.3">
      <c r="A67" s="132" t="s">
        <v>27</v>
      </c>
      <c r="B67" s="107">
        <f t="shared" si="9"/>
        <v>4</v>
      </c>
      <c r="C67" s="108">
        <f t="shared" si="8"/>
        <v>4.5977011494252873E-2</v>
      </c>
      <c r="D67" s="109">
        <f>麥子!B68</f>
        <v>0</v>
      </c>
      <c r="E67" s="109">
        <f>馬偕!B67</f>
        <v>1</v>
      </c>
      <c r="F67" s="109">
        <f>蘭嶼!B67</f>
        <v>0</v>
      </c>
      <c r="G67" s="109">
        <f>關慈!B68</f>
        <v>0</v>
      </c>
      <c r="H67" s="109">
        <f>聖母!B68</f>
        <v>0</v>
      </c>
      <c r="I67" s="109">
        <f>晴安!B67</f>
        <v>0</v>
      </c>
      <c r="J67" s="109">
        <f>紅會!B67</f>
        <v>0</v>
      </c>
      <c r="K67" s="109">
        <f>門諾!B68</f>
        <v>1</v>
      </c>
      <c r="L67" s="109">
        <f>東基!B68</f>
        <v>1</v>
      </c>
      <c r="M67" s="109">
        <f>東美!B68</f>
        <v>0</v>
      </c>
      <c r="N67" s="109">
        <f>伊甸!B68</f>
        <v>0</v>
      </c>
      <c r="O67" s="109">
        <f>都蘭!B67</f>
        <v>1</v>
      </c>
      <c r="P67" s="131">
        <f>真善美!B67</f>
        <v>0</v>
      </c>
      <c r="Q67" s="131">
        <f>靈糧堂!B67</f>
        <v>0</v>
      </c>
    </row>
    <row r="68" spans="1:17" hidden="1" x14ac:dyDescent="0.3">
      <c r="A68" s="118" t="s">
        <v>173</v>
      </c>
      <c r="B68" s="107">
        <f t="shared" si="9"/>
        <v>0</v>
      </c>
      <c r="C68" s="108">
        <f t="shared" si="8"/>
        <v>0</v>
      </c>
      <c r="D68" s="109">
        <f>麥子!B69</f>
        <v>0</v>
      </c>
      <c r="E68" s="109">
        <f>馬偕!B68</f>
        <v>0</v>
      </c>
      <c r="F68" s="109">
        <f>蘭嶼!B68</f>
        <v>0</v>
      </c>
      <c r="G68" s="109">
        <f>關慈!B69</f>
        <v>0</v>
      </c>
      <c r="H68" s="109">
        <f>聖母!B69</f>
        <v>0</v>
      </c>
      <c r="I68" s="109">
        <f>晴安!B68</f>
        <v>0</v>
      </c>
      <c r="J68" s="109">
        <f>紅會!B68</f>
        <v>0</v>
      </c>
      <c r="K68" s="109">
        <f>門諾!B69</f>
        <v>0</v>
      </c>
      <c r="L68" s="109">
        <f>東基!B69</f>
        <v>0</v>
      </c>
      <c r="M68" s="109">
        <f>東美!B69</f>
        <v>0</v>
      </c>
      <c r="N68" s="109">
        <f>伊甸!B69</f>
        <v>0</v>
      </c>
      <c r="O68" s="109">
        <f>都蘭!B68</f>
        <v>0</v>
      </c>
      <c r="P68" s="131">
        <f>真善美!B68</f>
        <v>0</v>
      </c>
      <c r="Q68" s="131">
        <f>靈糧堂!B68</f>
        <v>0</v>
      </c>
    </row>
    <row r="69" spans="1:17" x14ac:dyDescent="0.3">
      <c r="A69" s="151" t="s">
        <v>42</v>
      </c>
      <c r="B69" s="107">
        <f t="shared" si="9"/>
        <v>3</v>
      </c>
      <c r="C69" s="108">
        <f t="shared" si="8"/>
        <v>3.4482758620689655E-2</v>
      </c>
      <c r="D69" s="109">
        <f>麥子!B70</f>
        <v>0</v>
      </c>
      <c r="E69" s="109">
        <f>馬偕!B69</f>
        <v>1</v>
      </c>
      <c r="F69" s="109">
        <f>蘭嶼!B69</f>
        <v>0</v>
      </c>
      <c r="G69" s="109">
        <f>關慈!B70</f>
        <v>0</v>
      </c>
      <c r="H69" s="109">
        <f>聖母!B70</f>
        <v>0</v>
      </c>
      <c r="I69" s="109">
        <f>晴安!B69</f>
        <v>0</v>
      </c>
      <c r="J69" s="109">
        <f>紅會!B69</f>
        <v>2</v>
      </c>
      <c r="K69" s="109">
        <f>門諾!B70</f>
        <v>0</v>
      </c>
      <c r="L69" s="109">
        <f>東基!B70</f>
        <v>0</v>
      </c>
      <c r="M69" s="109">
        <f>東美!B70</f>
        <v>0</v>
      </c>
      <c r="N69" s="109">
        <f>伊甸!B70</f>
        <v>0</v>
      </c>
      <c r="O69" s="109">
        <f>都蘭!B69</f>
        <v>0</v>
      </c>
      <c r="P69" s="131">
        <f>真善美!B69</f>
        <v>0</v>
      </c>
      <c r="Q69" s="131">
        <f>靈糧堂!B69</f>
        <v>0</v>
      </c>
    </row>
    <row r="70" spans="1:17" x14ac:dyDescent="0.3">
      <c r="A70" s="151" t="s">
        <v>43</v>
      </c>
      <c r="B70" s="107">
        <f t="shared" si="9"/>
        <v>9</v>
      </c>
      <c r="C70" s="108">
        <f t="shared" si="8"/>
        <v>0.10344827586206896</v>
      </c>
      <c r="D70" s="109">
        <f>麥子!B71</f>
        <v>4</v>
      </c>
      <c r="E70" s="109">
        <f>馬偕!B70</f>
        <v>0</v>
      </c>
      <c r="F70" s="109">
        <f>蘭嶼!B70</f>
        <v>0</v>
      </c>
      <c r="G70" s="109">
        <f>關慈!B71</f>
        <v>0</v>
      </c>
      <c r="H70" s="109">
        <f>聖母!B71</f>
        <v>0</v>
      </c>
      <c r="I70" s="109">
        <f>晴安!B70</f>
        <v>3</v>
      </c>
      <c r="J70" s="109">
        <f>紅會!B70</f>
        <v>0</v>
      </c>
      <c r="K70" s="109">
        <f>門諾!B71</f>
        <v>0</v>
      </c>
      <c r="L70" s="109">
        <f>東基!B71</f>
        <v>1</v>
      </c>
      <c r="M70" s="109">
        <f>東美!B71</f>
        <v>0</v>
      </c>
      <c r="N70" s="109">
        <f>伊甸!B71</f>
        <v>0</v>
      </c>
      <c r="O70" s="109">
        <f>都蘭!B70</f>
        <v>0</v>
      </c>
      <c r="P70" s="131">
        <f>真善美!B70</f>
        <v>1</v>
      </c>
      <c r="Q70" s="131">
        <f>靈糧堂!B70</f>
        <v>0</v>
      </c>
    </row>
    <row r="71" spans="1:17" x14ac:dyDescent="0.3">
      <c r="A71" s="151" t="s">
        <v>44</v>
      </c>
      <c r="B71" s="107">
        <f t="shared" si="9"/>
        <v>1</v>
      </c>
      <c r="C71" s="108">
        <f t="shared" si="8"/>
        <v>1.1494252873563218E-2</v>
      </c>
      <c r="D71" s="109">
        <f>麥子!B72</f>
        <v>0</v>
      </c>
      <c r="E71" s="109">
        <f>馬偕!B71</f>
        <v>0</v>
      </c>
      <c r="F71" s="109">
        <f>蘭嶼!B71</f>
        <v>0</v>
      </c>
      <c r="G71" s="109">
        <f>關慈!B72</f>
        <v>0</v>
      </c>
      <c r="H71" s="109">
        <f>聖母!B72</f>
        <v>0</v>
      </c>
      <c r="I71" s="109">
        <f>晴安!B71</f>
        <v>0</v>
      </c>
      <c r="J71" s="109">
        <f>紅會!B71</f>
        <v>0</v>
      </c>
      <c r="K71" s="109">
        <f>門諾!B72</f>
        <v>0</v>
      </c>
      <c r="L71" s="109">
        <f>東基!B72</f>
        <v>1</v>
      </c>
      <c r="M71" s="109">
        <f>東美!B72</f>
        <v>0</v>
      </c>
      <c r="N71" s="109">
        <f>伊甸!B72</f>
        <v>0</v>
      </c>
      <c r="O71" s="109">
        <f>都蘭!B71</f>
        <v>0</v>
      </c>
      <c r="P71" s="131">
        <f>真善美!B71</f>
        <v>0</v>
      </c>
      <c r="Q71" s="131">
        <f>靈糧堂!B71</f>
        <v>0</v>
      </c>
    </row>
    <row r="72" spans="1:17" x14ac:dyDescent="0.3">
      <c r="A72" s="151" t="s">
        <v>45</v>
      </c>
      <c r="B72" s="107">
        <f t="shared" si="9"/>
        <v>10</v>
      </c>
      <c r="C72" s="108">
        <f t="shared" si="8"/>
        <v>0.11494252873563218</v>
      </c>
      <c r="D72" s="109">
        <f>麥子!B73</f>
        <v>1</v>
      </c>
      <c r="E72" s="109">
        <f>馬偕!B72</f>
        <v>1</v>
      </c>
      <c r="F72" s="109">
        <f>蘭嶼!B72</f>
        <v>0</v>
      </c>
      <c r="G72" s="109">
        <f>關慈!B73</f>
        <v>0</v>
      </c>
      <c r="H72" s="109">
        <f>聖母!B73</f>
        <v>0</v>
      </c>
      <c r="I72" s="109">
        <f>晴安!B72</f>
        <v>0</v>
      </c>
      <c r="J72" s="109">
        <f>紅會!B72</f>
        <v>1</v>
      </c>
      <c r="K72" s="109">
        <f>門諾!B73</f>
        <v>0</v>
      </c>
      <c r="L72" s="109">
        <f>東基!B73</f>
        <v>6</v>
      </c>
      <c r="M72" s="109">
        <f>東美!B73</f>
        <v>1</v>
      </c>
      <c r="N72" s="109">
        <f>伊甸!B73</f>
        <v>0</v>
      </c>
      <c r="O72" s="109">
        <f>都蘭!B72</f>
        <v>0</v>
      </c>
      <c r="P72" s="131">
        <f>真善美!B72</f>
        <v>0</v>
      </c>
      <c r="Q72" s="131">
        <f>靈糧堂!B72</f>
        <v>0</v>
      </c>
    </row>
    <row r="73" spans="1:17" x14ac:dyDescent="0.3">
      <c r="A73" s="8" t="s">
        <v>46</v>
      </c>
      <c r="B73" s="107">
        <f t="shared" si="9"/>
        <v>2</v>
      </c>
      <c r="C73" s="108">
        <f t="shared" si="8"/>
        <v>2.2988505747126436E-2</v>
      </c>
      <c r="D73" s="109">
        <f>麥子!B74</f>
        <v>0</v>
      </c>
      <c r="E73" s="109">
        <f>馬偕!B73</f>
        <v>0</v>
      </c>
      <c r="F73" s="109">
        <f>蘭嶼!B73</f>
        <v>0</v>
      </c>
      <c r="G73" s="109">
        <f>關慈!B74</f>
        <v>0</v>
      </c>
      <c r="H73" s="109">
        <f>聖母!B74</f>
        <v>0</v>
      </c>
      <c r="I73" s="109">
        <f>晴安!B73</f>
        <v>0</v>
      </c>
      <c r="J73" s="109">
        <f>紅會!B73</f>
        <v>0</v>
      </c>
      <c r="K73" s="109">
        <f>門諾!B74</f>
        <v>0</v>
      </c>
      <c r="L73" s="109">
        <f>東基!B74</f>
        <v>0</v>
      </c>
      <c r="M73" s="109">
        <f>東美!B74</f>
        <v>1</v>
      </c>
      <c r="N73" s="109">
        <f>伊甸!B74</f>
        <v>1</v>
      </c>
      <c r="O73" s="109">
        <f>都蘭!B73</f>
        <v>0</v>
      </c>
      <c r="P73" s="131">
        <f>真善美!B73</f>
        <v>0</v>
      </c>
      <c r="Q73" s="131">
        <f>靈糧堂!B73</f>
        <v>0</v>
      </c>
    </row>
    <row r="74" spans="1:17" x14ac:dyDescent="0.3">
      <c r="A74" s="8" t="s">
        <v>47</v>
      </c>
      <c r="B74" s="107">
        <f t="shared" si="9"/>
        <v>4</v>
      </c>
      <c r="C74" s="108">
        <f t="shared" si="8"/>
        <v>4.5977011494252873E-2</v>
      </c>
      <c r="D74" s="109">
        <f>麥子!B75</f>
        <v>0</v>
      </c>
      <c r="E74" s="109">
        <f>馬偕!B74</f>
        <v>0</v>
      </c>
      <c r="F74" s="109">
        <f>蘭嶼!B74</f>
        <v>0</v>
      </c>
      <c r="G74" s="109">
        <f>關慈!B75</f>
        <v>0</v>
      </c>
      <c r="H74" s="109">
        <f>聖母!B75</f>
        <v>0</v>
      </c>
      <c r="I74" s="109">
        <f>晴安!B74</f>
        <v>0</v>
      </c>
      <c r="J74" s="109">
        <f>紅會!B74</f>
        <v>0</v>
      </c>
      <c r="K74" s="109">
        <f>門諾!B75</f>
        <v>3</v>
      </c>
      <c r="L74" s="109">
        <f>東基!B75</f>
        <v>0</v>
      </c>
      <c r="M74" s="109">
        <f>東美!B75</f>
        <v>0</v>
      </c>
      <c r="N74" s="109">
        <f>伊甸!B75</f>
        <v>1</v>
      </c>
      <c r="O74" s="109">
        <f>都蘭!B74</f>
        <v>0</v>
      </c>
      <c r="P74" s="131">
        <f>真善美!B74</f>
        <v>0</v>
      </c>
      <c r="Q74" s="131">
        <f>靈糧堂!B74</f>
        <v>0</v>
      </c>
    </row>
    <row r="75" spans="1:17" x14ac:dyDescent="0.3">
      <c r="A75" s="8" t="s">
        <v>48</v>
      </c>
      <c r="B75" s="107">
        <f t="shared" si="9"/>
        <v>9</v>
      </c>
      <c r="C75" s="108">
        <f t="shared" si="8"/>
        <v>0.10344827586206896</v>
      </c>
      <c r="D75" s="109">
        <f>麥子!B76</f>
        <v>2</v>
      </c>
      <c r="E75" s="109">
        <f>馬偕!B75</f>
        <v>1</v>
      </c>
      <c r="F75" s="109">
        <f>蘭嶼!B75</f>
        <v>0</v>
      </c>
      <c r="G75" s="109">
        <f>關慈!B76</f>
        <v>2</v>
      </c>
      <c r="H75" s="109">
        <f>聖母!B76</f>
        <v>2</v>
      </c>
      <c r="I75" s="109">
        <f>晴安!B75</f>
        <v>0</v>
      </c>
      <c r="J75" s="109">
        <f>紅會!B75</f>
        <v>0</v>
      </c>
      <c r="K75" s="109">
        <f>門諾!B76</f>
        <v>2</v>
      </c>
      <c r="L75" s="109">
        <f>東基!B76</f>
        <v>0</v>
      </c>
      <c r="M75" s="109">
        <f>東美!B76</f>
        <v>0</v>
      </c>
      <c r="N75" s="109">
        <f>伊甸!B76</f>
        <v>0</v>
      </c>
      <c r="O75" s="109">
        <f>都蘭!B75</f>
        <v>0</v>
      </c>
      <c r="P75" s="131">
        <f>真善美!B75</f>
        <v>0</v>
      </c>
      <c r="Q75" s="131">
        <f>靈糧堂!B75</f>
        <v>0</v>
      </c>
    </row>
    <row r="76" spans="1:17" x14ac:dyDescent="0.3">
      <c r="A76" s="8" t="s">
        <v>49</v>
      </c>
      <c r="B76" s="107">
        <f t="shared" si="9"/>
        <v>12</v>
      </c>
      <c r="C76" s="108">
        <f t="shared" si="8"/>
        <v>0.13793103448275862</v>
      </c>
      <c r="D76" s="109">
        <f>麥子!B77</f>
        <v>0</v>
      </c>
      <c r="E76" s="109">
        <f>馬偕!B76</f>
        <v>0</v>
      </c>
      <c r="F76" s="109">
        <f>蘭嶼!B76</f>
        <v>0</v>
      </c>
      <c r="G76" s="109">
        <f>關慈!B77</f>
        <v>0</v>
      </c>
      <c r="H76" s="109">
        <f>聖母!B77</f>
        <v>3</v>
      </c>
      <c r="I76" s="109">
        <f>晴安!B76</f>
        <v>0</v>
      </c>
      <c r="J76" s="109">
        <f>紅會!B76</f>
        <v>3</v>
      </c>
      <c r="K76" s="109">
        <f>門諾!B77</f>
        <v>3</v>
      </c>
      <c r="L76" s="109">
        <f>東基!B77</f>
        <v>0</v>
      </c>
      <c r="M76" s="109">
        <f>東美!B77</f>
        <v>3</v>
      </c>
      <c r="N76" s="109">
        <f>伊甸!B77</f>
        <v>0</v>
      </c>
      <c r="O76" s="109">
        <f>都蘭!B76</f>
        <v>0</v>
      </c>
      <c r="P76" s="131">
        <f>真善美!B76</f>
        <v>0</v>
      </c>
      <c r="Q76" s="131">
        <f>靈糧堂!B76</f>
        <v>0</v>
      </c>
    </row>
    <row r="77" spans="1:17" x14ac:dyDescent="0.3">
      <c r="A77" s="8" t="s">
        <v>50</v>
      </c>
      <c r="B77" s="107">
        <f t="shared" si="9"/>
        <v>6</v>
      </c>
      <c r="C77" s="108">
        <f t="shared" si="8"/>
        <v>6.8965517241379309E-2</v>
      </c>
      <c r="D77" s="109">
        <f>麥子!B78</f>
        <v>0</v>
      </c>
      <c r="E77" s="109">
        <f>馬偕!B77</f>
        <v>0</v>
      </c>
      <c r="F77" s="109">
        <f>蘭嶼!B77</f>
        <v>6</v>
      </c>
      <c r="G77" s="109">
        <f>關慈!B78</f>
        <v>0</v>
      </c>
      <c r="H77" s="109">
        <f>聖母!B78</f>
        <v>0</v>
      </c>
      <c r="I77" s="109">
        <f>晴安!B77</f>
        <v>0</v>
      </c>
      <c r="J77" s="109">
        <f>紅會!B77</f>
        <v>0</v>
      </c>
      <c r="K77" s="109">
        <f>門諾!B78</f>
        <v>0</v>
      </c>
      <c r="L77" s="109">
        <f>東基!B78</f>
        <v>0</v>
      </c>
      <c r="M77" s="109">
        <f>東美!B78</f>
        <v>0</v>
      </c>
      <c r="N77" s="109">
        <f>伊甸!B78</f>
        <v>0</v>
      </c>
      <c r="O77" s="109">
        <f>都蘭!B77</f>
        <v>0</v>
      </c>
      <c r="P77" s="131">
        <f>真善美!B77</f>
        <v>0</v>
      </c>
      <c r="Q77" s="131">
        <f>靈糧堂!B77</f>
        <v>0</v>
      </c>
    </row>
    <row r="78" spans="1:17" x14ac:dyDescent="0.3">
      <c r="A78" s="6" t="s">
        <v>51</v>
      </c>
      <c r="B78" s="11">
        <f>SUM(B79:B109)</f>
        <v>351</v>
      </c>
      <c r="C78" s="11"/>
      <c r="D78" s="105">
        <f>麥子!B79</f>
        <v>44</v>
      </c>
      <c r="E78" s="105">
        <f>馬偕!B78</f>
        <v>29</v>
      </c>
      <c r="F78" s="105">
        <f>蘭嶼!B78</f>
        <v>3</v>
      </c>
      <c r="G78" s="105">
        <f>關慈!B79</f>
        <v>31</v>
      </c>
      <c r="H78" s="105">
        <f>聖母!B79</f>
        <v>40</v>
      </c>
      <c r="I78" s="105">
        <f>晴安!B78</f>
        <v>9</v>
      </c>
      <c r="J78" s="105">
        <f>紅會!B78</f>
        <v>39</v>
      </c>
      <c r="K78" s="105">
        <f>門諾!B79</f>
        <v>30</v>
      </c>
      <c r="L78" s="105">
        <f>東基!B79</f>
        <v>41</v>
      </c>
      <c r="M78" s="105">
        <f>東美!B79</f>
        <v>64</v>
      </c>
      <c r="N78" s="105">
        <f>伊甸!B79</f>
        <v>14</v>
      </c>
      <c r="O78" s="105">
        <f>都蘭!B78</f>
        <v>3</v>
      </c>
      <c r="P78" s="105">
        <f>真善美!B78</f>
        <v>0</v>
      </c>
      <c r="Q78" s="105">
        <f>靈糧堂!B78</f>
        <v>4</v>
      </c>
    </row>
    <row r="79" spans="1:17" x14ac:dyDescent="0.3">
      <c r="A79" s="113" t="s">
        <v>48</v>
      </c>
      <c r="B79" s="107">
        <f>D79+E79+F79+G79+H79+I79+J79+K79+L79+M79+N79+O79+P79+Q79</f>
        <v>15</v>
      </c>
      <c r="C79" s="108">
        <f t="shared" ref="C79:C109" si="10">B79/$B$78</f>
        <v>4.2735042735042736E-2</v>
      </c>
      <c r="D79" s="109">
        <f>麥子!B80</f>
        <v>4</v>
      </c>
      <c r="E79" s="109">
        <f>馬偕!B79</f>
        <v>0</v>
      </c>
      <c r="F79" s="109">
        <f>蘭嶼!B79</f>
        <v>0</v>
      </c>
      <c r="G79" s="131">
        <f>關慈!B80</f>
        <v>10</v>
      </c>
      <c r="H79" s="109">
        <f>聖母!B80</f>
        <v>0</v>
      </c>
      <c r="I79" s="109">
        <f>晴安!B79</f>
        <v>0</v>
      </c>
      <c r="J79" s="109">
        <f>紅會!B79</f>
        <v>1</v>
      </c>
      <c r="K79" s="109">
        <f>門諾!B80</f>
        <v>0</v>
      </c>
      <c r="L79" s="109">
        <f>東基!B80</f>
        <v>0</v>
      </c>
      <c r="M79" s="109">
        <f>東美!B80</f>
        <v>0</v>
      </c>
      <c r="N79" s="109">
        <f>伊甸!B80</f>
        <v>0</v>
      </c>
      <c r="O79" s="109">
        <f>都蘭!B79</f>
        <v>0</v>
      </c>
      <c r="P79" s="131">
        <f>真善美!B79</f>
        <v>0</v>
      </c>
      <c r="Q79" s="131">
        <f>靈糧堂!B79</f>
        <v>0</v>
      </c>
    </row>
    <row r="80" spans="1:17" x14ac:dyDescent="0.3">
      <c r="A80" s="113" t="s">
        <v>52</v>
      </c>
      <c r="B80" s="107">
        <f t="shared" ref="B80:B109" si="11">D80+E80+F80+G80+H80+I80+J80+K80+L80+M80+N80+O80+P80+Q80</f>
        <v>1</v>
      </c>
      <c r="C80" s="108">
        <f t="shared" si="10"/>
        <v>2.8490028490028491E-3</v>
      </c>
      <c r="D80" s="109">
        <f>麥子!B81</f>
        <v>0</v>
      </c>
      <c r="E80" s="109">
        <f>馬偕!B80</f>
        <v>1</v>
      </c>
      <c r="F80" s="109">
        <f>蘭嶼!B80</f>
        <v>0</v>
      </c>
      <c r="G80" s="131">
        <f>關慈!B81</f>
        <v>0</v>
      </c>
      <c r="H80" s="109">
        <f>聖母!B81</f>
        <v>0</v>
      </c>
      <c r="I80" s="109">
        <f>晴安!B80</f>
        <v>0</v>
      </c>
      <c r="J80" s="109">
        <f>紅會!B80</f>
        <v>0</v>
      </c>
      <c r="K80" s="109">
        <f>門諾!B81</f>
        <v>0</v>
      </c>
      <c r="L80" s="109">
        <f>東基!B81</f>
        <v>0</v>
      </c>
      <c r="M80" s="109">
        <f>東美!B81</f>
        <v>0</v>
      </c>
      <c r="N80" s="109">
        <f>伊甸!B81</f>
        <v>0</v>
      </c>
      <c r="O80" s="109">
        <f>都蘭!B80</f>
        <v>0</v>
      </c>
      <c r="P80" s="131">
        <f>真善美!B80</f>
        <v>0</v>
      </c>
      <c r="Q80" s="131">
        <f>靈糧堂!B80</f>
        <v>0</v>
      </c>
    </row>
    <row r="81" spans="1:17" x14ac:dyDescent="0.3">
      <c r="A81" s="113" t="s">
        <v>53</v>
      </c>
      <c r="B81" s="107">
        <f t="shared" si="11"/>
        <v>10</v>
      </c>
      <c r="C81" s="108">
        <f t="shared" si="10"/>
        <v>2.8490028490028491E-2</v>
      </c>
      <c r="D81" s="109">
        <f>麥子!B82</f>
        <v>0</v>
      </c>
      <c r="E81" s="109">
        <f>馬偕!B81</f>
        <v>4</v>
      </c>
      <c r="F81" s="109">
        <f>蘭嶼!B81</f>
        <v>0</v>
      </c>
      <c r="G81" s="131">
        <f>關慈!B82</f>
        <v>0</v>
      </c>
      <c r="H81" s="109">
        <f>聖母!B82</f>
        <v>0</v>
      </c>
      <c r="I81" s="109">
        <f>晴安!B81</f>
        <v>0</v>
      </c>
      <c r="J81" s="109">
        <f>紅會!B81</f>
        <v>0</v>
      </c>
      <c r="K81" s="109">
        <f>門諾!B82</f>
        <v>0</v>
      </c>
      <c r="L81" s="109">
        <f>東基!B82</f>
        <v>3</v>
      </c>
      <c r="M81" s="109">
        <f>東美!B82</f>
        <v>3</v>
      </c>
      <c r="N81" s="109">
        <f>伊甸!B82</f>
        <v>0</v>
      </c>
      <c r="O81" s="109">
        <f>都蘭!B81</f>
        <v>0</v>
      </c>
      <c r="P81" s="131">
        <f>真善美!B81</f>
        <v>0</v>
      </c>
      <c r="Q81" s="131">
        <f>靈糧堂!B81</f>
        <v>0</v>
      </c>
    </row>
    <row r="82" spans="1:17" hidden="1" x14ac:dyDescent="0.3">
      <c r="A82" s="113" t="s">
        <v>54</v>
      </c>
      <c r="B82" s="107">
        <f t="shared" si="11"/>
        <v>0</v>
      </c>
      <c r="C82" s="108">
        <f t="shared" si="10"/>
        <v>0</v>
      </c>
      <c r="D82" s="109">
        <f>麥子!B83</f>
        <v>0</v>
      </c>
      <c r="E82" s="109">
        <f>馬偕!B82</f>
        <v>0</v>
      </c>
      <c r="F82" s="109">
        <f>蘭嶼!B82</f>
        <v>0</v>
      </c>
      <c r="G82" s="131">
        <f>關慈!B83</f>
        <v>0</v>
      </c>
      <c r="H82" s="109">
        <f>聖母!B83</f>
        <v>0</v>
      </c>
      <c r="I82" s="109">
        <f>晴安!B82</f>
        <v>0</v>
      </c>
      <c r="J82" s="109">
        <f>紅會!B82</f>
        <v>0</v>
      </c>
      <c r="K82" s="109">
        <f>門諾!B83</f>
        <v>0</v>
      </c>
      <c r="L82" s="109">
        <f>東基!B83</f>
        <v>0</v>
      </c>
      <c r="M82" s="109">
        <f>東美!B83</f>
        <v>0</v>
      </c>
      <c r="N82" s="109">
        <f>伊甸!B83</f>
        <v>0</v>
      </c>
      <c r="O82" s="109">
        <f>都蘭!B82</f>
        <v>0</v>
      </c>
      <c r="P82" s="131">
        <f>真善美!B82</f>
        <v>0</v>
      </c>
      <c r="Q82" s="131">
        <f>靈糧堂!B82</f>
        <v>0</v>
      </c>
    </row>
    <row r="83" spans="1:17" x14ac:dyDescent="0.3">
      <c r="A83" s="113" t="s">
        <v>55</v>
      </c>
      <c r="B83" s="107">
        <f t="shared" si="11"/>
        <v>1</v>
      </c>
      <c r="C83" s="108">
        <f t="shared" si="10"/>
        <v>2.8490028490028491E-3</v>
      </c>
      <c r="D83" s="109">
        <f>麥子!B84</f>
        <v>1</v>
      </c>
      <c r="E83" s="109">
        <f>馬偕!B83</f>
        <v>0</v>
      </c>
      <c r="F83" s="109">
        <f>蘭嶼!B83</f>
        <v>0</v>
      </c>
      <c r="G83" s="131">
        <f>關慈!B84</f>
        <v>0</v>
      </c>
      <c r="H83" s="109">
        <f>聖母!B84</f>
        <v>0</v>
      </c>
      <c r="I83" s="109">
        <f>晴安!B83</f>
        <v>0</v>
      </c>
      <c r="J83" s="109">
        <f>紅會!B83</f>
        <v>0</v>
      </c>
      <c r="K83" s="109">
        <f>門諾!B84</f>
        <v>0</v>
      </c>
      <c r="L83" s="109">
        <f>東基!B84</f>
        <v>0</v>
      </c>
      <c r="M83" s="109">
        <f>東美!B84</f>
        <v>0</v>
      </c>
      <c r="N83" s="109">
        <f>伊甸!B84</f>
        <v>0</v>
      </c>
      <c r="O83" s="109">
        <f>都蘭!B83</f>
        <v>0</v>
      </c>
      <c r="P83" s="131">
        <f>真善美!B83</f>
        <v>0</v>
      </c>
      <c r="Q83" s="131">
        <f>靈糧堂!B83</f>
        <v>0</v>
      </c>
    </row>
    <row r="84" spans="1:17" x14ac:dyDescent="0.3">
      <c r="A84" s="113" t="s">
        <v>56</v>
      </c>
      <c r="B84" s="107">
        <f t="shared" si="11"/>
        <v>3</v>
      </c>
      <c r="C84" s="108">
        <f t="shared" si="10"/>
        <v>8.5470085470085479E-3</v>
      </c>
      <c r="D84" s="109">
        <f>麥子!B85</f>
        <v>1</v>
      </c>
      <c r="E84" s="109">
        <f>馬偕!B84</f>
        <v>0</v>
      </c>
      <c r="F84" s="109">
        <f>蘭嶼!B84</f>
        <v>0</v>
      </c>
      <c r="G84" s="131">
        <f>關慈!B85</f>
        <v>0</v>
      </c>
      <c r="H84" s="109">
        <f>聖母!B85</f>
        <v>0</v>
      </c>
      <c r="I84" s="109">
        <f>晴安!B84</f>
        <v>1</v>
      </c>
      <c r="J84" s="109">
        <f>紅會!B84</f>
        <v>1</v>
      </c>
      <c r="K84" s="109">
        <f>門諾!B85</f>
        <v>0</v>
      </c>
      <c r="L84" s="109">
        <f>東基!B85</f>
        <v>0</v>
      </c>
      <c r="M84" s="109">
        <f>東美!B85</f>
        <v>0</v>
      </c>
      <c r="N84" s="109">
        <f>伊甸!B85</f>
        <v>0</v>
      </c>
      <c r="O84" s="109">
        <f>都蘭!B84</f>
        <v>0</v>
      </c>
      <c r="P84" s="131">
        <f>真善美!B84</f>
        <v>0</v>
      </c>
      <c r="Q84" s="131">
        <f>靈糧堂!B84</f>
        <v>0</v>
      </c>
    </row>
    <row r="85" spans="1:17" x14ac:dyDescent="0.3">
      <c r="A85" s="113" t="s">
        <v>57</v>
      </c>
      <c r="B85" s="107">
        <f t="shared" si="11"/>
        <v>2</v>
      </c>
      <c r="C85" s="108">
        <f t="shared" si="10"/>
        <v>5.6980056980056983E-3</v>
      </c>
      <c r="D85" s="109">
        <f>麥子!B86</f>
        <v>0</v>
      </c>
      <c r="E85" s="109">
        <f>馬偕!B85</f>
        <v>0</v>
      </c>
      <c r="F85" s="109">
        <f>蘭嶼!B85</f>
        <v>0</v>
      </c>
      <c r="G85" s="131">
        <f>關慈!B86</f>
        <v>0</v>
      </c>
      <c r="H85" s="109">
        <f>聖母!B86</f>
        <v>1</v>
      </c>
      <c r="I85" s="109">
        <f>晴安!B85</f>
        <v>0</v>
      </c>
      <c r="J85" s="109">
        <f>紅會!B85</f>
        <v>0</v>
      </c>
      <c r="K85" s="109">
        <f>門諾!B86</f>
        <v>1</v>
      </c>
      <c r="L85" s="109">
        <f>東基!B86</f>
        <v>0</v>
      </c>
      <c r="M85" s="109">
        <f>東美!B86</f>
        <v>0</v>
      </c>
      <c r="N85" s="109">
        <f>伊甸!B86</f>
        <v>0</v>
      </c>
      <c r="O85" s="109">
        <f>都蘭!B85</f>
        <v>0</v>
      </c>
      <c r="P85" s="131">
        <f>真善美!B85</f>
        <v>0</v>
      </c>
      <c r="Q85" s="131">
        <f>靈糧堂!B85</f>
        <v>0</v>
      </c>
    </row>
    <row r="86" spans="1:17" x14ac:dyDescent="0.3">
      <c r="A86" s="113" t="s">
        <v>58</v>
      </c>
      <c r="B86" s="107">
        <f t="shared" si="11"/>
        <v>1</v>
      </c>
      <c r="C86" s="108">
        <f t="shared" si="10"/>
        <v>2.8490028490028491E-3</v>
      </c>
      <c r="D86" s="109">
        <f>麥子!B87</f>
        <v>0</v>
      </c>
      <c r="E86" s="109">
        <f>馬偕!B86</f>
        <v>0</v>
      </c>
      <c r="F86" s="109">
        <f>蘭嶼!B86</f>
        <v>0</v>
      </c>
      <c r="G86" s="131">
        <f>關慈!B87</f>
        <v>1</v>
      </c>
      <c r="H86" s="109">
        <f>聖母!B87</f>
        <v>0</v>
      </c>
      <c r="I86" s="109">
        <f>晴安!B86</f>
        <v>0</v>
      </c>
      <c r="J86" s="109">
        <f>紅會!B86</f>
        <v>0</v>
      </c>
      <c r="K86" s="109">
        <f>門諾!B87</f>
        <v>0</v>
      </c>
      <c r="L86" s="109">
        <f>東基!B87</f>
        <v>0</v>
      </c>
      <c r="M86" s="109">
        <f>東美!B87</f>
        <v>0</v>
      </c>
      <c r="N86" s="109">
        <f>伊甸!B87</f>
        <v>0</v>
      </c>
      <c r="O86" s="109">
        <f>都蘭!B86</f>
        <v>0</v>
      </c>
      <c r="P86" s="131">
        <f>真善美!B86</f>
        <v>0</v>
      </c>
      <c r="Q86" s="131">
        <f>靈糧堂!B86</f>
        <v>0</v>
      </c>
    </row>
    <row r="87" spans="1:17" x14ac:dyDescent="0.3">
      <c r="A87" s="113" t="s">
        <v>59</v>
      </c>
      <c r="B87" s="107">
        <f t="shared" si="11"/>
        <v>37</v>
      </c>
      <c r="C87" s="108">
        <f t="shared" si="10"/>
        <v>0.10541310541310542</v>
      </c>
      <c r="D87" s="109">
        <f>麥子!B88</f>
        <v>0</v>
      </c>
      <c r="E87" s="109">
        <f>馬偕!B87</f>
        <v>2</v>
      </c>
      <c r="F87" s="109">
        <f>蘭嶼!B87</f>
        <v>0</v>
      </c>
      <c r="G87" s="131">
        <f>關慈!B88</f>
        <v>0</v>
      </c>
      <c r="H87" s="109">
        <f>聖母!B88</f>
        <v>12</v>
      </c>
      <c r="I87" s="109">
        <f>晴安!B87</f>
        <v>1</v>
      </c>
      <c r="J87" s="109">
        <f>紅會!B87</f>
        <v>0</v>
      </c>
      <c r="K87" s="109">
        <f>門諾!B88</f>
        <v>5</v>
      </c>
      <c r="L87" s="109">
        <f>東基!B88</f>
        <v>8</v>
      </c>
      <c r="M87" s="109">
        <f>東美!B88</f>
        <v>9</v>
      </c>
      <c r="N87" s="109">
        <f>伊甸!B88</f>
        <v>0</v>
      </c>
      <c r="O87" s="109">
        <f>都蘭!B87</f>
        <v>0</v>
      </c>
      <c r="P87" s="131">
        <f>真善美!B87</f>
        <v>0</v>
      </c>
      <c r="Q87" s="131">
        <f>靈糧堂!B87</f>
        <v>0</v>
      </c>
    </row>
    <row r="88" spans="1:17" hidden="1" x14ac:dyDescent="0.3">
      <c r="A88" s="113" t="s">
        <v>60</v>
      </c>
      <c r="B88" s="107">
        <f t="shared" si="11"/>
        <v>0</v>
      </c>
      <c r="C88" s="108">
        <f t="shared" si="10"/>
        <v>0</v>
      </c>
      <c r="D88" s="109">
        <f>麥子!B89</f>
        <v>0</v>
      </c>
      <c r="E88" s="109">
        <f>馬偕!B88</f>
        <v>0</v>
      </c>
      <c r="F88" s="109">
        <f>蘭嶼!B88</f>
        <v>0</v>
      </c>
      <c r="G88" s="131">
        <f>關慈!B89</f>
        <v>0</v>
      </c>
      <c r="H88" s="109">
        <f>聖母!B89</f>
        <v>0</v>
      </c>
      <c r="I88" s="109">
        <f>晴安!B88</f>
        <v>0</v>
      </c>
      <c r="J88" s="109">
        <f>紅會!B88</f>
        <v>0</v>
      </c>
      <c r="K88" s="109">
        <f>門諾!B89</f>
        <v>0</v>
      </c>
      <c r="L88" s="109">
        <f>東基!B89</f>
        <v>0</v>
      </c>
      <c r="M88" s="109">
        <f>東美!B89</f>
        <v>0</v>
      </c>
      <c r="N88" s="109">
        <f>伊甸!B89</f>
        <v>0</v>
      </c>
      <c r="O88" s="109">
        <f>都蘭!B88</f>
        <v>0</v>
      </c>
      <c r="P88" s="131">
        <f>真善美!B88</f>
        <v>0</v>
      </c>
      <c r="Q88" s="131">
        <f>靈糧堂!B88</f>
        <v>0</v>
      </c>
    </row>
    <row r="89" spans="1:17" x14ac:dyDescent="0.3">
      <c r="A89" s="113" t="s">
        <v>61</v>
      </c>
      <c r="B89" s="107">
        <f t="shared" si="11"/>
        <v>1</v>
      </c>
      <c r="C89" s="108">
        <f t="shared" si="10"/>
        <v>2.8490028490028491E-3</v>
      </c>
      <c r="D89" s="109">
        <f>麥子!B90</f>
        <v>0</v>
      </c>
      <c r="E89" s="109">
        <f>馬偕!B89</f>
        <v>1</v>
      </c>
      <c r="F89" s="109">
        <f>蘭嶼!B89</f>
        <v>0</v>
      </c>
      <c r="G89" s="131">
        <f>關慈!B90</f>
        <v>0</v>
      </c>
      <c r="H89" s="109">
        <f>聖母!B90</f>
        <v>0</v>
      </c>
      <c r="I89" s="109">
        <f>晴安!B89</f>
        <v>0</v>
      </c>
      <c r="J89" s="109">
        <f>紅會!B89</f>
        <v>0</v>
      </c>
      <c r="K89" s="109">
        <f>門諾!B90</f>
        <v>0</v>
      </c>
      <c r="L89" s="109">
        <f>東基!B90</f>
        <v>0</v>
      </c>
      <c r="M89" s="109">
        <f>東美!B90</f>
        <v>0</v>
      </c>
      <c r="N89" s="109">
        <f>伊甸!B90</f>
        <v>0</v>
      </c>
      <c r="O89" s="109">
        <f>都蘭!B89</f>
        <v>0</v>
      </c>
      <c r="P89" s="131">
        <f>真善美!B89</f>
        <v>0</v>
      </c>
      <c r="Q89" s="131">
        <f>靈糧堂!B89</f>
        <v>0</v>
      </c>
    </row>
    <row r="90" spans="1:17" x14ac:dyDescent="0.3">
      <c r="A90" s="113" t="s">
        <v>62</v>
      </c>
      <c r="B90" s="107">
        <f t="shared" si="11"/>
        <v>4</v>
      </c>
      <c r="C90" s="108">
        <f t="shared" si="10"/>
        <v>1.1396011396011397E-2</v>
      </c>
      <c r="D90" s="109">
        <f>麥子!B91</f>
        <v>0</v>
      </c>
      <c r="E90" s="109">
        <f>馬偕!B90</f>
        <v>4</v>
      </c>
      <c r="F90" s="109">
        <f>蘭嶼!B90</f>
        <v>0</v>
      </c>
      <c r="G90" s="131">
        <f>關慈!B91</f>
        <v>0</v>
      </c>
      <c r="H90" s="109">
        <f>聖母!B91</f>
        <v>0</v>
      </c>
      <c r="I90" s="109">
        <f>晴安!B90</f>
        <v>0</v>
      </c>
      <c r="J90" s="109">
        <f>紅會!B90</f>
        <v>0</v>
      </c>
      <c r="K90" s="109">
        <f>門諾!B91</f>
        <v>0</v>
      </c>
      <c r="L90" s="109">
        <f>東基!B91</f>
        <v>0</v>
      </c>
      <c r="M90" s="109">
        <f>東美!B91</f>
        <v>0</v>
      </c>
      <c r="N90" s="109">
        <f>伊甸!B91</f>
        <v>0</v>
      </c>
      <c r="O90" s="109">
        <f>都蘭!B90</f>
        <v>0</v>
      </c>
      <c r="P90" s="131">
        <f>真善美!B90</f>
        <v>0</v>
      </c>
      <c r="Q90" s="131">
        <f>靈糧堂!B90</f>
        <v>0</v>
      </c>
    </row>
    <row r="91" spans="1:17" hidden="1" x14ac:dyDescent="0.3">
      <c r="A91" s="113" t="s">
        <v>63</v>
      </c>
      <c r="B91" s="107">
        <f t="shared" si="11"/>
        <v>0</v>
      </c>
      <c r="C91" s="108">
        <f t="shared" si="10"/>
        <v>0</v>
      </c>
      <c r="D91" s="109">
        <f>麥子!B92</f>
        <v>0</v>
      </c>
      <c r="E91" s="109">
        <f>馬偕!B91</f>
        <v>0</v>
      </c>
      <c r="F91" s="109">
        <f>蘭嶼!B91</f>
        <v>0</v>
      </c>
      <c r="G91" s="131">
        <f>關慈!B92</f>
        <v>0</v>
      </c>
      <c r="H91" s="109">
        <f>聖母!B92</f>
        <v>0</v>
      </c>
      <c r="I91" s="109">
        <f>晴安!B91</f>
        <v>0</v>
      </c>
      <c r="J91" s="109">
        <f>紅會!B91</f>
        <v>0</v>
      </c>
      <c r="K91" s="109">
        <f>門諾!B92</f>
        <v>0</v>
      </c>
      <c r="L91" s="109">
        <f>東基!B92</f>
        <v>0</v>
      </c>
      <c r="M91" s="109">
        <f>東美!B92</f>
        <v>0</v>
      </c>
      <c r="N91" s="109">
        <f>伊甸!B92</f>
        <v>0</v>
      </c>
      <c r="O91" s="109">
        <f>都蘭!B91</f>
        <v>0</v>
      </c>
      <c r="P91" s="131">
        <f>真善美!B91</f>
        <v>0</v>
      </c>
      <c r="Q91" s="131">
        <f>靈糧堂!B91</f>
        <v>0</v>
      </c>
    </row>
    <row r="92" spans="1:17" hidden="1" x14ac:dyDescent="0.3">
      <c r="A92" s="113" t="s">
        <v>64</v>
      </c>
      <c r="B92" s="107">
        <f t="shared" si="11"/>
        <v>0</v>
      </c>
      <c r="C92" s="108">
        <f t="shared" si="10"/>
        <v>0</v>
      </c>
      <c r="D92" s="109">
        <f>麥子!B93</f>
        <v>0</v>
      </c>
      <c r="E92" s="109">
        <f>馬偕!B92</f>
        <v>0</v>
      </c>
      <c r="F92" s="109">
        <f>蘭嶼!B92</f>
        <v>0</v>
      </c>
      <c r="G92" s="131">
        <f>關慈!B93</f>
        <v>0</v>
      </c>
      <c r="H92" s="109">
        <f>聖母!B93</f>
        <v>0</v>
      </c>
      <c r="I92" s="109">
        <f>晴安!B92</f>
        <v>0</v>
      </c>
      <c r="J92" s="109">
        <f>紅會!B92</f>
        <v>0</v>
      </c>
      <c r="K92" s="109">
        <f>門諾!B93</f>
        <v>0</v>
      </c>
      <c r="L92" s="109">
        <f>東基!B93</f>
        <v>0</v>
      </c>
      <c r="M92" s="109">
        <f>東美!B93</f>
        <v>0</v>
      </c>
      <c r="N92" s="109">
        <f>伊甸!B93</f>
        <v>0</v>
      </c>
      <c r="O92" s="109">
        <f>都蘭!B92</f>
        <v>0</v>
      </c>
      <c r="P92" s="131">
        <f>真善美!B92</f>
        <v>0</v>
      </c>
      <c r="Q92" s="131">
        <f>靈糧堂!B92</f>
        <v>0</v>
      </c>
    </row>
    <row r="93" spans="1:17" hidden="1" x14ac:dyDescent="0.3">
      <c r="A93" s="113" t="s">
        <v>65</v>
      </c>
      <c r="B93" s="107">
        <f t="shared" si="11"/>
        <v>0</v>
      </c>
      <c r="C93" s="108">
        <f t="shared" si="10"/>
        <v>0</v>
      </c>
      <c r="D93" s="109">
        <f>麥子!B94</f>
        <v>0</v>
      </c>
      <c r="E93" s="109">
        <f>馬偕!B93</f>
        <v>0</v>
      </c>
      <c r="F93" s="109">
        <f>蘭嶼!B93</f>
        <v>0</v>
      </c>
      <c r="G93" s="131">
        <f>關慈!B94</f>
        <v>0</v>
      </c>
      <c r="H93" s="109">
        <f>聖母!B94</f>
        <v>0</v>
      </c>
      <c r="I93" s="109">
        <f>晴安!B93</f>
        <v>0</v>
      </c>
      <c r="J93" s="109">
        <f>紅會!B93</f>
        <v>0</v>
      </c>
      <c r="K93" s="109">
        <f>門諾!B94</f>
        <v>0</v>
      </c>
      <c r="L93" s="109">
        <f>東基!B94</f>
        <v>0</v>
      </c>
      <c r="M93" s="109">
        <f>東美!B94</f>
        <v>0</v>
      </c>
      <c r="N93" s="109">
        <f>伊甸!B94</f>
        <v>0</v>
      </c>
      <c r="O93" s="109">
        <f>都蘭!B93</f>
        <v>0</v>
      </c>
      <c r="P93" s="131">
        <f>真善美!B93</f>
        <v>0</v>
      </c>
      <c r="Q93" s="131">
        <f>靈糧堂!B93</f>
        <v>0</v>
      </c>
    </row>
    <row r="94" spans="1:17" hidden="1" x14ac:dyDescent="0.3">
      <c r="A94" s="113" t="s">
        <v>66</v>
      </c>
      <c r="B94" s="107">
        <f t="shared" si="11"/>
        <v>0</v>
      </c>
      <c r="C94" s="108">
        <f t="shared" si="10"/>
        <v>0</v>
      </c>
      <c r="D94" s="109">
        <f>麥子!B95</f>
        <v>0</v>
      </c>
      <c r="E94" s="109">
        <f>馬偕!B94</f>
        <v>0</v>
      </c>
      <c r="F94" s="109">
        <f>蘭嶼!B94</f>
        <v>0</v>
      </c>
      <c r="G94" s="131">
        <f>關慈!B95</f>
        <v>0</v>
      </c>
      <c r="H94" s="109">
        <f>聖母!B95</f>
        <v>0</v>
      </c>
      <c r="I94" s="109">
        <f>晴安!B94</f>
        <v>0</v>
      </c>
      <c r="J94" s="109">
        <f>紅會!B94</f>
        <v>0</v>
      </c>
      <c r="K94" s="109">
        <f>門諾!B95</f>
        <v>0</v>
      </c>
      <c r="L94" s="109">
        <f>東基!B95</f>
        <v>0</v>
      </c>
      <c r="M94" s="109">
        <f>東美!B95</f>
        <v>0</v>
      </c>
      <c r="N94" s="109">
        <f>伊甸!B95</f>
        <v>0</v>
      </c>
      <c r="O94" s="109">
        <f>都蘭!B94</f>
        <v>0</v>
      </c>
      <c r="P94" s="131">
        <f>真善美!B94</f>
        <v>0</v>
      </c>
      <c r="Q94" s="131">
        <f>靈糧堂!B94</f>
        <v>0</v>
      </c>
    </row>
    <row r="95" spans="1:17" hidden="1" x14ac:dyDescent="0.3">
      <c r="A95" s="113" t="s">
        <v>67</v>
      </c>
      <c r="B95" s="107">
        <f t="shared" si="11"/>
        <v>0</v>
      </c>
      <c r="C95" s="108">
        <f t="shared" si="10"/>
        <v>0</v>
      </c>
      <c r="D95" s="109">
        <f>麥子!B96</f>
        <v>0</v>
      </c>
      <c r="E95" s="109">
        <f>馬偕!B95</f>
        <v>0</v>
      </c>
      <c r="F95" s="109">
        <f>蘭嶼!B95</f>
        <v>0</v>
      </c>
      <c r="G95" s="131">
        <f>關慈!B96</f>
        <v>0</v>
      </c>
      <c r="H95" s="109">
        <f>聖母!B96</f>
        <v>0</v>
      </c>
      <c r="I95" s="109">
        <f>晴安!B95</f>
        <v>0</v>
      </c>
      <c r="J95" s="109">
        <f>紅會!B95</f>
        <v>0</v>
      </c>
      <c r="K95" s="109">
        <f>門諾!B96</f>
        <v>0</v>
      </c>
      <c r="L95" s="109">
        <f>東基!B96</f>
        <v>0</v>
      </c>
      <c r="M95" s="109">
        <f>東美!B96</f>
        <v>0</v>
      </c>
      <c r="N95" s="109">
        <f>伊甸!B96</f>
        <v>0</v>
      </c>
      <c r="O95" s="109">
        <f>都蘭!B95</f>
        <v>0</v>
      </c>
      <c r="P95" s="131">
        <f>真善美!B95</f>
        <v>0</v>
      </c>
      <c r="Q95" s="131">
        <f>靈糧堂!B95</f>
        <v>0</v>
      </c>
    </row>
    <row r="96" spans="1:17" hidden="1" x14ac:dyDescent="0.3">
      <c r="A96" s="113" t="s">
        <v>68</v>
      </c>
      <c r="B96" s="107">
        <f t="shared" si="11"/>
        <v>0</v>
      </c>
      <c r="C96" s="108">
        <f t="shared" si="10"/>
        <v>0</v>
      </c>
      <c r="D96" s="109">
        <f>麥子!B97</f>
        <v>0</v>
      </c>
      <c r="E96" s="109">
        <f>馬偕!B96</f>
        <v>0</v>
      </c>
      <c r="F96" s="109">
        <f>蘭嶼!B96</f>
        <v>0</v>
      </c>
      <c r="G96" s="131">
        <f>關慈!B97</f>
        <v>0</v>
      </c>
      <c r="H96" s="109">
        <f>聖母!B97</f>
        <v>0</v>
      </c>
      <c r="I96" s="109">
        <f>晴安!B96</f>
        <v>0</v>
      </c>
      <c r="J96" s="109">
        <f>紅會!B96</f>
        <v>0</v>
      </c>
      <c r="K96" s="109">
        <f>門諾!B97</f>
        <v>0</v>
      </c>
      <c r="L96" s="109">
        <f>東基!B97</f>
        <v>0</v>
      </c>
      <c r="M96" s="109">
        <f>東美!B97</f>
        <v>0</v>
      </c>
      <c r="N96" s="109">
        <f>伊甸!B97</f>
        <v>0</v>
      </c>
      <c r="O96" s="109">
        <f>都蘭!B96</f>
        <v>0</v>
      </c>
      <c r="P96" s="131">
        <f>真善美!B96</f>
        <v>0</v>
      </c>
      <c r="Q96" s="131">
        <f>靈糧堂!B96</f>
        <v>0</v>
      </c>
    </row>
    <row r="97" spans="1:17" hidden="1" x14ac:dyDescent="0.3">
      <c r="A97" s="113" t="s">
        <v>69</v>
      </c>
      <c r="B97" s="107">
        <f t="shared" si="11"/>
        <v>0</v>
      </c>
      <c r="C97" s="108">
        <f t="shared" si="10"/>
        <v>0</v>
      </c>
      <c r="D97" s="109">
        <f>麥子!B98</f>
        <v>0</v>
      </c>
      <c r="E97" s="109">
        <f>馬偕!B97</f>
        <v>0</v>
      </c>
      <c r="F97" s="109">
        <f>蘭嶼!B97</f>
        <v>0</v>
      </c>
      <c r="G97" s="131">
        <f>關慈!B98</f>
        <v>0</v>
      </c>
      <c r="H97" s="109">
        <f>聖母!B98</f>
        <v>0</v>
      </c>
      <c r="I97" s="109">
        <f>晴安!B97</f>
        <v>0</v>
      </c>
      <c r="J97" s="109">
        <f>紅會!B97</f>
        <v>0</v>
      </c>
      <c r="K97" s="109">
        <f>門諾!B98</f>
        <v>0</v>
      </c>
      <c r="L97" s="109">
        <f>東基!B98</f>
        <v>0</v>
      </c>
      <c r="M97" s="109">
        <f>東美!B98</f>
        <v>0</v>
      </c>
      <c r="N97" s="109">
        <f>伊甸!B98</f>
        <v>0</v>
      </c>
      <c r="O97" s="109">
        <f>都蘭!B97</f>
        <v>0</v>
      </c>
      <c r="P97" s="131">
        <f>真善美!B97</f>
        <v>0</v>
      </c>
      <c r="Q97" s="131">
        <f>靈糧堂!B97</f>
        <v>0</v>
      </c>
    </row>
    <row r="98" spans="1:17" hidden="1" x14ac:dyDescent="0.3">
      <c r="A98" s="113" t="s">
        <v>70</v>
      </c>
      <c r="B98" s="107">
        <f t="shared" si="11"/>
        <v>0</v>
      </c>
      <c r="C98" s="108">
        <f t="shared" si="10"/>
        <v>0</v>
      </c>
      <c r="D98" s="109">
        <f>麥子!B99</f>
        <v>0</v>
      </c>
      <c r="E98" s="109">
        <f>馬偕!B98</f>
        <v>0</v>
      </c>
      <c r="F98" s="109">
        <f>蘭嶼!B98</f>
        <v>0</v>
      </c>
      <c r="G98" s="131">
        <f>關慈!B99</f>
        <v>0</v>
      </c>
      <c r="H98" s="109">
        <f>聖母!B99</f>
        <v>0</v>
      </c>
      <c r="I98" s="109">
        <f>晴安!B98</f>
        <v>0</v>
      </c>
      <c r="J98" s="109">
        <f>紅會!B98</f>
        <v>0</v>
      </c>
      <c r="K98" s="109">
        <f>門諾!B99</f>
        <v>0</v>
      </c>
      <c r="L98" s="109">
        <f>東基!B99</f>
        <v>0</v>
      </c>
      <c r="M98" s="109">
        <f>東美!B99</f>
        <v>0</v>
      </c>
      <c r="N98" s="109">
        <f>伊甸!B99</f>
        <v>0</v>
      </c>
      <c r="O98" s="109">
        <f>都蘭!B98</f>
        <v>0</v>
      </c>
      <c r="P98" s="131">
        <f>真善美!B98</f>
        <v>0</v>
      </c>
      <c r="Q98" s="131">
        <f>靈糧堂!B98</f>
        <v>0</v>
      </c>
    </row>
    <row r="99" spans="1:17" hidden="1" x14ac:dyDescent="0.3">
      <c r="A99" s="113" t="s">
        <v>71</v>
      </c>
      <c r="B99" s="107">
        <f t="shared" si="11"/>
        <v>0</v>
      </c>
      <c r="C99" s="108">
        <f t="shared" si="10"/>
        <v>0</v>
      </c>
      <c r="D99" s="109">
        <f>麥子!B100</f>
        <v>0</v>
      </c>
      <c r="E99" s="109">
        <f>馬偕!B99</f>
        <v>0</v>
      </c>
      <c r="F99" s="109">
        <f>蘭嶼!B99</f>
        <v>0</v>
      </c>
      <c r="G99" s="131">
        <f>關慈!B100</f>
        <v>0</v>
      </c>
      <c r="H99" s="109">
        <f>聖母!B100</f>
        <v>0</v>
      </c>
      <c r="I99" s="109">
        <f>晴安!B99</f>
        <v>0</v>
      </c>
      <c r="J99" s="109">
        <f>紅會!B99</f>
        <v>0</v>
      </c>
      <c r="K99" s="109">
        <f>門諾!B100</f>
        <v>0</v>
      </c>
      <c r="L99" s="109">
        <f>東基!B100</f>
        <v>0</v>
      </c>
      <c r="M99" s="109">
        <f>東美!B100</f>
        <v>0</v>
      </c>
      <c r="N99" s="109">
        <f>伊甸!B100</f>
        <v>0</v>
      </c>
      <c r="O99" s="109">
        <f>都蘭!B99</f>
        <v>0</v>
      </c>
      <c r="P99" s="131">
        <f>真善美!B99</f>
        <v>0</v>
      </c>
      <c r="Q99" s="131">
        <f>靈糧堂!B99</f>
        <v>0</v>
      </c>
    </row>
    <row r="100" spans="1:17" hidden="1" x14ac:dyDescent="0.3">
      <c r="A100" s="113" t="s">
        <v>72</v>
      </c>
      <c r="B100" s="107">
        <f t="shared" si="11"/>
        <v>0</v>
      </c>
      <c r="C100" s="108">
        <f t="shared" si="10"/>
        <v>0</v>
      </c>
      <c r="D100" s="109">
        <f>麥子!B101</f>
        <v>0</v>
      </c>
      <c r="E100" s="109">
        <f>馬偕!B100</f>
        <v>0</v>
      </c>
      <c r="F100" s="109">
        <f>蘭嶼!B100</f>
        <v>0</v>
      </c>
      <c r="G100" s="131">
        <f>關慈!B101</f>
        <v>0</v>
      </c>
      <c r="H100" s="109">
        <f>聖母!B101</f>
        <v>0</v>
      </c>
      <c r="I100" s="109">
        <f>晴安!B100</f>
        <v>0</v>
      </c>
      <c r="J100" s="109">
        <f>紅會!B100</f>
        <v>0</v>
      </c>
      <c r="K100" s="109">
        <f>門諾!B101</f>
        <v>0</v>
      </c>
      <c r="L100" s="109">
        <f>東基!B101</f>
        <v>0</v>
      </c>
      <c r="M100" s="109">
        <f>東美!B101</f>
        <v>0</v>
      </c>
      <c r="N100" s="109">
        <f>伊甸!B101</f>
        <v>0</v>
      </c>
      <c r="O100" s="109">
        <f>都蘭!B100</f>
        <v>0</v>
      </c>
      <c r="P100" s="131">
        <f>真善美!B100</f>
        <v>0</v>
      </c>
      <c r="Q100" s="131">
        <f>靈糧堂!B100</f>
        <v>0</v>
      </c>
    </row>
    <row r="101" spans="1:17" hidden="1" x14ac:dyDescent="0.3">
      <c r="A101" s="113" t="s">
        <v>73</v>
      </c>
      <c r="B101" s="107">
        <f t="shared" si="11"/>
        <v>0</v>
      </c>
      <c r="C101" s="108">
        <f t="shared" si="10"/>
        <v>0</v>
      </c>
      <c r="D101" s="109">
        <f>麥子!B102</f>
        <v>0</v>
      </c>
      <c r="E101" s="109">
        <f>馬偕!B101</f>
        <v>0</v>
      </c>
      <c r="F101" s="109">
        <f>蘭嶼!B101</f>
        <v>0</v>
      </c>
      <c r="G101" s="131">
        <f>關慈!B102</f>
        <v>0</v>
      </c>
      <c r="H101" s="109">
        <f>聖母!B102</f>
        <v>0</v>
      </c>
      <c r="I101" s="109">
        <f>晴安!B101</f>
        <v>0</v>
      </c>
      <c r="J101" s="109">
        <f>紅會!B101</f>
        <v>0</v>
      </c>
      <c r="K101" s="109">
        <f>門諾!B102</f>
        <v>0</v>
      </c>
      <c r="L101" s="109">
        <f>東基!B102</f>
        <v>0</v>
      </c>
      <c r="M101" s="109">
        <f>東美!B102</f>
        <v>0</v>
      </c>
      <c r="N101" s="109">
        <f>伊甸!B102</f>
        <v>0</v>
      </c>
      <c r="O101" s="109">
        <f>都蘭!B101</f>
        <v>0</v>
      </c>
      <c r="P101" s="131">
        <f>真善美!B101</f>
        <v>0</v>
      </c>
      <c r="Q101" s="131">
        <f>靈糧堂!B101</f>
        <v>0</v>
      </c>
    </row>
    <row r="102" spans="1:17" hidden="1" x14ac:dyDescent="0.3">
      <c r="A102" s="113" t="s">
        <v>74</v>
      </c>
      <c r="B102" s="107">
        <f t="shared" si="11"/>
        <v>0</v>
      </c>
      <c r="C102" s="108">
        <f t="shared" si="10"/>
        <v>0</v>
      </c>
      <c r="D102" s="109">
        <f>麥子!B103</f>
        <v>0</v>
      </c>
      <c r="E102" s="109">
        <f>馬偕!B102</f>
        <v>0</v>
      </c>
      <c r="F102" s="109">
        <f>蘭嶼!B102</f>
        <v>0</v>
      </c>
      <c r="G102" s="131">
        <f>關慈!B103</f>
        <v>0</v>
      </c>
      <c r="H102" s="109">
        <f>聖母!B103</f>
        <v>0</v>
      </c>
      <c r="I102" s="109">
        <f>晴安!B102</f>
        <v>0</v>
      </c>
      <c r="J102" s="109">
        <f>紅會!B102</f>
        <v>0</v>
      </c>
      <c r="K102" s="109">
        <f>門諾!B103</f>
        <v>0</v>
      </c>
      <c r="L102" s="109">
        <f>東基!B103</f>
        <v>0</v>
      </c>
      <c r="M102" s="109">
        <f>東美!B103</f>
        <v>0</v>
      </c>
      <c r="N102" s="109">
        <f>伊甸!B103</f>
        <v>0</v>
      </c>
      <c r="O102" s="109">
        <f>都蘭!B102</f>
        <v>0</v>
      </c>
      <c r="P102" s="131">
        <f>真善美!B102</f>
        <v>0</v>
      </c>
      <c r="Q102" s="131">
        <f>靈糧堂!B102</f>
        <v>0</v>
      </c>
    </row>
    <row r="103" spans="1:17" x14ac:dyDescent="0.3">
      <c r="A103" s="113" t="s">
        <v>75</v>
      </c>
      <c r="B103" s="107">
        <f t="shared" si="11"/>
        <v>1</v>
      </c>
      <c r="C103" s="108">
        <f t="shared" si="10"/>
        <v>2.8490028490028491E-3</v>
      </c>
      <c r="D103" s="109">
        <f>麥子!B104</f>
        <v>1</v>
      </c>
      <c r="E103" s="109">
        <f>馬偕!B103</f>
        <v>0</v>
      </c>
      <c r="F103" s="109">
        <f>蘭嶼!B103</f>
        <v>0</v>
      </c>
      <c r="G103" s="131">
        <f>關慈!B104</f>
        <v>0</v>
      </c>
      <c r="H103" s="109">
        <f>聖母!B104</f>
        <v>0</v>
      </c>
      <c r="I103" s="109">
        <f>晴安!B103</f>
        <v>0</v>
      </c>
      <c r="J103" s="109">
        <f>紅會!B103</f>
        <v>0</v>
      </c>
      <c r="K103" s="109">
        <f>門諾!B104</f>
        <v>0</v>
      </c>
      <c r="L103" s="109">
        <f>東基!B104</f>
        <v>0</v>
      </c>
      <c r="M103" s="109">
        <f>東美!B104</f>
        <v>0</v>
      </c>
      <c r="N103" s="109">
        <f>伊甸!B104</f>
        <v>0</v>
      </c>
      <c r="O103" s="109">
        <f>都蘭!B103</f>
        <v>0</v>
      </c>
      <c r="P103" s="131">
        <f>真善美!B103</f>
        <v>0</v>
      </c>
      <c r="Q103" s="131">
        <f>靈糧堂!B103</f>
        <v>0</v>
      </c>
    </row>
    <row r="104" spans="1:17" x14ac:dyDescent="0.3">
      <c r="A104" s="113" t="s">
        <v>76</v>
      </c>
      <c r="B104" s="107">
        <f t="shared" si="11"/>
        <v>4</v>
      </c>
      <c r="C104" s="108">
        <f t="shared" si="10"/>
        <v>1.1396011396011397E-2</v>
      </c>
      <c r="D104" s="109">
        <f>麥子!B105</f>
        <v>0</v>
      </c>
      <c r="E104" s="109">
        <f>馬偕!B104</f>
        <v>1</v>
      </c>
      <c r="F104" s="109">
        <f>蘭嶼!B104</f>
        <v>0</v>
      </c>
      <c r="G104" s="131">
        <f>關慈!B105</f>
        <v>0</v>
      </c>
      <c r="H104" s="109">
        <f>聖母!B105</f>
        <v>0</v>
      </c>
      <c r="I104" s="109">
        <f>晴安!B104</f>
        <v>0</v>
      </c>
      <c r="J104" s="109">
        <f>紅會!B104</f>
        <v>0</v>
      </c>
      <c r="K104" s="109">
        <f>門諾!B105</f>
        <v>0</v>
      </c>
      <c r="L104" s="109">
        <f>東基!B105</f>
        <v>0</v>
      </c>
      <c r="M104" s="109">
        <f>東美!B105</f>
        <v>3</v>
      </c>
      <c r="N104" s="109">
        <f>伊甸!B105</f>
        <v>0</v>
      </c>
      <c r="O104" s="109">
        <f>都蘭!B104</f>
        <v>0</v>
      </c>
      <c r="P104" s="131">
        <f>真善美!B104</f>
        <v>0</v>
      </c>
      <c r="Q104" s="131">
        <f>靈糧堂!B104</f>
        <v>0</v>
      </c>
    </row>
    <row r="105" spans="1:17" x14ac:dyDescent="0.3">
      <c r="A105" s="113" t="s">
        <v>77</v>
      </c>
      <c r="B105" s="107">
        <f t="shared" si="11"/>
        <v>2</v>
      </c>
      <c r="C105" s="108">
        <f t="shared" si="10"/>
        <v>5.6980056980056983E-3</v>
      </c>
      <c r="D105" s="109">
        <f>麥子!B106</f>
        <v>0</v>
      </c>
      <c r="E105" s="109">
        <f>馬偕!B105</f>
        <v>0</v>
      </c>
      <c r="F105" s="109">
        <f>蘭嶼!B105</f>
        <v>0</v>
      </c>
      <c r="G105" s="131">
        <f>關慈!B106</f>
        <v>0</v>
      </c>
      <c r="H105" s="109">
        <f>聖母!B106</f>
        <v>1</v>
      </c>
      <c r="I105" s="109">
        <f>晴安!B105</f>
        <v>0</v>
      </c>
      <c r="J105" s="109">
        <f>紅會!B105</f>
        <v>1</v>
      </c>
      <c r="K105" s="109">
        <f>門諾!B106</f>
        <v>0</v>
      </c>
      <c r="L105" s="109">
        <f>東基!B106</f>
        <v>0</v>
      </c>
      <c r="M105" s="109">
        <f>東美!B106</f>
        <v>0</v>
      </c>
      <c r="N105" s="109">
        <f>伊甸!B106</f>
        <v>0</v>
      </c>
      <c r="O105" s="109">
        <f>都蘭!B105</f>
        <v>0</v>
      </c>
      <c r="P105" s="131">
        <f>真善美!B105</f>
        <v>0</v>
      </c>
      <c r="Q105" s="131">
        <f>靈糧堂!B105</f>
        <v>0</v>
      </c>
    </row>
    <row r="106" spans="1:17" x14ac:dyDescent="0.3">
      <c r="A106" s="113" t="s">
        <v>45</v>
      </c>
      <c r="B106" s="107">
        <f t="shared" si="11"/>
        <v>131</v>
      </c>
      <c r="C106" s="108">
        <f t="shared" si="10"/>
        <v>0.37321937321937321</v>
      </c>
      <c r="D106" s="109">
        <f>麥子!B107</f>
        <v>19</v>
      </c>
      <c r="E106" s="109">
        <f>馬偕!B106</f>
        <v>6</v>
      </c>
      <c r="F106" s="109">
        <f>蘭嶼!B106</f>
        <v>3</v>
      </c>
      <c r="G106" s="131">
        <f>關慈!B107</f>
        <v>20</v>
      </c>
      <c r="H106" s="109">
        <f>聖母!B107</f>
        <v>14</v>
      </c>
      <c r="I106" s="109">
        <f>晴安!B106</f>
        <v>1</v>
      </c>
      <c r="J106" s="109">
        <f>紅會!B106</f>
        <v>16</v>
      </c>
      <c r="K106" s="109">
        <f>門諾!B107</f>
        <v>6</v>
      </c>
      <c r="L106" s="109">
        <f>東基!B107</f>
        <v>7</v>
      </c>
      <c r="M106" s="109">
        <f>東美!B107</f>
        <v>29</v>
      </c>
      <c r="N106" s="109">
        <f>伊甸!B107</f>
        <v>8</v>
      </c>
      <c r="O106" s="109">
        <f>都蘭!B106</f>
        <v>0</v>
      </c>
      <c r="P106" s="131">
        <f>真善美!B106</f>
        <v>0</v>
      </c>
      <c r="Q106" s="131">
        <f>靈糧堂!B106</f>
        <v>2</v>
      </c>
    </row>
    <row r="107" spans="1:17" x14ac:dyDescent="0.3">
      <c r="A107" s="113" t="s">
        <v>78</v>
      </c>
      <c r="B107" s="107">
        <f t="shared" si="11"/>
        <v>107</v>
      </c>
      <c r="C107" s="108">
        <f t="shared" si="10"/>
        <v>0.30484330484330485</v>
      </c>
      <c r="D107" s="109">
        <f>麥子!B108</f>
        <v>16</v>
      </c>
      <c r="E107" s="109">
        <f>馬偕!B107</f>
        <v>9</v>
      </c>
      <c r="F107" s="109">
        <f>蘭嶼!B107</f>
        <v>0</v>
      </c>
      <c r="G107" s="131">
        <f>關慈!B108</f>
        <v>0</v>
      </c>
      <c r="H107" s="109">
        <f>聖母!B108</f>
        <v>7</v>
      </c>
      <c r="I107" s="109">
        <f>晴安!B107</f>
        <v>3</v>
      </c>
      <c r="J107" s="109">
        <f>紅會!B107</f>
        <v>20</v>
      </c>
      <c r="K107" s="109">
        <f>門諾!B108</f>
        <v>10</v>
      </c>
      <c r="L107" s="109">
        <f>東基!B108</f>
        <v>23</v>
      </c>
      <c r="M107" s="109">
        <f>東美!B108</f>
        <v>12</v>
      </c>
      <c r="N107" s="109">
        <f>伊甸!B108</f>
        <v>5</v>
      </c>
      <c r="O107" s="109">
        <f>都蘭!B107</f>
        <v>0</v>
      </c>
      <c r="P107" s="131">
        <f>真善美!B107</f>
        <v>0</v>
      </c>
      <c r="Q107" s="131">
        <f>靈糧堂!B107</f>
        <v>2</v>
      </c>
    </row>
    <row r="108" spans="1:17" x14ac:dyDescent="0.3">
      <c r="A108" s="113" t="s">
        <v>79</v>
      </c>
      <c r="B108" s="107">
        <f t="shared" si="11"/>
        <v>11</v>
      </c>
      <c r="C108" s="108">
        <f t="shared" si="10"/>
        <v>3.1339031339031341E-2</v>
      </c>
      <c r="D108" s="109">
        <f>麥子!B109</f>
        <v>1</v>
      </c>
      <c r="E108" s="109">
        <f>馬偕!B108</f>
        <v>0</v>
      </c>
      <c r="F108" s="109">
        <f>蘭嶼!B108</f>
        <v>0</v>
      </c>
      <c r="G108" s="131">
        <f>關慈!B109</f>
        <v>0</v>
      </c>
      <c r="H108" s="109">
        <f>聖母!B109</f>
        <v>0</v>
      </c>
      <c r="I108" s="109">
        <f>晴安!B108</f>
        <v>0</v>
      </c>
      <c r="J108" s="109">
        <f>紅會!B108</f>
        <v>0</v>
      </c>
      <c r="K108" s="109">
        <f>門諾!B109</f>
        <v>1</v>
      </c>
      <c r="L108" s="109">
        <f>東基!B109</f>
        <v>0</v>
      </c>
      <c r="M108" s="109">
        <f>東美!B109</f>
        <v>6</v>
      </c>
      <c r="N108" s="109">
        <f>伊甸!B109</f>
        <v>0</v>
      </c>
      <c r="O108" s="109">
        <f>都蘭!B108</f>
        <v>3</v>
      </c>
      <c r="P108" s="131">
        <f>真善美!B108</f>
        <v>0</v>
      </c>
      <c r="Q108" s="131">
        <f>靈糧堂!B108</f>
        <v>0</v>
      </c>
    </row>
    <row r="109" spans="1:17" x14ac:dyDescent="0.3">
      <c r="A109" s="113" t="s">
        <v>11</v>
      </c>
      <c r="B109" s="107">
        <f t="shared" si="11"/>
        <v>20</v>
      </c>
      <c r="C109" s="108">
        <f t="shared" si="10"/>
        <v>5.6980056980056981E-2</v>
      </c>
      <c r="D109" s="109">
        <f>麥子!B110</f>
        <v>1</v>
      </c>
      <c r="E109" s="109">
        <f>馬偕!B109</f>
        <v>1</v>
      </c>
      <c r="F109" s="109">
        <f>蘭嶼!B109</f>
        <v>0</v>
      </c>
      <c r="G109" s="131">
        <f>關慈!B110</f>
        <v>0</v>
      </c>
      <c r="H109" s="109">
        <f>聖母!B110</f>
        <v>5</v>
      </c>
      <c r="I109" s="109">
        <f>晴安!B109</f>
        <v>3</v>
      </c>
      <c r="J109" s="109">
        <f>紅會!B109</f>
        <v>0</v>
      </c>
      <c r="K109" s="109">
        <f>門諾!B110</f>
        <v>7</v>
      </c>
      <c r="L109" s="109">
        <f>東基!B110</f>
        <v>0</v>
      </c>
      <c r="M109" s="109">
        <f>東美!B110</f>
        <v>2</v>
      </c>
      <c r="N109" s="109">
        <f>伊甸!B110</f>
        <v>1</v>
      </c>
      <c r="O109" s="109">
        <f>都蘭!B109</f>
        <v>0</v>
      </c>
      <c r="P109" s="131">
        <f>真善美!B109</f>
        <v>0</v>
      </c>
      <c r="Q109" s="131">
        <f>靈糧堂!B109</f>
        <v>0</v>
      </c>
    </row>
    <row r="110" spans="1:17" x14ac:dyDescent="0.3">
      <c r="A110" s="6" t="s">
        <v>81</v>
      </c>
      <c r="B110" s="11">
        <f>SUM(B111:B117)</f>
        <v>615</v>
      </c>
      <c r="C110" s="11"/>
      <c r="D110" s="105">
        <f>麥子!B111</f>
        <v>53</v>
      </c>
      <c r="E110" s="105">
        <f>馬偕!B110</f>
        <v>34</v>
      </c>
      <c r="F110" s="105">
        <f>蘭嶼!B110</f>
        <v>0</v>
      </c>
      <c r="G110" s="105">
        <f>關慈!B111</f>
        <v>27</v>
      </c>
      <c r="H110" s="105">
        <f>聖母!B111</f>
        <v>57</v>
      </c>
      <c r="I110" s="105">
        <f>晴安!B110</f>
        <v>51</v>
      </c>
      <c r="J110" s="105">
        <f>紅會!B110</f>
        <v>53</v>
      </c>
      <c r="K110" s="105">
        <f>門諾!B111</f>
        <v>72</v>
      </c>
      <c r="L110" s="105">
        <f>東基!B111</f>
        <v>123</v>
      </c>
      <c r="M110" s="105">
        <f>東美!B111</f>
        <v>91</v>
      </c>
      <c r="N110" s="105">
        <f>伊甸!B111</f>
        <v>35</v>
      </c>
      <c r="O110" s="105">
        <f>都蘭!B110</f>
        <v>9</v>
      </c>
      <c r="P110" s="105">
        <f>真善美!B110</f>
        <v>2</v>
      </c>
      <c r="Q110" s="105">
        <f>靈糧堂!B110</f>
        <v>8</v>
      </c>
    </row>
    <row r="111" spans="1:17" x14ac:dyDescent="0.3">
      <c r="A111" s="113" t="s">
        <v>46</v>
      </c>
      <c r="B111" s="107">
        <f>D111+E111+F111+G111+H111+I111+J111+K111+L111+M111+N111+O111+P111+Q111</f>
        <v>157</v>
      </c>
      <c r="C111" s="108">
        <f>B111/$B$110</f>
        <v>0.25528455284552848</v>
      </c>
      <c r="D111" s="109">
        <f>麥子!B112</f>
        <v>16</v>
      </c>
      <c r="E111" s="109">
        <f>馬偕!B111</f>
        <v>10</v>
      </c>
      <c r="F111" s="109">
        <f>蘭嶼!B111</f>
        <v>0</v>
      </c>
      <c r="G111" s="109">
        <f>關慈!B112</f>
        <v>10</v>
      </c>
      <c r="H111" s="109">
        <f>聖母!B112</f>
        <v>12</v>
      </c>
      <c r="I111" s="109">
        <f>晴安!B111</f>
        <v>7</v>
      </c>
      <c r="J111" s="109">
        <f>紅會!B111</f>
        <v>10</v>
      </c>
      <c r="K111" s="131">
        <f>門諾!B112</f>
        <v>16</v>
      </c>
      <c r="L111" s="109">
        <f>東基!B112</f>
        <v>48</v>
      </c>
      <c r="M111" s="109">
        <f>東美!B112</f>
        <v>20</v>
      </c>
      <c r="N111" s="109">
        <f>伊甸!B112</f>
        <v>5</v>
      </c>
      <c r="O111" s="109">
        <f>都蘭!B111</f>
        <v>1</v>
      </c>
      <c r="P111" s="131">
        <f>真善美!B111</f>
        <v>2</v>
      </c>
      <c r="Q111" s="131">
        <f>靈糧堂!B111</f>
        <v>0</v>
      </c>
    </row>
    <row r="112" spans="1:17" x14ac:dyDescent="0.3">
      <c r="A112" s="113" t="s">
        <v>43</v>
      </c>
      <c r="B112" s="107">
        <f t="shared" ref="B112:B117" si="12">D112+E112+F112+G112+H112+I112+J112+K112+L112+M112+N112+O112+P112+Q112</f>
        <v>274</v>
      </c>
      <c r="C112" s="108">
        <f t="shared" ref="C112:C116" si="13">B112/$B$110</f>
        <v>0.44552845528455287</v>
      </c>
      <c r="D112" s="109">
        <f>麥子!B113</f>
        <v>30</v>
      </c>
      <c r="E112" s="109">
        <f>馬偕!B112</f>
        <v>10</v>
      </c>
      <c r="F112" s="109">
        <f>蘭嶼!B112</f>
        <v>0</v>
      </c>
      <c r="G112" s="109">
        <f>關慈!B113</f>
        <v>17</v>
      </c>
      <c r="H112" s="109">
        <f>聖母!B113</f>
        <v>19</v>
      </c>
      <c r="I112" s="109">
        <f>晴安!B112</f>
        <v>27</v>
      </c>
      <c r="J112" s="109">
        <f>紅會!B112</f>
        <v>19</v>
      </c>
      <c r="K112" s="131">
        <f>門諾!B113</f>
        <v>19</v>
      </c>
      <c r="L112" s="109">
        <f>東基!B113</f>
        <v>73</v>
      </c>
      <c r="M112" s="109">
        <f>東美!B113</f>
        <v>57</v>
      </c>
      <c r="N112" s="109">
        <f>伊甸!B113</f>
        <v>1</v>
      </c>
      <c r="O112" s="109">
        <f>都蘭!B112</f>
        <v>2</v>
      </c>
      <c r="P112" s="131">
        <f>真善美!B112</f>
        <v>0</v>
      </c>
      <c r="Q112" s="131">
        <f>靈糧堂!B112</f>
        <v>0</v>
      </c>
    </row>
    <row r="113" spans="1:17" x14ac:dyDescent="0.3">
      <c r="A113" s="113" t="s">
        <v>82</v>
      </c>
      <c r="B113" s="107">
        <f t="shared" si="12"/>
        <v>113</v>
      </c>
      <c r="C113" s="108">
        <f t="shared" si="13"/>
        <v>0.18373983739837399</v>
      </c>
      <c r="D113" s="109">
        <f>麥子!B114</f>
        <v>5</v>
      </c>
      <c r="E113" s="109">
        <f>馬偕!B113</f>
        <v>13</v>
      </c>
      <c r="F113" s="109">
        <f>蘭嶼!B113</f>
        <v>0</v>
      </c>
      <c r="G113" s="109">
        <f>關慈!B114</f>
        <v>0</v>
      </c>
      <c r="H113" s="109">
        <f>聖母!B114</f>
        <v>0</v>
      </c>
      <c r="I113" s="109">
        <f>晴安!B113</f>
        <v>15</v>
      </c>
      <c r="J113" s="109">
        <f>紅會!B113</f>
        <v>23</v>
      </c>
      <c r="K113" s="131">
        <f>門諾!B114</f>
        <v>14</v>
      </c>
      <c r="L113" s="109">
        <f>東基!B114</f>
        <v>2</v>
      </c>
      <c r="M113" s="109">
        <f>東美!B114</f>
        <v>13</v>
      </c>
      <c r="N113" s="109">
        <f>伊甸!B114</f>
        <v>20</v>
      </c>
      <c r="O113" s="109">
        <f>都蘭!B113</f>
        <v>0</v>
      </c>
      <c r="P113" s="131">
        <f>真善美!B113</f>
        <v>0</v>
      </c>
      <c r="Q113" s="131">
        <f>靈糧堂!B113</f>
        <v>8</v>
      </c>
    </row>
    <row r="114" spans="1:17" x14ac:dyDescent="0.3">
      <c r="A114" s="113" t="s">
        <v>31</v>
      </c>
      <c r="B114" s="107">
        <f t="shared" si="12"/>
        <v>11</v>
      </c>
      <c r="C114" s="108">
        <f t="shared" si="13"/>
        <v>1.7886178861788619E-2</v>
      </c>
      <c r="D114" s="109">
        <f>麥子!B115</f>
        <v>0</v>
      </c>
      <c r="E114" s="109">
        <f>馬偕!B114</f>
        <v>0</v>
      </c>
      <c r="F114" s="109">
        <f>蘭嶼!B114</f>
        <v>0</v>
      </c>
      <c r="G114" s="109">
        <f>關慈!B115</f>
        <v>0</v>
      </c>
      <c r="H114" s="109">
        <f>聖母!B115</f>
        <v>0</v>
      </c>
      <c r="I114" s="109">
        <f>晴安!B114</f>
        <v>0</v>
      </c>
      <c r="J114" s="109">
        <f>紅會!B114</f>
        <v>1</v>
      </c>
      <c r="K114" s="131">
        <f>門諾!B115</f>
        <v>4</v>
      </c>
      <c r="L114" s="109">
        <f>東基!B115</f>
        <v>0</v>
      </c>
      <c r="M114" s="109">
        <f>東美!B115</f>
        <v>0</v>
      </c>
      <c r="N114" s="109">
        <f>伊甸!B115</f>
        <v>0</v>
      </c>
      <c r="O114" s="109">
        <f>都蘭!B114</f>
        <v>6</v>
      </c>
      <c r="P114" s="131">
        <f>真善美!B114</f>
        <v>0</v>
      </c>
      <c r="Q114" s="131">
        <f>靈糧堂!B114</f>
        <v>0</v>
      </c>
    </row>
    <row r="115" spans="1:17" x14ac:dyDescent="0.3">
      <c r="A115" s="8" t="s">
        <v>83</v>
      </c>
      <c r="B115" s="107">
        <f t="shared" si="12"/>
        <v>17</v>
      </c>
      <c r="C115" s="108">
        <f t="shared" si="13"/>
        <v>2.7642276422764227E-2</v>
      </c>
      <c r="D115" s="109">
        <f>麥子!B116</f>
        <v>2</v>
      </c>
      <c r="E115" s="109">
        <f>馬偕!B115</f>
        <v>1</v>
      </c>
      <c r="F115" s="109">
        <f>蘭嶼!B115</f>
        <v>0</v>
      </c>
      <c r="G115" s="109">
        <f>關慈!B116</f>
        <v>0</v>
      </c>
      <c r="H115" s="109">
        <f>聖母!B116</f>
        <v>14</v>
      </c>
      <c r="I115" s="109">
        <f>晴安!B115</f>
        <v>0</v>
      </c>
      <c r="J115" s="109">
        <f>紅會!B115</f>
        <v>0</v>
      </c>
      <c r="K115" s="131">
        <f>門諾!B116</f>
        <v>0</v>
      </c>
      <c r="L115" s="109">
        <f>東基!B116</f>
        <v>0</v>
      </c>
      <c r="M115" s="109">
        <f>東美!B116</f>
        <v>0</v>
      </c>
      <c r="N115" s="109">
        <f>伊甸!B116</f>
        <v>0</v>
      </c>
      <c r="O115" s="109">
        <f>都蘭!B115</f>
        <v>0</v>
      </c>
      <c r="P115" s="131">
        <f>真善美!B115</f>
        <v>0</v>
      </c>
      <c r="Q115" s="131">
        <f>靈糧堂!B115</f>
        <v>0</v>
      </c>
    </row>
    <row r="116" spans="1:17" x14ac:dyDescent="0.3">
      <c r="A116" s="8" t="s">
        <v>84</v>
      </c>
      <c r="B116" s="107">
        <f t="shared" si="12"/>
        <v>12</v>
      </c>
      <c r="C116" s="108">
        <f t="shared" si="13"/>
        <v>1.9512195121951219E-2</v>
      </c>
      <c r="D116" s="109">
        <f>麥子!B117</f>
        <v>0</v>
      </c>
      <c r="E116" s="109">
        <f>馬偕!B116</f>
        <v>0</v>
      </c>
      <c r="F116" s="109">
        <f>蘭嶼!B116</f>
        <v>0</v>
      </c>
      <c r="G116" s="109">
        <f>關慈!B117</f>
        <v>0</v>
      </c>
      <c r="H116" s="109">
        <f>聖母!B117</f>
        <v>10</v>
      </c>
      <c r="I116" s="109">
        <f>晴安!B116</f>
        <v>0</v>
      </c>
      <c r="J116" s="109">
        <f>紅會!B116</f>
        <v>0</v>
      </c>
      <c r="K116" s="131">
        <f>門諾!B117</f>
        <v>1</v>
      </c>
      <c r="L116" s="109">
        <f>東基!B117</f>
        <v>0</v>
      </c>
      <c r="M116" s="109">
        <f>東美!B117</f>
        <v>1</v>
      </c>
      <c r="N116" s="109">
        <f>伊甸!B117</f>
        <v>0</v>
      </c>
      <c r="O116" s="109">
        <f>都蘭!B116</f>
        <v>0</v>
      </c>
      <c r="P116" s="131">
        <f>真善美!B116</f>
        <v>0</v>
      </c>
      <c r="Q116" s="131">
        <f>靈糧堂!B116</f>
        <v>0</v>
      </c>
    </row>
    <row r="117" spans="1:17" x14ac:dyDescent="0.3">
      <c r="A117" s="8" t="s">
        <v>47</v>
      </c>
      <c r="B117" s="107">
        <f t="shared" si="12"/>
        <v>31</v>
      </c>
      <c r="C117" s="108">
        <f>B117/$B$110</f>
        <v>5.0406504065040651E-2</v>
      </c>
      <c r="D117" s="109">
        <f>麥子!B118</f>
        <v>0</v>
      </c>
      <c r="E117" s="109">
        <f>馬偕!B117</f>
        <v>0</v>
      </c>
      <c r="F117" s="109">
        <f>蘭嶼!B117</f>
        <v>0</v>
      </c>
      <c r="G117" s="109">
        <f>關慈!B118</f>
        <v>0</v>
      </c>
      <c r="H117" s="109">
        <f>聖母!B118</f>
        <v>2</v>
      </c>
      <c r="I117" s="109">
        <f>晴安!B117</f>
        <v>2</v>
      </c>
      <c r="J117" s="109">
        <f>紅會!B117</f>
        <v>0</v>
      </c>
      <c r="K117" s="131">
        <f>門諾!B118</f>
        <v>18</v>
      </c>
      <c r="L117" s="109">
        <f>東基!B118</f>
        <v>0</v>
      </c>
      <c r="M117" s="109">
        <f>東美!B118</f>
        <v>0</v>
      </c>
      <c r="N117" s="109">
        <f>伊甸!B118</f>
        <v>9</v>
      </c>
      <c r="O117" s="109">
        <f>都蘭!B117</f>
        <v>0</v>
      </c>
      <c r="P117" s="131">
        <f>真善美!B117</f>
        <v>0</v>
      </c>
      <c r="Q117" s="131">
        <f>靈糧堂!B117</f>
        <v>0</v>
      </c>
    </row>
    <row r="118" spans="1:17" x14ac:dyDescent="0.3">
      <c r="A118" s="6" t="s">
        <v>85</v>
      </c>
      <c r="B118" s="11">
        <f>SUM(B119:B161)</f>
        <v>359</v>
      </c>
      <c r="C118" s="11"/>
      <c r="D118" s="105">
        <f>麥子!B119</f>
        <v>38</v>
      </c>
      <c r="E118" s="105">
        <f>馬偕!B118</f>
        <v>22</v>
      </c>
      <c r="F118" s="105">
        <f>蘭嶼!B118</f>
        <v>10</v>
      </c>
      <c r="G118" s="105">
        <f>關慈!B119</f>
        <v>28</v>
      </c>
      <c r="H118" s="105">
        <f>聖母!B119</f>
        <v>20</v>
      </c>
      <c r="I118" s="105">
        <f>晴安!B118</f>
        <v>24</v>
      </c>
      <c r="J118" s="105">
        <f>紅會!B118</f>
        <v>46</v>
      </c>
      <c r="K118" s="105">
        <f>門諾!B119</f>
        <v>18</v>
      </c>
      <c r="L118" s="105">
        <f>東基!B119</f>
        <v>74</v>
      </c>
      <c r="M118" s="105">
        <f>東美!B119</f>
        <v>62</v>
      </c>
      <c r="N118" s="105">
        <f>伊甸!B119</f>
        <v>11</v>
      </c>
      <c r="O118" s="105">
        <f>都蘭!B118</f>
        <v>5</v>
      </c>
      <c r="P118" s="105">
        <f>真善美!B118</f>
        <v>1</v>
      </c>
      <c r="Q118" s="105">
        <f>靈糧堂!B118</f>
        <v>0</v>
      </c>
    </row>
    <row r="119" spans="1:17" x14ac:dyDescent="0.3">
      <c r="A119" s="8" t="s">
        <v>1</v>
      </c>
      <c r="B119" s="107">
        <f>D119+E119+F119+G119+H119+I119+J119+K119+L119+M119+N119+O119+P119+Q119</f>
        <v>7</v>
      </c>
      <c r="C119" s="108">
        <f>B119/$B$118</f>
        <v>1.9498607242339833E-2</v>
      </c>
      <c r="D119" s="109">
        <f>麥子!B120</f>
        <v>0</v>
      </c>
      <c r="E119" s="109">
        <f>馬偕!B119</f>
        <v>0</v>
      </c>
      <c r="F119" s="109">
        <f>蘭嶼!B119</f>
        <v>0</v>
      </c>
      <c r="G119" s="109">
        <f>關慈!B120</f>
        <v>4</v>
      </c>
      <c r="H119" s="109">
        <f>聖母!B120</f>
        <v>0</v>
      </c>
      <c r="I119" s="109">
        <f>晴安!B119</f>
        <v>0</v>
      </c>
      <c r="J119" s="109">
        <f>紅會!B119</f>
        <v>3</v>
      </c>
      <c r="K119" s="109">
        <f>門諾!B120</f>
        <v>0</v>
      </c>
      <c r="L119" s="109">
        <f>東基!B120</f>
        <v>0</v>
      </c>
      <c r="M119" s="109">
        <f>東美!B120</f>
        <v>0</v>
      </c>
      <c r="N119" s="109">
        <f>伊甸!B120</f>
        <v>0</v>
      </c>
      <c r="O119" s="109">
        <f>都蘭!B119</f>
        <v>0</v>
      </c>
      <c r="P119" s="131">
        <f>真善美!B119</f>
        <v>0</v>
      </c>
      <c r="Q119" s="131">
        <f>靈糧堂!B119</f>
        <v>0</v>
      </c>
    </row>
    <row r="120" spans="1:17" x14ac:dyDescent="0.3">
      <c r="A120" s="8" t="s">
        <v>2</v>
      </c>
      <c r="B120" s="107">
        <f t="shared" ref="B120:B161" si="14">D120+E120+F120+G120+H120+I120+J120+K120+L120+M120+N120+O120+P120+Q120</f>
        <v>33</v>
      </c>
      <c r="C120" s="108">
        <f t="shared" ref="C120:C161" si="15">B120/$B$118</f>
        <v>9.1922005571030641E-2</v>
      </c>
      <c r="D120" s="109">
        <f>麥子!B121</f>
        <v>6</v>
      </c>
      <c r="E120" s="109">
        <f>馬偕!B120</f>
        <v>1</v>
      </c>
      <c r="F120" s="109">
        <f>蘭嶼!B120</f>
        <v>0</v>
      </c>
      <c r="G120" s="109">
        <f>關慈!B121</f>
        <v>4</v>
      </c>
      <c r="H120" s="109">
        <f>聖母!B121</f>
        <v>1</v>
      </c>
      <c r="I120" s="109">
        <f>晴安!B120</f>
        <v>3</v>
      </c>
      <c r="J120" s="109">
        <f>紅會!B120</f>
        <v>2</v>
      </c>
      <c r="K120" s="109">
        <f>門諾!B121</f>
        <v>3</v>
      </c>
      <c r="L120" s="109">
        <f>東基!B121</f>
        <v>5</v>
      </c>
      <c r="M120" s="109">
        <f>東美!B121</f>
        <v>3</v>
      </c>
      <c r="N120" s="109">
        <f>伊甸!B121</f>
        <v>3</v>
      </c>
      <c r="O120" s="109">
        <f>都蘭!B120</f>
        <v>2</v>
      </c>
      <c r="P120" s="131">
        <f>真善美!B120</f>
        <v>0</v>
      </c>
      <c r="Q120" s="131">
        <f>靈糧堂!B120</f>
        <v>0</v>
      </c>
    </row>
    <row r="121" spans="1:17" x14ac:dyDescent="0.3">
      <c r="A121" s="8" t="s">
        <v>3</v>
      </c>
      <c r="B121" s="107">
        <f t="shared" si="14"/>
        <v>69</v>
      </c>
      <c r="C121" s="108">
        <f t="shared" si="15"/>
        <v>0.19220055710306408</v>
      </c>
      <c r="D121" s="109">
        <f>麥子!B122</f>
        <v>10</v>
      </c>
      <c r="E121" s="109">
        <f>馬偕!B121</f>
        <v>5</v>
      </c>
      <c r="F121" s="109">
        <f>蘭嶼!B121</f>
        <v>0</v>
      </c>
      <c r="G121" s="109">
        <f>關慈!B122</f>
        <v>4</v>
      </c>
      <c r="H121" s="109">
        <f>聖母!B122</f>
        <v>1</v>
      </c>
      <c r="I121" s="109">
        <f>晴安!B121</f>
        <v>5</v>
      </c>
      <c r="J121" s="109">
        <f>紅會!B121</f>
        <v>7</v>
      </c>
      <c r="K121" s="109">
        <f>門諾!B122</f>
        <v>0</v>
      </c>
      <c r="L121" s="109">
        <f>東基!B122</f>
        <v>30</v>
      </c>
      <c r="M121" s="109">
        <f>東美!B122</f>
        <v>7</v>
      </c>
      <c r="N121" s="109">
        <f>伊甸!B122</f>
        <v>0</v>
      </c>
      <c r="O121" s="109">
        <f>都蘭!B121</f>
        <v>0</v>
      </c>
      <c r="P121" s="131">
        <f>真善美!B121</f>
        <v>0</v>
      </c>
      <c r="Q121" s="131">
        <f>靈糧堂!B121</f>
        <v>0</v>
      </c>
    </row>
    <row r="122" spans="1:17" x14ac:dyDescent="0.3">
      <c r="A122" s="151" t="s">
        <v>4</v>
      </c>
      <c r="B122" s="107">
        <f t="shared" si="14"/>
        <v>42</v>
      </c>
      <c r="C122" s="108">
        <f t="shared" si="15"/>
        <v>0.11699164345403899</v>
      </c>
      <c r="D122" s="109">
        <f>麥子!B123</f>
        <v>6</v>
      </c>
      <c r="E122" s="109">
        <f>馬偕!B122</f>
        <v>4</v>
      </c>
      <c r="F122" s="109">
        <f>蘭嶼!B122</f>
        <v>0</v>
      </c>
      <c r="G122" s="109">
        <f>關慈!B123</f>
        <v>0</v>
      </c>
      <c r="H122" s="109">
        <f>聖母!B123</f>
        <v>3</v>
      </c>
      <c r="I122" s="109">
        <f>晴安!B122</f>
        <v>2</v>
      </c>
      <c r="J122" s="109">
        <f>紅會!B122</f>
        <v>7</v>
      </c>
      <c r="K122" s="109">
        <f>門諾!B123</f>
        <v>0</v>
      </c>
      <c r="L122" s="109">
        <f>東基!B123</f>
        <v>5</v>
      </c>
      <c r="M122" s="109">
        <f>東美!B123</f>
        <v>15</v>
      </c>
      <c r="N122" s="109">
        <f>伊甸!B123</f>
        <v>0</v>
      </c>
      <c r="O122" s="109">
        <f>都蘭!B122</f>
        <v>0</v>
      </c>
      <c r="P122" s="131">
        <f>真善美!B122</f>
        <v>0</v>
      </c>
      <c r="Q122" s="131">
        <f>靈糧堂!B122</f>
        <v>0</v>
      </c>
    </row>
    <row r="123" spans="1:17" x14ac:dyDescent="0.3">
      <c r="A123" s="151" t="s">
        <v>5</v>
      </c>
      <c r="B123" s="107">
        <f t="shared" si="14"/>
        <v>22</v>
      </c>
      <c r="C123" s="108">
        <f t="shared" si="15"/>
        <v>6.1281337047353758E-2</v>
      </c>
      <c r="D123" s="109">
        <f>麥子!B124</f>
        <v>2</v>
      </c>
      <c r="E123" s="109">
        <f>馬偕!B123</f>
        <v>0</v>
      </c>
      <c r="F123" s="109">
        <f>蘭嶼!B123</f>
        <v>0</v>
      </c>
      <c r="G123" s="109">
        <f>關慈!B124</f>
        <v>14</v>
      </c>
      <c r="H123" s="109">
        <f>聖母!B124</f>
        <v>0</v>
      </c>
      <c r="I123" s="109">
        <f>晴安!B123</f>
        <v>0</v>
      </c>
      <c r="J123" s="109">
        <f>紅會!B123</f>
        <v>1</v>
      </c>
      <c r="K123" s="109">
        <f>門諾!B124</f>
        <v>1</v>
      </c>
      <c r="L123" s="109">
        <f>東基!B124</f>
        <v>3</v>
      </c>
      <c r="M123" s="109">
        <f>東美!B124</f>
        <v>1</v>
      </c>
      <c r="N123" s="109">
        <f>伊甸!B124</f>
        <v>0</v>
      </c>
      <c r="O123" s="109">
        <f>都蘭!B123</f>
        <v>0</v>
      </c>
      <c r="P123" s="131">
        <f>真善美!B123</f>
        <v>0</v>
      </c>
      <c r="Q123" s="131">
        <f>靈糧堂!B123</f>
        <v>0</v>
      </c>
    </row>
    <row r="124" spans="1:17" x14ac:dyDescent="0.3">
      <c r="A124" s="152" t="s">
        <v>171</v>
      </c>
      <c r="B124" s="107">
        <f t="shared" si="14"/>
        <v>3</v>
      </c>
      <c r="C124" s="108">
        <f t="shared" si="15"/>
        <v>8.356545961002786E-3</v>
      </c>
      <c r="D124" s="109">
        <f>麥子!B125</f>
        <v>0</v>
      </c>
      <c r="E124" s="109">
        <f>馬偕!B124</f>
        <v>0</v>
      </c>
      <c r="F124" s="109">
        <f>蘭嶼!B124</f>
        <v>0</v>
      </c>
      <c r="G124" s="109">
        <f>關慈!B125</f>
        <v>0</v>
      </c>
      <c r="H124" s="109">
        <f>聖母!B125</f>
        <v>0</v>
      </c>
      <c r="I124" s="109">
        <f>晴安!B124</f>
        <v>0</v>
      </c>
      <c r="J124" s="109">
        <f>紅會!B124</f>
        <v>0</v>
      </c>
      <c r="K124" s="109">
        <f>門諾!B125</f>
        <v>3</v>
      </c>
      <c r="L124" s="109">
        <f>東基!B125</f>
        <v>0</v>
      </c>
      <c r="M124" s="109">
        <f>東美!B125</f>
        <v>0</v>
      </c>
      <c r="N124" s="109">
        <f>伊甸!B125</f>
        <v>0</v>
      </c>
      <c r="O124" s="109">
        <f>都蘭!B124</f>
        <v>0</v>
      </c>
      <c r="P124" s="131">
        <f>真善美!B124</f>
        <v>0</v>
      </c>
      <c r="Q124" s="131">
        <f>靈糧堂!B124</f>
        <v>0</v>
      </c>
    </row>
    <row r="125" spans="1:17" x14ac:dyDescent="0.3">
      <c r="A125" s="152" t="s">
        <v>172</v>
      </c>
      <c r="B125" s="107">
        <f t="shared" si="14"/>
        <v>3</v>
      </c>
      <c r="C125" s="108">
        <f t="shared" si="15"/>
        <v>8.356545961002786E-3</v>
      </c>
      <c r="D125" s="109">
        <f>麥子!B126</f>
        <v>0</v>
      </c>
      <c r="E125" s="109">
        <f>馬偕!B125</f>
        <v>3</v>
      </c>
      <c r="F125" s="109">
        <f>蘭嶼!B125</f>
        <v>0</v>
      </c>
      <c r="G125" s="109">
        <f>關慈!B126</f>
        <v>0</v>
      </c>
      <c r="H125" s="109">
        <f>聖母!B126</f>
        <v>0</v>
      </c>
      <c r="I125" s="109">
        <f>晴安!B125</f>
        <v>0</v>
      </c>
      <c r="J125" s="109">
        <f>紅會!B125</f>
        <v>0</v>
      </c>
      <c r="K125" s="109">
        <f>門諾!B126</f>
        <v>0</v>
      </c>
      <c r="L125" s="109">
        <f>東基!B126</f>
        <v>0</v>
      </c>
      <c r="M125" s="109">
        <f>東美!B126</f>
        <v>0</v>
      </c>
      <c r="N125" s="109">
        <f>伊甸!B126</f>
        <v>0</v>
      </c>
      <c r="O125" s="109">
        <f>都蘭!B125</f>
        <v>0</v>
      </c>
      <c r="P125" s="131">
        <f>真善美!B125</f>
        <v>0</v>
      </c>
      <c r="Q125" s="131">
        <f>靈糧堂!B125</f>
        <v>0</v>
      </c>
    </row>
    <row r="126" spans="1:17" x14ac:dyDescent="0.3">
      <c r="A126" s="151" t="s">
        <v>6</v>
      </c>
      <c r="B126" s="107">
        <f t="shared" si="14"/>
        <v>43</v>
      </c>
      <c r="C126" s="108">
        <f t="shared" si="15"/>
        <v>0.11977715877437325</v>
      </c>
      <c r="D126" s="109">
        <f>麥子!B127</f>
        <v>5</v>
      </c>
      <c r="E126" s="109">
        <f>馬偕!B126</f>
        <v>2</v>
      </c>
      <c r="F126" s="109">
        <f>蘭嶼!B126</f>
        <v>5</v>
      </c>
      <c r="G126" s="109">
        <f>關慈!B127</f>
        <v>0</v>
      </c>
      <c r="H126" s="109">
        <f>聖母!B127</f>
        <v>6</v>
      </c>
      <c r="I126" s="109">
        <f>晴安!B126</f>
        <v>0</v>
      </c>
      <c r="J126" s="109">
        <f>紅會!B126</f>
        <v>7</v>
      </c>
      <c r="K126" s="109">
        <f>門諾!B127</f>
        <v>0</v>
      </c>
      <c r="L126" s="109">
        <f>東基!B127</f>
        <v>9</v>
      </c>
      <c r="M126" s="109">
        <f>東美!B127</f>
        <v>8</v>
      </c>
      <c r="N126" s="109">
        <f>伊甸!B127</f>
        <v>0</v>
      </c>
      <c r="O126" s="109">
        <f>都蘭!B126</f>
        <v>1</v>
      </c>
      <c r="P126" s="131">
        <f>真善美!B126</f>
        <v>0</v>
      </c>
      <c r="Q126" s="131">
        <f>靈糧堂!B126</f>
        <v>0</v>
      </c>
    </row>
    <row r="127" spans="1:17" x14ac:dyDescent="0.3">
      <c r="A127" s="151" t="s">
        <v>7</v>
      </c>
      <c r="B127" s="107">
        <f t="shared" si="14"/>
        <v>5</v>
      </c>
      <c r="C127" s="108">
        <f t="shared" si="15"/>
        <v>1.3927576601671309E-2</v>
      </c>
      <c r="D127" s="109">
        <f>麥子!B128</f>
        <v>0</v>
      </c>
      <c r="E127" s="109">
        <f>馬偕!B127</f>
        <v>0</v>
      </c>
      <c r="F127" s="109">
        <f>蘭嶼!B127</f>
        <v>0</v>
      </c>
      <c r="G127" s="109">
        <f>關慈!B128</f>
        <v>0</v>
      </c>
      <c r="H127" s="109">
        <f>聖母!B128</f>
        <v>0</v>
      </c>
      <c r="I127" s="109">
        <f>晴安!B127</f>
        <v>0</v>
      </c>
      <c r="J127" s="109">
        <f>紅會!B127</f>
        <v>1</v>
      </c>
      <c r="K127" s="109">
        <f>門諾!B128</f>
        <v>0</v>
      </c>
      <c r="L127" s="109">
        <f>東基!B128</f>
        <v>0</v>
      </c>
      <c r="M127" s="109">
        <f>東美!B128</f>
        <v>0</v>
      </c>
      <c r="N127" s="109">
        <f>伊甸!B128</f>
        <v>4</v>
      </c>
      <c r="O127" s="109">
        <f>都蘭!B127</f>
        <v>0</v>
      </c>
      <c r="P127" s="131">
        <f>真善美!B127</f>
        <v>0</v>
      </c>
      <c r="Q127" s="131">
        <f>靈糧堂!B127</f>
        <v>0</v>
      </c>
    </row>
    <row r="128" spans="1:17" hidden="1" x14ac:dyDescent="0.3">
      <c r="A128" s="151" t="s">
        <v>8</v>
      </c>
      <c r="B128" s="107">
        <f t="shared" si="14"/>
        <v>0</v>
      </c>
      <c r="C128" s="108">
        <f t="shared" si="15"/>
        <v>0</v>
      </c>
      <c r="D128" s="109">
        <f>麥子!B129</f>
        <v>0</v>
      </c>
      <c r="E128" s="109">
        <f>馬偕!B128</f>
        <v>0</v>
      </c>
      <c r="F128" s="109">
        <f>蘭嶼!B128</f>
        <v>0</v>
      </c>
      <c r="G128" s="109">
        <f>關慈!B129</f>
        <v>0</v>
      </c>
      <c r="H128" s="109">
        <f>聖母!B129</f>
        <v>0</v>
      </c>
      <c r="I128" s="109">
        <f>晴安!B128</f>
        <v>0</v>
      </c>
      <c r="J128" s="109">
        <f>紅會!B128</f>
        <v>0</v>
      </c>
      <c r="K128" s="109">
        <f>門諾!B129</f>
        <v>0</v>
      </c>
      <c r="L128" s="109">
        <f>東基!B129</f>
        <v>0</v>
      </c>
      <c r="M128" s="109">
        <f>東美!B129</f>
        <v>0</v>
      </c>
      <c r="N128" s="109">
        <f>伊甸!B129</f>
        <v>0</v>
      </c>
      <c r="O128" s="109">
        <f>都蘭!B128</f>
        <v>0</v>
      </c>
      <c r="P128" s="131">
        <f>真善美!B128</f>
        <v>0</v>
      </c>
      <c r="Q128" s="131">
        <f>靈糧堂!B128</f>
        <v>0</v>
      </c>
    </row>
    <row r="129" spans="1:17" x14ac:dyDescent="0.3">
      <c r="A129" s="152" t="s">
        <v>174</v>
      </c>
      <c r="B129" s="107">
        <f t="shared" si="14"/>
        <v>27</v>
      </c>
      <c r="C129" s="108">
        <f t="shared" si="15"/>
        <v>7.5208913649025072E-2</v>
      </c>
      <c r="D129" s="109">
        <f>麥子!B130</f>
        <v>1</v>
      </c>
      <c r="E129" s="109">
        <f>馬偕!B129</f>
        <v>0</v>
      </c>
      <c r="F129" s="109">
        <f>蘭嶼!B129</f>
        <v>0</v>
      </c>
      <c r="G129" s="109">
        <f>關慈!B130</f>
        <v>0</v>
      </c>
      <c r="H129" s="109">
        <f>聖母!B130</f>
        <v>0</v>
      </c>
      <c r="I129" s="109">
        <f>晴安!B129</f>
        <v>0</v>
      </c>
      <c r="J129" s="109">
        <f>紅會!B129</f>
        <v>0</v>
      </c>
      <c r="K129" s="109">
        <f>門諾!B130</f>
        <v>9</v>
      </c>
      <c r="L129" s="109">
        <f>東基!B130</f>
        <v>0</v>
      </c>
      <c r="M129" s="109">
        <f>東美!B130</f>
        <v>11</v>
      </c>
      <c r="N129" s="109">
        <f>伊甸!B130</f>
        <v>4</v>
      </c>
      <c r="O129" s="109">
        <f>都蘭!B129</f>
        <v>2</v>
      </c>
      <c r="P129" s="131">
        <f>真善美!B129</f>
        <v>0</v>
      </c>
      <c r="Q129" s="131">
        <f>靈糧堂!B129</f>
        <v>0</v>
      </c>
    </row>
    <row r="130" spans="1:17" x14ac:dyDescent="0.3">
      <c r="A130" s="152" t="s">
        <v>25</v>
      </c>
      <c r="B130" s="107">
        <f t="shared" si="14"/>
        <v>4</v>
      </c>
      <c r="C130" s="108">
        <f t="shared" si="15"/>
        <v>1.1142061281337047E-2</v>
      </c>
      <c r="D130" s="109">
        <f>麥子!B131</f>
        <v>0</v>
      </c>
      <c r="E130" s="109">
        <f>馬偕!B130</f>
        <v>0</v>
      </c>
      <c r="F130" s="109">
        <f>蘭嶼!B130</f>
        <v>0</v>
      </c>
      <c r="G130" s="109">
        <f>關慈!B131</f>
        <v>0</v>
      </c>
      <c r="H130" s="109">
        <f>聖母!B131</f>
        <v>4</v>
      </c>
      <c r="I130" s="109">
        <f>晴安!B130</f>
        <v>0</v>
      </c>
      <c r="J130" s="109">
        <f>紅會!B130</f>
        <v>0</v>
      </c>
      <c r="K130" s="109">
        <f>門諾!B131</f>
        <v>0</v>
      </c>
      <c r="L130" s="109">
        <f>東基!B131</f>
        <v>0</v>
      </c>
      <c r="M130" s="109">
        <f>東美!B131</f>
        <v>0</v>
      </c>
      <c r="N130" s="109">
        <f>伊甸!B131</f>
        <v>0</v>
      </c>
      <c r="O130" s="109">
        <f>都蘭!B130</f>
        <v>0</v>
      </c>
      <c r="P130" s="131">
        <f>真善美!B130</f>
        <v>0</v>
      </c>
      <c r="Q130" s="131">
        <f>靈糧堂!B130</f>
        <v>0</v>
      </c>
    </row>
    <row r="131" spans="1:17" x14ac:dyDescent="0.3">
      <c r="A131" s="152" t="s">
        <v>167</v>
      </c>
      <c r="B131" s="107">
        <f t="shared" si="14"/>
        <v>27</v>
      </c>
      <c r="C131" s="108">
        <f t="shared" si="15"/>
        <v>7.5208913649025072E-2</v>
      </c>
      <c r="D131" s="109">
        <f>麥子!B132</f>
        <v>3</v>
      </c>
      <c r="E131" s="109">
        <f>馬偕!B131</f>
        <v>3</v>
      </c>
      <c r="F131" s="109">
        <f>蘭嶼!B131</f>
        <v>5</v>
      </c>
      <c r="G131" s="109">
        <f>關慈!B132</f>
        <v>0</v>
      </c>
      <c r="H131" s="109">
        <f>聖母!B132</f>
        <v>1</v>
      </c>
      <c r="I131" s="109">
        <f>晴安!B131</f>
        <v>1</v>
      </c>
      <c r="J131" s="109">
        <f>紅會!B131</f>
        <v>3</v>
      </c>
      <c r="K131" s="109">
        <f>門諾!B132</f>
        <v>0</v>
      </c>
      <c r="L131" s="109">
        <f>東基!B132</f>
        <v>2</v>
      </c>
      <c r="M131" s="109">
        <f>東美!B132</f>
        <v>9</v>
      </c>
      <c r="N131" s="109">
        <f>伊甸!B132</f>
        <v>0</v>
      </c>
      <c r="O131" s="109">
        <f>都蘭!B131</f>
        <v>0</v>
      </c>
      <c r="P131" s="131">
        <f>真善美!B131</f>
        <v>0</v>
      </c>
      <c r="Q131" s="131">
        <f>靈糧堂!B131</f>
        <v>0</v>
      </c>
    </row>
    <row r="132" spans="1:17" hidden="1" x14ac:dyDescent="0.3">
      <c r="A132" s="152" t="s">
        <v>175</v>
      </c>
      <c r="B132" s="107">
        <f t="shared" si="14"/>
        <v>0</v>
      </c>
      <c r="C132" s="108">
        <f t="shared" si="15"/>
        <v>0</v>
      </c>
      <c r="D132" s="109">
        <f>麥子!B133</f>
        <v>0</v>
      </c>
      <c r="E132" s="109">
        <f>馬偕!B132</f>
        <v>0</v>
      </c>
      <c r="F132" s="109">
        <f>蘭嶼!B132</f>
        <v>0</v>
      </c>
      <c r="G132" s="109">
        <f>關慈!B133</f>
        <v>0</v>
      </c>
      <c r="H132" s="109">
        <f>聖母!B133</f>
        <v>0</v>
      </c>
      <c r="I132" s="109">
        <f>晴安!B132</f>
        <v>0</v>
      </c>
      <c r="J132" s="109">
        <f>紅會!B132</f>
        <v>0</v>
      </c>
      <c r="K132" s="109">
        <f>門諾!B133</f>
        <v>0</v>
      </c>
      <c r="L132" s="109">
        <f>東基!B133</f>
        <v>0</v>
      </c>
      <c r="M132" s="109">
        <f>東美!B133</f>
        <v>0</v>
      </c>
      <c r="N132" s="109">
        <f>伊甸!B133</f>
        <v>0</v>
      </c>
      <c r="O132" s="109">
        <f>都蘭!B132</f>
        <v>0</v>
      </c>
      <c r="P132" s="131">
        <f>真善美!B132</f>
        <v>0</v>
      </c>
      <c r="Q132" s="131">
        <f>靈糧堂!B132</f>
        <v>0</v>
      </c>
    </row>
    <row r="133" spans="1:17" hidden="1" x14ac:dyDescent="0.3">
      <c r="A133" s="152" t="s">
        <v>169</v>
      </c>
      <c r="B133" s="107">
        <f t="shared" si="14"/>
        <v>0</v>
      </c>
      <c r="C133" s="108">
        <f t="shared" si="15"/>
        <v>0</v>
      </c>
      <c r="D133" s="109">
        <f>麥子!B134</f>
        <v>0</v>
      </c>
      <c r="E133" s="109">
        <f>馬偕!B133</f>
        <v>0</v>
      </c>
      <c r="F133" s="109">
        <f>蘭嶼!B133</f>
        <v>0</v>
      </c>
      <c r="G133" s="109">
        <f>關慈!B134</f>
        <v>0</v>
      </c>
      <c r="H133" s="109">
        <f>聖母!B134</f>
        <v>0</v>
      </c>
      <c r="I133" s="109">
        <f>晴安!B133</f>
        <v>0</v>
      </c>
      <c r="J133" s="109">
        <f>紅會!B133</f>
        <v>0</v>
      </c>
      <c r="K133" s="109">
        <f>門諾!B134</f>
        <v>0</v>
      </c>
      <c r="L133" s="109">
        <f>東基!B134</f>
        <v>0</v>
      </c>
      <c r="M133" s="109">
        <f>東美!B134</f>
        <v>0</v>
      </c>
      <c r="N133" s="109">
        <f>伊甸!B134</f>
        <v>0</v>
      </c>
      <c r="O133" s="109">
        <f>都蘭!B133</f>
        <v>0</v>
      </c>
      <c r="P133" s="131">
        <f>真善美!B133</f>
        <v>0</v>
      </c>
      <c r="Q133" s="131">
        <f>靈糧堂!B133</f>
        <v>0</v>
      </c>
    </row>
    <row r="134" spans="1:17" x14ac:dyDescent="0.3">
      <c r="A134" s="152" t="s">
        <v>170</v>
      </c>
      <c r="B134" s="107">
        <f t="shared" si="14"/>
        <v>31</v>
      </c>
      <c r="C134" s="108">
        <f t="shared" si="15"/>
        <v>8.6350974930362118E-2</v>
      </c>
      <c r="D134" s="109">
        <f>麥子!B135</f>
        <v>0</v>
      </c>
      <c r="E134" s="109">
        <f>馬偕!B134</f>
        <v>0</v>
      </c>
      <c r="F134" s="109">
        <f>蘭嶼!B134</f>
        <v>0</v>
      </c>
      <c r="G134" s="109">
        <f>關慈!B135</f>
        <v>0</v>
      </c>
      <c r="H134" s="109">
        <f>聖母!B135</f>
        <v>0</v>
      </c>
      <c r="I134" s="109">
        <f>晴安!B134</f>
        <v>10</v>
      </c>
      <c r="J134" s="109">
        <f>紅會!B134</f>
        <v>10</v>
      </c>
      <c r="K134" s="109">
        <f>門諾!B135</f>
        <v>0</v>
      </c>
      <c r="L134" s="109">
        <f>東基!B135</f>
        <v>10</v>
      </c>
      <c r="M134" s="109">
        <f>東美!B135</f>
        <v>1</v>
      </c>
      <c r="N134" s="109">
        <f>伊甸!B135</f>
        <v>0</v>
      </c>
      <c r="O134" s="109">
        <f>都蘭!B134</f>
        <v>0</v>
      </c>
      <c r="P134" s="131">
        <f>真善美!B134</f>
        <v>0</v>
      </c>
      <c r="Q134" s="131">
        <f>靈糧堂!B134</f>
        <v>0</v>
      </c>
    </row>
    <row r="135" spans="1:17" x14ac:dyDescent="0.3">
      <c r="A135" s="152" t="s">
        <v>173</v>
      </c>
      <c r="B135" s="107">
        <f t="shared" si="14"/>
        <v>1</v>
      </c>
      <c r="C135" s="108">
        <f t="shared" si="15"/>
        <v>2.7855153203342618E-3</v>
      </c>
      <c r="D135" s="109">
        <f>麥子!B136</f>
        <v>0</v>
      </c>
      <c r="E135" s="109">
        <f>馬偕!B135</f>
        <v>0</v>
      </c>
      <c r="F135" s="109">
        <f>蘭嶼!B135</f>
        <v>0</v>
      </c>
      <c r="G135" s="109">
        <f>關慈!B136</f>
        <v>0</v>
      </c>
      <c r="H135" s="109">
        <f>聖母!B136</f>
        <v>0</v>
      </c>
      <c r="I135" s="109">
        <f>晴安!B135</f>
        <v>0</v>
      </c>
      <c r="J135" s="109">
        <f>紅會!B135</f>
        <v>0</v>
      </c>
      <c r="K135" s="109">
        <f>門諾!B136</f>
        <v>0</v>
      </c>
      <c r="L135" s="109">
        <f>東基!B136</f>
        <v>0</v>
      </c>
      <c r="M135" s="109">
        <f>東美!B136</f>
        <v>0</v>
      </c>
      <c r="N135" s="109">
        <f>伊甸!B136</f>
        <v>0</v>
      </c>
      <c r="O135" s="109">
        <f>都蘭!B135</f>
        <v>0</v>
      </c>
      <c r="P135" s="131">
        <f>真善美!B135</f>
        <v>1</v>
      </c>
      <c r="Q135" s="131">
        <f>靈糧堂!B135</f>
        <v>0</v>
      </c>
    </row>
    <row r="136" spans="1:17" x14ac:dyDescent="0.3">
      <c r="A136" s="151" t="s">
        <v>17</v>
      </c>
      <c r="B136" s="107">
        <f t="shared" si="14"/>
        <v>1</v>
      </c>
      <c r="C136" s="108">
        <f t="shared" si="15"/>
        <v>2.7855153203342618E-3</v>
      </c>
      <c r="D136" s="109">
        <f>麥子!B137</f>
        <v>0</v>
      </c>
      <c r="E136" s="109">
        <f>馬偕!B136</f>
        <v>0</v>
      </c>
      <c r="F136" s="109">
        <f>蘭嶼!B136</f>
        <v>0</v>
      </c>
      <c r="G136" s="109">
        <f>關慈!B137</f>
        <v>0</v>
      </c>
      <c r="H136" s="109">
        <f>聖母!B137</f>
        <v>0</v>
      </c>
      <c r="I136" s="109">
        <f>晴安!B136</f>
        <v>0</v>
      </c>
      <c r="J136" s="109">
        <f>紅會!B136</f>
        <v>1</v>
      </c>
      <c r="K136" s="109">
        <f>門諾!B137</f>
        <v>0</v>
      </c>
      <c r="L136" s="109">
        <f>東基!B137</f>
        <v>0</v>
      </c>
      <c r="M136" s="109">
        <f>東美!B137</f>
        <v>0</v>
      </c>
      <c r="N136" s="109">
        <f>伊甸!B137</f>
        <v>0</v>
      </c>
      <c r="O136" s="109">
        <f>都蘭!B136</f>
        <v>0</v>
      </c>
      <c r="P136" s="131">
        <f>真善美!B136</f>
        <v>0</v>
      </c>
      <c r="Q136" s="131">
        <f>靈糧堂!B136</f>
        <v>0</v>
      </c>
    </row>
    <row r="137" spans="1:17" hidden="1" x14ac:dyDescent="0.3">
      <c r="A137" s="151" t="s">
        <v>18</v>
      </c>
      <c r="B137" s="107">
        <f t="shared" si="14"/>
        <v>0</v>
      </c>
      <c r="C137" s="108">
        <f t="shared" si="15"/>
        <v>0</v>
      </c>
      <c r="D137" s="109">
        <f>麥子!B138</f>
        <v>0</v>
      </c>
      <c r="E137" s="109">
        <f>馬偕!B137</f>
        <v>0</v>
      </c>
      <c r="F137" s="109">
        <f>蘭嶼!B137</f>
        <v>0</v>
      </c>
      <c r="G137" s="109">
        <f>關慈!B138</f>
        <v>0</v>
      </c>
      <c r="H137" s="109">
        <f>聖母!B138</f>
        <v>0</v>
      </c>
      <c r="I137" s="109">
        <f>晴安!B137</f>
        <v>0</v>
      </c>
      <c r="J137" s="109">
        <f>紅會!B137</f>
        <v>0</v>
      </c>
      <c r="K137" s="109">
        <f>門諾!B138</f>
        <v>0</v>
      </c>
      <c r="L137" s="109">
        <f>東基!B138</f>
        <v>0</v>
      </c>
      <c r="M137" s="109">
        <f>東美!B138</f>
        <v>0</v>
      </c>
      <c r="N137" s="109">
        <f>伊甸!B138</f>
        <v>0</v>
      </c>
      <c r="O137" s="109">
        <f>都蘭!B137</f>
        <v>0</v>
      </c>
      <c r="P137" s="131">
        <f>真善美!B137</f>
        <v>0</v>
      </c>
      <c r="Q137" s="131">
        <f>靈糧堂!B137</f>
        <v>0</v>
      </c>
    </row>
    <row r="138" spans="1:17" x14ac:dyDescent="0.3">
      <c r="A138" s="8" t="s">
        <v>19</v>
      </c>
      <c r="B138" s="107">
        <f t="shared" si="14"/>
        <v>1</v>
      </c>
      <c r="C138" s="108">
        <f t="shared" si="15"/>
        <v>2.7855153203342618E-3</v>
      </c>
      <c r="D138" s="109">
        <f>麥子!B139</f>
        <v>1</v>
      </c>
      <c r="E138" s="109">
        <f>馬偕!B138</f>
        <v>0</v>
      </c>
      <c r="F138" s="109">
        <f>蘭嶼!B138</f>
        <v>0</v>
      </c>
      <c r="G138" s="109">
        <f>關慈!B139</f>
        <v>0</v>
      </c>
      <c r="H138" s="109">
        <f>聖母!B139</f>
        <v>0</v>
      </c>
      <c r="I138" s="109">
        <f>晴安!B138</f>
        <v>0</v>
      </c>
      <c r="J138" s="109">
        <f>紅會!B138</f>
        <v>0</v>
      </c>
      <c r="K138" s="109">
        <f>門諾!B139</f>
        <v>0</v>
      </c>
      <c r="L138" s="109">
        <f>東基!B139</f>
        <v>0</v>
      </c>
      <c r="M138" s="109">
        <f>東美!B139</f>
        <v>0</v>
      </c>
      <c r="N138" s="109">
        <f>伊甸!B139</f>
        <v>0</v>
      </c>
      <c r="O138" s="109">
        <f>都蘭!B138</f>
        <v>0</v>
      </c>
      <c r="P138" s="131">
        <f>真善美!B138</f>
        <v>0</v>
      </c>
      <c r="Q138" s="131">
        <f>靈糧堂!B138</f>
        <v>0</v>
      </c>
    </row>
    <row r="139" spans="1:17" hidden="1" x14ac:dyDescent="0.3">
      <c r="A139" s="8" t="s">
        <v>20</v>
      </c>
      <c r="B139" s="107">
        <f t="shared" si="14"/>
        <v>0</v>
      </c>
      <c r="C139" s="108">
        <f t="shared" si="15"/>
        <v>0</v>
      </c>
      <c r="D139" s="109">
        <f>麥子!B140</f>
        <v>0</v>
      </c>
      <c r="E139" s="109">
        <f>馬偕!B139</f>
        <v>0</v>
      </c>
      <c r="F139" s="109">
        <f>蘭嶼!B139</f>
        <v>0</v>
      </c>
      <c r="G139" s="109">
        <f>關慈!B140</f>
        <v>0</v>
      </c>
      <c r="H139" s="109">
        <f>聖母!B140</f>
        <v>0</v>
      </c>
      <c r="I139" s="109">
        <f>晴安!B139</f>
        <v>0</v>
      </c>
      <c r="J139" s="109">
        <f>紅會!B139</f>
        <v>0</v>
      </c>
      <c r="K139" s="109">
        <f>門諾!B140</f>
        <v>0</v>
      </c>
      <c r="L139" s="109">
        <f>東基!B140</f>
        <v>0</v>
      </c>
      <c r="M139" s="109">
        <f>東美!B140</f>
        <v>0</v>
      </c>
      <c r="N139" s="109">
        <f>伊甸!B140</f>
        <v>0</v>
      </c>
      <c r="O139" s="109">
        <f>都蘭!B139</f>
        <v>0</v>
      </c>
      <c r="P139" s="131">
        <f>真善美!B139</f>
        <v>0</v>
      </c>
      <c r="Q139" s="131">
        <f>靈糧堂!B139</f>
        <v>0</v>
      </c>
    </row>
    <row r="140" spans="1:17" x14ac:dyDescent="0.3">
      <c r="A140" s="8" t="s">
        <v>21</v>
      </c>
      <c r="B140" s="107">
        <f t="shared" si="14"/>
        <v>1</v>
      </c>
      <c r="C140" s="108">
        <f t="shared" si="15"/>
        <v>2.7855153203342618E-3</v>
      </c>
      <c r="D140" s="109">
        <f>麥子!B141</f>
        <v>0</v>
      </c>
      <c r="E140" s="109">
        <f>馬偕!B140</f>
        <v>1</v>
      </c>
      <c r="F140" s="109">
        <f>蘭嶼!B140</f>
        <v>0</v>
      </c>
      <c r="G140" s="109">
        <f>關慈!B141</f>
        <v>0</v>
      </c>
      <c r="H140" s="109">
        <f>聖母!B141</f>
        <v>0</v>
      </c>
      <c r="I140" s="109">
        <f>晴安!B140</f>
        <v>0</v>
      </c>
      <c r="J140" s="109">
        <f>紅會!B140</f>
        <v>0</v>
      </c>
      <c r="K140" s="109">
        <f>門諾!B141</f>
        <v>0</v>
      </c>
      <c r="L140" s="109">
        <f>東基!B141</f>
        <v>0</v>
      </c>
      <c r="M140" s="109">
        <f>東美!B141</f>
        <v>0</v>
      </c>
      <c r="N140" s="109">
        <f>伊甸!B141</f>
        <v>0</v>
      </c>
      <c r="O140" s="109">
        <f>都蘭!B140</f>
        <v>0</v>
      </c>
      <c r="P140" s="131">
        <f>真善美!B140</f>
        <v>0</v>
      </c>
      <c r="Q140" s="131">
        <f>靈糧堂!B140</f>
        <v>0</v>
      </c>
    </row>
    <row r="141" spans="1:17" hidden="1" x14ac:dyDescent="0.3">
      <c r="A141" s="8" t="s">
        <v>22</v>
      </c>
      <c r="B141" s="107">
        <f t="shared" si="14"/>
        <v>0</v>
      </c>
      <c r="C141" s="108">
        <f t="shared" si="15"/>
        <v>0</v>
      </c>
      <c r="D141" s="109">
        <f>麥子!B142</f>
        <v>0</v>
      </c>
      <c r="E141" s="109">
        <f>馬偕!B141</f>
        <v>0</v>
      </c>
      <c r="F141" s="109">
        <f>蘭嶼!B141</f>
        <v>0</v>
      </c>
      <c r="G141" s="109">
        <f>關慈!B142</f>
        <v>0</v>
      </c>
      <c r="H141" s="109">
        <f>聖母!B142</f>
        <v>0</v>
      </c>
      <c r="I141" s="109">
        <f>晴安!B141</f>
        <v>0</v>
      </c>
      <c r="J141" s="109">
        <f>紅會!B141</f>
        <v>0</v>
      </c>
      <c r="K141" s="109">
        <f>門諾!B142</f>
        <v>0</v>
      </c>
      <c r="L141" s="109">
        <f>東基!B142</f>
        <v>0</v>
      </c>
      <c r="M141" s="109">
        <f>東美!B142</f>
        <v>0</v>
      </c>
      <c r="N141" s="109">
        <f>伊甸!B142</f>
        <v>0</v>
      </c>
      <c r="O141" s="109">
        <f>都蘭!B141</f>
        <v>0</v>
      </c>
      <c r="P141" s="131">
        <f>真善美!B141</f>
        <v>0</v>
      </c>
      <c r="Q141" s="131">
        <f>靈糧堂!B141</f>
        <v>0</v>
      </c>
    </row>
    <row r="142" spans="1:17" hidden="1" x14ac:dyDescent="0.3">
      <c r="A142" s="8" t="s">
        <v>23</v>
      </c>
      <c r="B142" s="107">
        <f t="shared" si="14"/>
        <v>0</v>
      </c>
      <c r="C142" s="108">
        <f t="shared" si="15"/>
        <v>0</v>
      </c>
      <c r="D142" s="109">
        <f>麥子!B143</f>
        <v>0</v>
      </c>
      <c r="E142" s="109">
        <f>馬偕!B142</f>
        <v>0</v>
      </c>
      <c r="F142" s="109">
        <f>蘭嶼!B142</f>
        <v>0</v>
      </c>
      <c r="G142" s="109">
        <f>關慈!B143</f>
        <v>0</v>
      </c>
      <c r="H142" s="109">
        <f>聖母!B143</f>
        <v>0</v>
      </c>
      <c r="I142" s="109">
        <f>晴安!B142</f>
        <v>0</v>
      </c>
      <c r="J142" s="109">
        <f>紅會!B142</f>
        <v>0</v>
      </c>
      <c r="K142" s="109">
        <f>門諾!B143</f>
        <v>0</v>
      </c>
      <c r="L142" s="109">
        <f>東基!B143</f>
        <v>0</v>
      </c>
      <c r="M142" s="109">
        <f>東美!B143</f>
        <v>0</v>
      </c>
      <c r="N142" s="109">
        <f>伊甸!B143</f>
        <v>0</v>
      </c>
      <c r="O142" s="109">
        <f>都蘭!B142</f>
        <v>0</v>
      </c>
      <c r="P142" s="131">
        <f>真善美!B142</f>
        <v>0</v>
      </c>
      <c r="Q142" s="131">
        <f>靈糧堂!B142</f>
        <v>0</v>
      </c>
    </row>
    <row r="143" spans="1:17" x14ac:dyDescent="0.3">
      <c r="A143" s="8" t="s">
        <v>24</v>
      </c>
      <c r="B143" s="107">
        <f t="shared" si="14"/>
        <v>1</v>
      </c>
      <c r="C143" s="108">
        <f t="shared" si="15"/>
        <v>2.7855153203342618E-3</v>
      </c>
      <c r="D143" s="109">
        <f>麥子!B144</f>
        <v>0</v>
      </c>
      <c r="E143" s="109">
        <f>馬偕!B143</f>
        <v>0</v>
      </c>
      <c r="F143" s="109">
        <f>蘭嶼!B143</f>
        <v>0</v>
      </c>
      <c r="G143" s="109">
        <f>關慈!B144</f>
        <v>1</v>
      </c>
      <c r="H143" s="109">
        <f>聖母!B144</f>
        <v>0</v>
      </c>
      <c r="I143" s="109">
        <f>晴安!B143</f>
        <v>0</v>
      </c>
      <c r="J143" s="109">
        <f>紅會!B143</f>
        <v>0</v>
      </c>
      <c r="K143" s="109">
        <f>門諾!B144</f>
        <v>0</v>
      </c>
      <c r="L143" s="109">
        <f>東基!B144</f>
        <v>0</v>
      </c>
      <c r="M143" s="109">
        <f>東美!B144</f>
        <v>0</v>
      </c>
      <c r="N143" s="109">
        <f>伊甸!B144</f>
        <v>0</v>
      </c>
      <c r="O143" s="109">
        <f>都蘭!B143</f>
        <v>0</v>
      </c>
      <c r="P143" s="131">
        <f>真善美!B143</f>
        <v>0</v>
      </c>
      <c r="Q143" s="131">
        <f>靈糧堂!B143</f>
        <v>0</v>
      </c>
    </row>
    <row r="144" spans="1:17" x14ac:dyDescent="0.3">
      <c r="A144" s="8" t="s">
        <v>26</v>
      </c>
      <c r="B144" s="107">
        <f t="shared" si="14"/>
        <v>1</v>
      </c>
      <c r="C144" s="108">
        <f t="shared" si="15"/>
        <v>2.7855153203342618E-3</v>
      </c>
      <c r="D144" s="109">
        <f>麥子!B145</f>
        <v>0</v>
      </c>
      <c r="E144" s="109">
        <f>馬偕!B144</f>
        <v>0</v>
      </c>
      <c r="F144" s="109">
        <f>蘭嶼!B144</f>
        <v>0</v>
      </c>
      <c r="G144" s="109">
        <f>關慈!B145</f>
        <v>0</v>
      </c>
      <c r="H144" s="109">
        <f>聖母!B145</f>
        <v>1</v>
      </c>
      <c r="I144" s="109">
        <f>晴安!B144</f>
        <v>0</v>
      </c>
      <c r="J144" s="109">
        <f>紅會!B144</f>
        <v>0</v>
      </c>
      <c r="K144" s="109">
        <f>門諾!B145</f>
        <v>0</v>
      </c>
      <c r="L144" s="109">
        <f>東基!B145</f>
        <v>0</v>
      </c>
      <c r="M144" s="109">
        <f>東美!B145</f>
        <v>0</v>
      </c>
      <c r="N144" s="109">
        <f>伊甸!B145</f>
        <v>0</v>
      </c>
      <c r="O144" s="109">
        <f>都蘭!B144</f>
        <v>0</v>
      </c>
      <c r="P144" s="131">
        <f>真善美!B144</f>
        <v>0</v>
      </c>
      <c r="Q144" s="131">
        <f>靈糧堂!B144</f>
        <v>0</v>
      </c>
    </row>
    <row r="145" spans="1:17" x14ac:dyDescent="0.3">
      <c r="A145" s="8" t="s">
        <v>86</v>
      </c>
      <c r="B145" s="107">
        <f t="shared" si="14"/>
        <v>1</v>
      </c>
      <c r="C145" s="108">
        <f t="shared" si="15"/>
        <v>2.7855153203342618E-3</v>
      </c>
      <c r="D145" s="109">
        <f>麥子!B146</f>
        <v>0</v>
      </c>
      <c r="E145" s="109">
        <f>馬偕!B145</f>
        <v>0</v>
      </c>
      <c r="F145" s="109">
        <f>蘭嶼!B145</f>
        <v>0</v>
      </c>
      <c r="G145" s="109">
        <f>關慈!B146</f>
        <v>0</v>
      </c>
      <c r="H145" s="109">
        <f>聖母!B146</f>
        <v>0</v>
      </c>
      <c r="I145" s="109">
        <f>晴安!B145</f>
        <v>0</v>
      </c>
      <c r="J145" s="109">
        <f>紅會!B145</f>
        <v>1</v>
      </c>
      <c r="K145" s="109">
        <f>門諾!B146</f>
        <v>0</v>
      </c>
      <c r="L145" s="109">
        <f>東基!B146</f>
        <v>0</v>
      </c>
      <c r="M145" s="109">
        <f>東美!B146</f>
        <v>0</v>
      </c>
      <c r="N145" s="109">
        <f>伊甸!B146</f>
        <v>0</v>
      </c>
      <c r="O145" s="109">
        <f>都蘭!B145</f>
        <v>0</v>
      </c>
      <c r="P145" s="131">
        <f>真善美!B145</f>
        <v>0</v>
      </c>
      <c r="Q145" s="131">
        <f>靈糧堂!B145</f>
        <v>0</v>
      </c>
    </row>
    <row r="146" spans="1:17" x14ac:dyDescent="0.3">
      <c r="A146" s="8" t="s">
        <v>87</v>
      </c>
      <c r="B146" s="107">
        <f t="shared" si="14"/>
        <v>3</v>
      </c>
      <c r="C146" s="108">
        <f t="shared" si="15"/>
        <v>8.356545961002786E-3</v>
      </c>
      <c r="D146" s="109">
        <f>麥子!B147</f>
        <v>0</v>
      </c>
      <c r="E146" s="109">
        <f>馬偕!B146</f>
        <v>0</v>
      </c>
      <c r="F146" s="109">
        <f>蘭嶼!B146</f>
        <v>0</v>
      </c>
      <c r="G146" s="109">
        <f>關慈!B147</f>
        <v>0</v>
      </c>
      <c r="H146" s="109">
        <f>聖母!B147</f>
        <v>0</v>
      </c>
      <c r="I146" s="109">
        <f>晴安!B146</f>
        <v>0</v>
      </c>
      <c r="J146" s="109">
        <f>紅會!B146</f>
        <v>1</v>
      </c>
      <c r="K146" s="109">
        <f>門諾!B147</f>
        <v>0</v>
      </c>
      <c r="L146" s="109">
        <f>東基!B147</f>
        <v>1</v>
      </c>
      <c r="M146" s="109">
        <f>東美!B147</f>
        <v>1</v>
      </c>
      <c r="N146" s="109">
        <f>伊甸!B147</f>
        <v>0</v>
      </c>
      <c r="O146" s="109">
        <f>都蘭!B146</f>
        <v>0</v>
      </c>
      <c r="P146" s="131">
        <f>真善美!B146</f>
        <v>0</v>
      </c>
      <c r="Q146" s="131">
        <f>靈糧堂!B146</f>
        <v>0</v>
      </c>
    </row>
    <row r="147" spans="1:17" hidden="1" x14ac:dyDescent="0.3">
      <c r="A147" s="8" t="s">
        <v>88</v>
      </c>
      <c r="B147" s="107">
        <f t="shared" si="14"/>
        <v>0</v>
      </c>
      <c r="C147" s="108">
        <f t="shared" si="15"/>
        <v>0</v>
      </c>
      <c r="D147" s="109">
        <f>麥子!B148</f>
        <v>0</v>
      </c>
      <c r="E147" s="109">
        <f>馬偕!B147</f>
        <v>0</v>
      </c>
      <c r="F147" s="109">
        <f>蘭嶼!B147</f>
        <v>0</v>
      </c>
      <c r="G147" s="109">
        <f>關慈!B148</f>
        <v>0</v>
      </c>
      <c r="H147" s="109">
        <f>聖母!B148</f>
        <v>0</v>
      </c>
      <c r="I147" s="109">
        <f>晴安!B147</f>
        <v>0</v>
      </c>
      <c r="J147" s="109">
        <f>紅會!B147</f>
        <v>0</v>
      </c>
      <c r="K147" s="109">
        <f>門諾!B148</f>
        <v>0</v>
      </c>
      <c r="L147" s="109">
        <f>東基!B148</f>
        <v>0</v>
      </c>
      <c r="M147" s="109">
        <f>東美!B148</f>
        <v>0</v>
      </c>
      <c r="N147" s="109">
        <f>伊甸!B148</f>
        <v>0</v>
      </c>
      <c r="O147" s="109">
        <f>都蘭!B147</f>
        <v>0</v>
      </c>
      <c r="P147" s="131">
        <f>真善美!B147</f>
        <v>0</v>
      </c>
      <c r="Q147" s="131">
        <f>靈糧堂!B147</f>
        <v>0</v>
      </c>
    </row>
    <row r="148" spans="1:17" x14ac:dyDescent="0.3">
      <c r="A148" s="8" t="s">
        <v>89</v>
      </c>
      <c r="B148" s="107">
        <f t="shared" si="14"/>
        <v>6</v>
      </c>
      <c r="C148" s="108">
        <f t="shared" si="15"/>
        <v>1.6713091922005572E-2</v>
      </c>
      <c r="D148" s="109">
        <f>麥子!B149</f>
        <v>2</v>
      </c>
      <c r="E148" s="109">
        <f>馬偕!B148</f>
        <v>0</v>
      </c>
      <c r="F148" s="109">
        <f>蘭嶼!B148</f>
        <v>0</v>
      </c>
      <c r="G148" s="109">
        <f>關慈!B149</f>
        <v>0</v>
      </c>
      <c r="H148" s="109">
        <f>聖母!B149</f>
        <v>1</v>
      </c>
      <c r="I148" s="109">
        <f>晴安!B148</f>
        <v>1</v>
      </c>
      <c r="J148" s="109">
        <f>紅會!B148</f>
        <v>1</v>
      </c>
      <c r="K148" s="109">
        <f>門諾!B149</f>
        <v>0</v>
      </c>
      <c r="L148" s="109">
        <f>東基!B149</f>
        <v>0</v>
      </c>
      <c r="M148" s="109">
        <f>東美!B149</f>
        <v>1</v>
      </c>
      <c r="N148" s="109">
        <f>伊甸!B149</f>
        <v>0</v>
      </c>
      <c r="O148" s="109">
        <f>都蘭!B148</f>
        <v>0</v>
      </c>
      <c r="P148" s="131">
        <f>真善美!B148</f>
        <v>0</v>
      </c>
      <c r="Q148" s="131">
        <f>靈糧堂!B148</f>
        <v>0</v>
      </c>
    </row>
    <row r="149" spans="1:17" x14ac:dyDescent="0.3">
      <c r="A149" s="8" t="s">
        <v>90</v>
      </c>
      <c r="B149" s="107">
        <f t="shared" si="14"/>
        <v>7</v>
      </c>
      <c r="C149" s="108">
        <f t="shared" si="15"/>
        <v>1.9498607242339833E-2</v>
      </c>
      <c r="D149" s="109">
        <f>麥子!B150</f>
        <v>1</v>
      </c>
      <c r="E149" s="109">
        <f>馬偕!B149</f>
        <v>1</v>
      </c>
      <c r="F149" s="109">
        <f>蘭嶼!B149</f>
        <v>0</v>
      </c>
      <c r="G149" s="109">
        <f>關慈!B150</f>
        <v>0</v>
      </c>
      <c r="H149" s="109">
        <f>聖母!B150</f>
        <v>1</v>
      </c>
      <c r="I149" s="109">
        <f>晴安!B149</f>
        <v>0</v>
      </c>
      <c r="J149" s="109">
        <f>紅會!B149</f>
        <v>0</v>
      </c>
      <c r="K149" s="109">
        <f>門諾!B150</f>
        <v>1</v>
      </c>
      <c r="L149" s="109">
        <f>東基!B150</f>
        <v>2</v>
      </c>
      <c r="M149" s="109">
        <f>東美!B150</f>
        <v>1</v>
      </c>
      <c r="N149" s="109">
        <f>伊甸!B150</f>
        <v>0</v>
      </c>
      <c r="O149" s="109">
        <f>都蘭!B149</f>
        <v>0</v>
      </c>
      <c r="P149" s="131">
        <f>真善美!B149</f>
        <v>0</v>
      </c>
      <c r="Q149" s="131">
        <f>靈糧堂!B149</f>
        <v>0</v>
      </c>
    </row>
    <row r="150" spans="1:17" x14ac:dyDescent="0.3">
      <c r="A150" s="8" t="s">
        <v>91</v>
      </c>
      <c r="B150" s="107">
        <f t="shared" si="14"/>
        <v>3</v>
      </c>
      <c r="C150" s="108">
        <f t="shared" si="15"/>
        <v>8.356545961002786E-3</v>
      </c>
      <c r="D150" s="109">
        <f>麥子!B151</f>
        <v>1</v>
      </c>
      <c r="E150" s="109">
        <f>馬偕!B150</f>
        <v>0</v>
      </c>
      <c r="F150" s="109">
        <f>蘭嶼!B150</f>
        <v>0</v>
      </c>
      <c r="G150" s="109">
        <f>關慈!B151</f>
        <v>0</v>
      </c>
      <c r="H150" s="109">
        <f>聖母!B151</f>
        <v>0</v>
      </c>
      <c r="I150" s="109">
        <f>晴安!B150</f>
        <v>1</v>
      </c>
      <c r="J150" s="109">
        <f>紅會!B150</f>
        <v>0</v>
      </c>
      <c r="K150" s="109">
        <f>門諾!B151</f>
        <v>0</v>
      </c>
      <c r="L150" s="109">
        <f>東基!B151</f>
        <v>1</v>
      </c>
      <c r="M150" s="109">
        <f>東美!B151</f>
        <v>0</v>
      </c>
      <c r="N150" s="109">
        <f>伊甸!B151</f>
        <v>0</v>
      </c>
      <c r="O150" s="109">
        <f>都蘭!B150</f>
        <v>0</v>
      </c>
      <c r="P150" s="131">
        <f>真善美!B150</f>
        <v>0</v>
      </c>
      <c r="Q150" s="131">
        <f>靈糧堂!B150</f>
        <v>0</v>
      </c>
    </row>
    <row r="151" spans="1:17" x14ac:dyDescent="0.3">
      <c r="A151" s="8" t="s">
        <v>92</v>
      </c>
      <c r="B151" s="107">
        <f t="shared" si="14"/>
        <v>3</v>
      </c>
      <c r="C151" s="108">
        <f t="shared" si="15"/>
        <v>8.356545961002786E-3</v>
      </c>
      <c r="D151" s="109">
        <f>麥子!B152</f>
        <v>0</v>
      </c>
      <c r="E151" s="109">
        <f>馬偕!B151</f>
        <v>0</v>
      </c>
      <c r="F151" s="109">
        <f>蘭嶼!B151</f>
        <v>0</v>
      </c>
      <c r="G151" s="109">
        <f>關慈!B152</f>
        <v>0</v>
      </c>
      <c r="H151" s="109">
        <f>聖母!B152</f>
        <v>0</v>
      </c>
      <c r="I151" s="109">
        <f>晴安!B151</f>
        <v>1</v>
      </c>
      <c r="J151" s="109">
        <f>紅會!B151</f>
        <v>1</v>
      </c>
      <c r="K151" s="109">
        <f>門諾!B152</f>
        <v>0</v>
      </c>
      <c r="L151" s="109">
        <f>東基!B152</f>
        <v>1</v>
      </c>
      <c r="M151" s="109">
        <f>東美!B152</f>
        <v>0</v>
      </c>
      <c r="N151" s="109">
        <f>伊甸!B152</f>
        <v>0</v>
      </c>
      <c r="O151" s="109">
        <f>都蘭!B151</f>
        <v>0</v>
      </c>
      <c r="P151" s="131">
        <f>真善美!B151</f>
        <v>0</v>
      </c>
      <c r="Q151" s="131">
        <f>靈糧堂!B151</f>
        <v>0</v>
      </c>
    </row>
    <row r="152" spans="1:17" x14ac:dyDescent="0.3">
      <c r="A152" s="8" t="s">
        <v>93</v>
      </c>
      <c r="B152" s="107">
        <f t="shared" si="14"/>
        <v>6</v>
      </c>
      <c r="C152" s="108">
        <f t="shared" si="15"/>
        <v>1.6713091922005572E-2</v>
      </c>
      <c r="D152" s="109">
        <f>麥子!B153</f>
        <v>0</v>
      </c>
      <c r="E152" s="109">
        <f>馬偕!B152</f>
        <v>0</v>
      </c>
      <c r="F152" s="109">
        <f>蘭嶼!B152</f>
        <v>0</v>
      </c>
      <c r="G152" s="109">
        <f>關慈!B153</f>
        <v>1</v>
      </c>
      <c r="H152" s="109">
        <f>聖母!B153</f>
        <v>0</v>
      </c>
      <c r="I152" s="109">
        <f>晴安!B152</f>
        <v>0</v>
      </c>
      <c r="J152" s="109">
        <f>紅會!B152</f>
        <v>0</v>
      </c>
      <c r="K152" s="109">
        <f>門諾!B153</f>
        <v>0</v>
      </c>
      <c r="L152" s="109">
        <f>東基!B153</f>
        <v>3</v>
      </c>
      <c r="M152" s="109">
        <f>東美!B153</f>
        <v>2</v>
      </c>
      <c r="N152" s="109">
        <f>伊甸!B153</f>
        <v>0</v>
      </c>
      <c r="O152" s="109">
        <f>都蘭!B152</f>
        <v>0</v>
      </c>
      <c r="P152" s="131">
        <f>真善美!B152</f>
        <v>0</v>
      </c>
      <c r="Q152" s="131">
        <f>靈糧堂!B152</f>
        <v>0</v>
      </c>
    </row>
    <row r="153" spans="1:17" x14ac:dyDescent="0.3">
      <c r="A153" s="8" t="s">
        <v>94</v>
      </c>
      <c r="B153" s="107">
        <f t="shared" si="14"/>
        <v>1</v>
      </c>
      <c r="C153" s="108">
        <f t="shared" si="15"/>
        <v>2.7855153203342618E-3</v>
      </c>
      <c r="D153" s="109">
        <f>麥子!B154</f>
        <v>0</v>
      </c>
      <c r="E153" s="109">
        <f>馬偕!B153</f>
        <v>0</v>
      </c>
      <c r="F153" s="109">
        <f>蘭嶼!B153</f>
        <v>0</v>
      </c>
      <c r="G153" s="109">
        <f>關慈!B154</f>
        <v>0</v>
      </c>
      <c r="H153" s="109">
        <f>聖母!B154</f>
        <v>0</v>
      </c>
      <c r="I153" s="109">
        <f>晴安!B153</f>
        <v>0</v>
      </c>
      <c r="J153" s="109">
        <f>紅會!B153</f>
        <v>0</v>
      </c>
      <c r="K153" s="109">
        <f>門諾!B154</f>
        <v>0</v>
      </c>
      <c r="L153" s="109">
        <f>東基!B154</f>
        <v>1</v>
      </c>
      <c r="M153" s="109">
        <f>東美!B154</f>
        <v>0</v>
      </c>
      <c r="N153" s="109">
        <f>伊甸!B154</f>
        <v>0</v>
      </c>
      <c r="O153" s="109">
        <f>都蘭!B153</f>
        <v>0</v>
      </c>
      <c r="P153" s="131">
        <f>真善美!B153</f>
        <v>0</v>
      </c>
      <c r="Q153" s="131">
        <f>靈糧堂!B153</f>
        <v>0</v>
      </c>
    </row>
    <row r="154" spans="1:17" x14ac:dyDescent="0.3">
      <c r="A154" s="8" t="s">
        <v>95</v>
      </c>
      <c r="B154" s="107">
        <f t="shared" si="14"/>
        <v>2</v>
      </c>
      <c r="C154" s="108">
        <f t="shared" si="15"/>
        <v>5.5710306406685237E-3</v>
      </c>
      <c r="D154" s="109">
        <f>麥子!B155</f>
        <v>0</v>
      </c>
      <c r="E154" s="109">
        <f>馬偕!B154</f>
        <v>0</v>
      </c>
      <c r="F154" s="109">
        <f>蘭嶼!B154</f>
        <v>0</v>
      </c>
      <c r="G154" s="109">
        <f>關慈!B155</f>
        <v>0</v>
      </c>
      <c r="H154" s="109">
        <f>聖母!B155</f>
        <v>0</v>
      </c>
      <c r="I154" s="109">
        <f>晴安!B154</f>
        <v>0</v>
      </c>
      <c r="J154" s="109">
        <f>紅會!B154</f>
        <v>0</v>
      </c>
      <c r="K154" s="109">
        <f>門諾!B155</f>
        <v>1</v>
      </c>
      <c r="L154" s="109">
        <f>東基!B155</f>
        <v>0</v>
      </c>
      <c r="M154" s="109">
        <f>東美!B155</f>
        <v>1</v>
      </c>
      <c r="N154" s="109">
        <f>伊甸!B155</f>
        <v>0</v>
      </c>
      <c r="O154" s="109">
        <f>都蘭!B154</f>
        <v>0</v>
      </c>
      <c r="P154" s="131">
        <f>真善美!B154</f>
        <v>0</v>
      </c>
      <c r="Q154" s="131">
        <f>靈糧堂!B154</f>
        <v>0</v>
      </c>
    </row>
    <row r="155" spans="1:17" hidden="1" x14ac:dyDescent="0.3">
      <c r="A155" s="8" t="s">
        <v>96</v>
      </c>
      <c r="B155" s="107">
        <f t="shared" si="14"/>
        <v>0</v>
      </c>
      <c r="C155" s="108">
        <f t="shared" si="15"/>
        <v>0</v>
      </c>
      <c r="D155" s="109">
        <f>麥子!B156</f>
        <v>0</v>
      </c>
      <c r="E155" s="109">
        <f>馬偕!B155</f>
        <v>0</v>
      </c>
      <c r="F155" s="109">
        <f>蘭嶼!B155</f>
        <v>0</v>
      </c>
      <c r="G155" s="109">
        <f>關慈!B156</f>
        <v>0</v>
      </c>
      <c r="H155" s="109">
        <f>聖母!B156</f>
        <v>0</v>
      </c>
      <c r="I155" s="109">
        <f>晴安!B155</f>
        <v>0</v>
      </c>
      <c r="J155" s="109">
        <f>紅會!B155</f>
        <v>0</v>
      </c>
      <c r="K155" s="109">
        <f>門諾!B156</f>
        <v>0</v>
      </c>
      <c r="L155" s="109">
        <f>東基!B156</f>
        <v>0</v>
      </c>
      <c r="M155" s="109">
        <f>東美!B156</f>
        <v>0</v>
      </c>
      <c r="N155" s="109">
        <f>伊甸!B156</f>
        <v>0</v>
      </c>
      <c r="O155" s="109">
        <f>都蘭!B155</f>
        <v>0</v>
      </c>
      <c r="P155" s="131">
        <f>真善美!B155</f>
        <v>0</v>
      </c>
      <c r="Q155" s="131">
        <f>靈糧堂!B155</f>
        <v>0</v>
      </c>
    </row>
    <row r="156" spans="1:17" x14ac:dyDescent="0.3">
      <c r="A156" s="8" t="s">
        <v>97</v>
      </c>
      <c r="B156" s="107">
        <f t="shared" si="14"/>
        <v>4</v>
      </c>
      <c r="C156" s="108">
        <f t="shared" si="15"/>
        <v>1.1142061281337047E-2</v>
      </c>
      <c r="D156" s="109">
        <f>麥子!B157</f>
        <v>0</v>
      </c>
      <c r="E156" s="109">
        <f>馬偕!B156</f>
        <v>2</v>
      </c>
      <c r="F156" s="109">
        <f>蘭嶼!B156</f>
        <v>0</v>
      </c>
      <c r="G156" s="109">
        <f>關慈!B157</f>
        <v>0</v>
      </c>
      <c r="H156" s="109">
        <f>聖母!B157</f>
        <v>0</v>
      </c>
      <c r="I156" s="109">
        <f>晴安!B156</f>
        <v>0</v>
      </c>
      <c r="J156" s="109">
        <f>紅會!B156</f>
        <v>0</v>
      </c>
      <c r="K156" s="109">
        <f>門諾!B157</f>
        <v>0</v>
      </c>
      <c r="L156" s="109">
        <f>東基!B157</f>
        <v>1</v>
      </c>
      <c r="M156" s="109">
        <f>東美!B157</f>
        <v>1</v>
      </c>
      <c r="N156" s="109">
        <f>伊甸!B157</f>
        <v>0</v>
      </c>
      <c r="O156" s="109">
        <f>都蘭!B156</f>
        <v>0</v>
      </c>
      <c r="P156" s="131">
        <f>真善美!B156</f>
        <v>0</v>
      </c>
      <c r="Q156" s="131">
        <f>靈糧堂!B156</f>
        <v>0</v>
      </c>
    </row>
    <row r="157" spans="1:17" x14ac:dyDescent="0.3">
      <c r="A157" s="8" t="s">
        <v>98</v>
      </c>
      <c r="B157" s="107">
        <f t="shared" si="14"/>
        <v>1</v>
      </c>
      <c r="C157" s="108">
        <f t="shared" si="15"/>
        <v>2.7855153203342618E-3</v>
      </c>
      <c r="D157" s="109">
        <f>麥子!B158</f>
        <v>0</v>
      </c>
      <c r="E157" s="109">
        <f>馬偕!B157</f>
        <v>0</v>
      </c>
      <c r="F157" s="109">
        <f>蘭嶼!B157</f>
        <v>0</v>
      </c>
      <c r="G157" s="109">
        <f>關慈!B158</f>
        <v>0</v>
      </c>
      <c r="H157" s="109">
        <f>聖母!B158</f>
        <v>1</v>
      </c>
      <c r="I157" s="109">
        <f>晴安!B157</f>
        <v>0</v>
      </c>
      <c r="J157" s="109">
        <f>紅會!B157</f>
        <v>0</v>
      </c>
      <c r="K157" s="109">
        <f>門諾!B158</f>
        <v>0</v>
      </c>
      <c r="L157" s="109">
        <f>東基!B158</f>
        <v>0</v>
      </c>
      <c r="M157" s="109">
        <f>東美!B158</f>
        <v>0</v>
      </c>
      <c r="N157" s="109">
        <f>伊甸!B158</f>
        <v>0</v>
      </c>
      <c r="O157" s="109">
        <f>都蘭!B157</f>
        <v>0</v>
      </c>
      <c r="P157" s="131">
        <f>真善美!B157</f>
        <v>0</v>
      </c>
      <c r="Q157" s="131">
        <f>靈糧堂!B157</f>
        <v>0</v>
      </c>
    </row>
    <row r="158" spans="1:17" hidden="1" x14ac:dyDescent="0.3">
      <c r="A158" s="8" t="s">
        <v>99</v>
      </c>
      <c r="B158" s="107">
        <f t="shared" si="14"/>
        <v>0</v>
      </c>
      <c r="C158" s="108">
        <f t="shared" si="15"/>
        <v>0</v>
      </c>
      <c r="D158" s="109">
        <f>麥子!B159</f>
        <v>0</v>
      </c>
      <c r="E158" s="109">
        <f>馬偕!B158</f>
        <v>0</v>
      </c>
      <c r="F158" s="109">
        <f>蘭嶼!B158</f>
        <v>0</v>
      </c>
      <c r="G158" s="109">
        <f>關慈!B159</f>
        <v>0</v>
      </c>
      <c r="H158" s="109">
        <f>聖母!B159</f>
        <v>0</v>
      </c>
      <c r="I158" s="109">
        <f>晴安!B158</f>
        <v>0</v>
      </c>
      <c r="J158" s="109">
        <f>紅會!B158</f>
        <v>0</v>
      </c>
      <c r="K158" s="109">
        <f>門諾!B159</f>
        <v>0</v>
      </c>
      <c r="L158" s="109">
        <f>東基!B159</f>
        <v>0</v>
      </c>
      <c r="M158" s="109">
        <f>東美!B159</f>
        <v>0</v>
      </c>
      <c r="N158" s="109">
        <f>伊甸!B159</f>
        <v>0</v>
      </c>
      <c r="O158" s="109">
        <f>都蘭!B158</f>
        <v>0</v>
      </c>
      <c r="P158" s="131">
        <f>真善美!B158</f>
        <v>0</v>
      </c>
      <c r="Q158" s="131">
        <f>靈糧堂!B158</f>
        <v>0</v>
      </c>
    </row>
    <row r="159" spans="1:17" hidden="1" x14ac:dyDescent="0.3">
      <c r="A159" s="8" t="s">
        <v>100</v>
      </c>
      <c r="B159" s="107">
        <f t="shared" si="14"/>
        <v>0</v>
      </c>
      <c r="C159" s="108">
        <f t="shared" si="15"/>
        <v>0</v>
      </c>
      <c r="D159" s="109">
        <f>麥子!B160</f>
        <v>0</v>
      </c>
      <c r="E159" s="109">
        <f>馬偕!B159</f>
        <v>0</v>
      </c>
      <c r="F159" s="109">
        <f>蘭嶼!B159</f>
        <v>0</v>
      </c>
      <c r="G159" s="109">
        <f>關慈!B160</f>
        <v>0</v>
      </c>
      <c r="H159" s="109">
        <f>聖母!B160</f>
        <v>0</v>
      </c>
      <c r="I159" s="109">
        <f>晴安!B159</f>
        <v>0</v>
      </c>
      <c r="J159" s="109">
        <f>紅會!B159</f>
        <v>0</v>
      </c>
      <c r="K159" s="109">
        <f>門諾!B160</f>
        <v>0</v>
      </c>
      <c r="L159" s="109">
        <f>東基!B160</f>
        <v>0</v>
      </c>
      <c r="M159" s="109">
        <f>東美!B160</f>
        <v>0</v>
      </c>
      <c r="N159" s="109">
        <f>伊甸!B160</f>
        <v>0</v>
      </c>
      <c r="O159" s="109">
        <f>都蘭!B159</f>
        <v>0</v>
      </c>
      <c r="P159" s="131">
        <f>真善美!B159</f>
        <v>0</v>
      </c>
      <c r="Q159" s="131">
        <f>靈糧堂!B159</f>
        <v>0</v>
      </c>
    </row>
    <row r="160" spans="1:17" hidden="1" x14ac:dyDescent="0.3">
      <c r="A160" s="8" t="s">
        <v>101</v>
      </c>
      <c r="B160" s="107">
        <f t="shared" si="14"/>
        <v>0</v>
      </c>
      <c r="C160" s="108">
        <f t="shared" si="15"/>
        <v>0</v>
      </c>
      <c r="D160" s="109">
        <f>麥子!B161</f>
        <v>0</v>
      </c>
      <c r="E160" s="109">
        <f>馬偕!B160</f>
        <v>0</v>
      </c>
      <c r="F160" s="109">
        <f>蘭嶼!B160</f>
        <v>0</v>
      </c>
      <c r="G160" s="109">
        <f>關慈!B161</f>
        <v>0</v>
      </c>
      <c r="H160" s="109">
        <f>聖母!B161</f>
        <v>0</v>
      </c>
      <c r="I160" s="109">
        <f>晴安!B160</f>
        <v>0</v>
      </c>
      <c r="J160" s="109">
        <f>紅會!B160</f>
        <v>0</v>
      </c>
      <c r="K160" s="109">
        <f>門諾!B161</f>
        <v>0</v>
      </c>
      <c r="L160" s="109">
        <f>東基!B161</f>
        <v>0</v>
      </c>
      <c r="M160" s="109">
        <f>東美!B161</f>
        <v>0</v>
      </c>
      <c r="N160" s="109">
        <f>伊甸!B161</f>
        <v>0</v>
      </c>
      <c r="O160" s="109">
        <f>都蘭!B160</f>
        <v>0</v>
      </c>
      <c r="P160" s="131">
        <f>真善美!B160</f>
        <v>0</v>
      </c>
      <c r="Q160" s="131">
        <f>靈糧堂!B160</f>
        <v>0</v>
      </c>
    </row>
    <row r="161" spans="1:17" hidden="1" x14ac:dyDescent="0.3">
      <c r="A161" s="8" t="s">
        <v>102</v>
      </c>
      <c r="B161" s="107">
        <f t="shared" si="14"/>
        <v>0</v>
      </c>
      <c r="C161" s="108">
        <f t="shared" si="15"/>
        <v>0</v>
      </c>
      <c r="D161" s="109">
        <f>麥子!B162</f>
        <v>0</v>
      </c>
      <c r="E161" s="109">
        <f>馬偕!B161</f>
        <v>0</v>
      </c>
      <c r="F161" s="109">
        <f>蘭嶼!B161</f>
        <v>0</v>
      </c>
      <c r="G161" s="109">
        <f>關慈!B162</f>
        <v>0</v>
      </c>
      <c r="H161" s="109">
        <f>聖母!B162</f>
        <v>0</v>
      </c>
      <c r="I161" s="109">
        <f>晴安!B161</f>
        <v>0</v>
      </c>
      <c r="J161" s="109">
        <f>紅會!B161</f>
        <v>0</v>
      </c>
      <c r="K161" s="109">
        <f>門諾!B162</f>
        <v>0</v>
      </c>
      <c r="L161" s="109">
        <f>東基!B162</f>
        <v>0</v>
      </c>
      <c r="M161" s="109">
        <f>東美!B162</f>
        <v>0</v>
      </c>
      <c r="N161" s="109">
        <f>伊甸!B162</f>
        <v>0</v>
      </c>
      <c r="O161" s="109">
        <f>都蘭!B161</f>
        <v>0</v>
      </c>
      <c r="P161" s="131">
        <f>真善美!B161</f>
        <v>0</v>
      </c>
      <c r="Q161" s="131">
        <f>靈糧堂!B161</f>
        <v>0</v>
      </c>
    </row>
    <row r="162" spans="1:17" x14ac:dyDescent="0.3">
      <c r="A162" s="103" t="s">
        <v>103</v>
      </c>
      <c r="B162" s="110">
        <f>SUM(B163:B167)</f>
        <v>271</v>
      </c>
      <c r="C162" s="110"/>
      <c r="D162" s="105">
        <f>麥子!B163</f>
        <v>17</v>
      </c>
      <c r="E162" s="105">
        <f>馬偕!B162</f>
        <v>16</v>
      </c>
      <c r="F162" s="105">
        <f>蘭嶼!B162</f>
        <v>13</v>
      </c>
      <c r="G162" s="105">
        <f>關慈!B163</f>
        <v>17</v>
      </c>
      <c r="H162" s="105">
        <f>聖母!B163</f>
        <v>39</v>
      </c>
      <c r="I162" s="105">
        <f>晴安!B162</f>
        <v>7</v>
      </c>
      <c r="J162" s="105">
        <f>紅會!B162</f>
        <v>20</v>
      </c>
      <c r="K162" s="105">
        <f>門諾!B163</f>
        <v>21</v>
      </c>
      <c r="L162" s="105">
        <f>東基!B163</f>
        <v>40</v>
      </c>
      <c r="M162" s="105">
        <f>東美!B163</f>
        <v>43</v>
      </c>
      <c r="N162" s="105">
        <f>伊甸!B163</f>
        <v>26</v>
      </c>
      <c r="O162" s="105">
        <f>都蘭!B162</f>
        <v>5</v>
      </c>
      <c r="P162" s="105">
        <f>真善美!B162</f>
        <v>3</v>
      </c>
      <c r="Q162" s="105">
        <f>靈糧堂!B162</f>
        <v>4</v>
      </c>
    </row>
    <row r="163" spans="1:17" x14ac:dyDescent="0.3">
      <c r="A163" s="113" t="s">
        <v>43</v>
      </c>
      <c r="B163" s="107">
        <f>D163+E163+F163+G163+H163+I163+J163+K163+L163+M163+N163+O163+P163+Q163</f>
        <v>49</v>
      </c>
      <c r="C163" s="108">
        <f>B163/$B$162</f>
        <v>0.18081180811808117</v>
      </c>
      <c r="D163" s="132">
        <f>麥子!B164</f>
        <v>9</v>
      </c>
      <c r="E163" s="109">
        <f>馬偕!B163</f>
        <v>1</v>
      </c>
      <c r="F163" s="109">
        <f>蘭嶼!B163</f>
        <v>0</v>
      </c>
      <c r="G163" s="109">
        <f>關慈!B164</f>
        <v>4</v>
      </c>
      <c r="H163" s="109">
        <f>聖母!B164</f>
        <v>0</v>
      </c>
      <c r="I163" s="109">
        <f>晴安!B163</f>
        <v>0</v>
      </c>
      <c r="J163" s="109">
        <f>紅會!B163</f>
        <v>1</v>
      </c>
      <c r="K163" s="109">
        <f>門諾!B164</f>
        <v>1</v>
      </c>
      <c r="L163" s="109">
        <f>東基!B164</f>
        <v>26</v>
      </c>
      <c r="M163" s="109">
        <f>東美!B164</f>
        <v>7</v>
      </c>
      <c r="N163" s="109">
        <f>伊甸!B164</f>
        <v>0</v>
      </c>
      <c r="O163" s="109">
        <f>都蘭!B163</f>
        <v>0</v>
      </c>
      <c r="P163" s="131">
        <f>真善美!B163</f>
        <v>0</v>
      </c>
      <c r="Q163" s="131">
        <f>靈糧堂!B163</f>
        <v>0</v>
      </c>
    </row>
    <row r="164" spans="1:17" x14ac:dyDescent="0.3">
      <c r="A164" s="113" t="s">
        <v>6</v>
      </c>
      <c r="B164" s="107">
        <f t="shared" ref="B164:B167" si="16">D164+E164+F164+G164+H164+I164+J164+K164+L164+M164+N164+O164+P164+Q164</f>
        <v>111</v>
      </c>
      <c r="C164" s="108">
        <f t="shared" ref="C164:C167" si="17">B164/$B$162</f>
        <v>0.40959409594095941</v>
      </c>
      <c r="D164" s="132">
        <f>麥子!B165</f>
        <v>3</v>
      </c>
      <c r="E164" s="109">
        <f>馬偕!B164</f>
        <v>3</v>
      </c>
      <c r="F164" s="109">
        <f>蘭嶼!B164</f>
        <v>13</v>
      </c>
      <c r="G164" s="109">
        <f>關慈!B165</f>
        <v>13</v>
      </c>
      <c r="H164" s="109">
        <f>聖母!B165</f>
        <v>37</v>
      </c>
      <c r="I164" s="109">
        <f>晴安!B164</f>
        <v>4</v>
      </c>
      <c r="J164" s="109">
        <f>紅會!B164</f>
        <v>1</v>
      </c>
      <c r="K164" s="109">
        <f>門諾!B165</f>
        <v>5</v>
      </c>
      <c r="L164" s="109">
        <f>東基!B165</f>
        <v>5</v>
      </c>
      <c r="M164" s="109">
        <f>東美!B165</f>
        <v>13</v>
      </c>
      <c r="N164" s="109">
        <f>伊甸!B165</f>
        <v>5</v>
      </c>
      <c r="O164" s="109">
        <f>都蘭!B164</f>
        <v>5</v>
      </c>
      <c r="P164" s="131">
        <f>真善美!B164</f>
        <v>0</v>
      </c>
      <c r="Q164" s="131">
        <f>靈糧堂!B164</f>
        <v>4</v>
      </c>
    </row>
    <row r="165" spans="1:17" x14ac:dyDescent="0.3">
      <c r="A165" s="113" t="s">
        <v>47</v>
      </c>
      <c r="B165" s="107">
        <f t="shared" si="16"/>
        <v>41</v>
      </c>
      <c r="C165" s="108">
        <f t="shared" si="17"/>
        <v>0.15129151291512916</v>
      </c>
      <c r="D165" s="132">
        <f>麥子!B166</f>
        <v>0</v>
      </c>
      <c r="E165" s="109">
        <f>馬偕!B165</f>
        <v>3</v>
      </c>
      <c r="F165" s="109">
        <f>蘭嶼!B165</f>
        <v>0</v>
      </c>
      <c r="G165" s="109">
        <f>關慈!B166</f>
        <v>0</v>
      </c>
      <c r="H165" s="109">
        <f>聖母!B166</f>
        <v>0</v>
      </c>
      <c r="I165" s="109">
        <f>晴安!B165</f>
        <v>2</v>
      </c>
      <c r="J165" s="109">
        <f>紅會!B165</f>
        <v>0</v>
      </c>
      <c r="K165" s="109">
        <f>門諾!B166</f>
        <v>15</v>
      </c>
      <c r="L165" s="109">
        <f>東基!B166</f>
        <v>0</v>
      </c>
      <c r="M165" s="109">
        <f>東美!B166</f>
        <v>0</v>
      </c>
      <c r="N165" s="109">
        <f>伊甸!B166</f>
        <v>21</v>
      </c>
      <c r="O165" s="109">
        <f>都蘭!B165</f>
        <v>0</v>
      </c>
      <c r="P165" s="131">
        <f>真善美!B165</f>
        <v>0</v>
      </c>
      <c r="Q165" s="131">
        <f>靈糧堂!B165</f>
        <v>0</v>
      </c>
    </row>
    <row r="166" spans="1:17" x14ac:dyDescent="0.3">
      <c r="A166" s="113" t="s">
        <v>104</v>
      </c>
      <c r="B166" s="107">
        <f t="shared" si="16"/>
        <v>48</v>
      </c>
      <c r="C166" s="108">
        <f t="shared" si="17"/>
        <v>0.17712177121771217</v>
      </c>
      <c r="D166" s="132">
        <f>麥子!B167</f>
        <v>4</v>
      </c>
      <c r="E166" s="109">
        <f>馬偕!B166</f>
        <v>7</v>
      </c>
      <c r="F166" s="109">
        <f>蘭嶼!B166</f>
        <v>0</v>
      </c>
      <c r="G166" s="109">
        <f>關慈!B167</f>
        <v>0</v>
      </c>
      <c r="H166" s="109">
        <f>聖母!B167</f>
        <v>0</v>
      </c>
      <c r="I166" s="109">
        <f>晴安!B166</f>
        <v>1</v>
      </c>
      <c r="J166" s="109">
        <f>紅會!B166</f>
        <v>15</v>
      </c>
      <c r="K166" s="109">
        <f>門諾!B167</f>
        <v>0</v>
      </c>
      <c r="L166" s="109">
        <f>東基!B167</f>
        <v>6</v>
      </c>
      <c r="M166" s="109">
        <f>東美!B167</f>
        <v>12</v>
      </c>
      <c r="N166" s="109">
        <f>伊甸!B167</f>
        <v>0</v>
      </c>
      <c r="O166" s="109">
        <f>都蘭!B166</f>
        <v>0</v>
      </c>
      <c r="P166" s="131">
        <f>真善美!B166</f>
        <v>3</v>
      </c>
      <c r="Q166" s="131">
        <f>靈糧堂!B166</f>
        <v>0</v>
      </c>
    </row>
    <row r="167" spans="1:17" x14ac:dyDescent="0.3">
      <c r="A167" s="113" t="s">
        <v>105</v>
      </c>
      <c r="B167" s="107">
        <f t="shared" si="16"/>
        <v>22</v>
      </c>
      <c r="C167" s="108">
        <f t="shared" si="17"/>
        <v>8.1180811808118078E-2</v>
      </c>
      <c r="D167" s="132">
        <f>麥子!B168</f>
        <v>1</v>
      </c>
      <c r="E167" s="109">
        <f>馬偕!B167</f>
        <v>2</v>
      </c>
      <c r="F167" s="109">
        <f>蘭嶼!B167</f>
        <v>0</v>
      </c>
      <c r="G167" s="109">
        <f>關慈!B168</f>
        <v>0</v>
      </c>
      <c r="H167" s="109">
        <f>聖母!B168</f>
        <v>2</v>
      </c>
      <c r="I167" s="109">
        <f>晴安!B167</f>
        <v>0</v>
      </c>
      <c r="J167" s="109">
        <f>紅會!B167</f>
        <v>3</v>
      </c>
      <c r="K167" s="109">
        <f>門諾!B168</f>
        <v>0</v>
      </c>
      <c r="L167" s="109">
        <f>東基!B168</f>
        <v>3</v>
      </c>
      <c r="M167" s="109">
        <f>東美!B168</f>
        <v>11</v>
      </c>
      <c r="N167" s="109">
        <f>伊甸!B168</f>
        <v>0</v>
      </c>
      <c r="O167" s="109">
        <f>都蘭!B167</f>
        <v>0</v>
      </c>
      <c r="P167" s="131">
        <f>真善美!B167</f>
        <v>0</v>
      </c>
      <c r="Q167" s="131">
        <f>靈糧堂!B167</f>
        <v>0</v>
      </c>
    </row>
    <row r="168" spans="1:17" x14ac:dyDescent="0.3">
      <c r="A168" s="103" t="s">
        <v>106</v>
      </c>
      <c r="B168" s="110">
        <f>D168+E168+F168+G168+H168+I168+J168+K168+L168+M168+N168+O168+P168+Q168</f>
        <v>434</v>
      </c>
      <c r="C168" s="110"/>
      <c r="D168" s="105">
        <f>麥子!B169</f>
        <v>29</v>
      </c>
      <c r="E168" s="105">
        <f>馬偕!B168</f>
        <v>54</v>
      </c>
      <c r="F168" s="105">
        <f>蘭嶼!B168</f>
        <v>2</v>
      </c>
      <c r="G168" s="105">
        <f>關慈!B169</f>
        <v>18</v>
      </c>
      <c r="H168" s="105">
        <f>聖母!B169</f>
        <v>30</v>
      </c>
      <c r="I168" s="105">
        <f>晴安!B168</f>
        <v>32</v>
      </c>
      <c r="J168" s="105">
        <f>紅會!B168</f>
        <v>52</v>
      </c>
      <c r="K168" s="105">
        <f>門諾!B169</f>
        <v>35</v>
      </c>
      <c r="L168" s="105">
        <f>東基!B169</f>
        <v>73</v>
      </c>
      <c r="M168" s="105">
        <f>東美!B169</f>
        <v>65</v>
      </c>
      <c r="N168" s="105">
        <f>伊甸!B169</f>
        <v>31</v>
      </c>
      <c r="O168" s="105">
        <f>都蘭!B168</f>
        <v>5</v>
      </c>
      <c r="P168" s="105">
        <f>真善美!B168</f>
        <v>2</v>
      </c>
      <c r="Q168" s="105">
        <f>靈糧堂!B168</f>
        <v>6</v>
      </c>
    </row>
    <row r="169" spans="1:17" x14ac:dyDescent="0.3">
      <c r="A169" s="103" t="s">
        <v>107</v>
      </c>
      <c r="B169" s="110">
        <f>D169+E169+F169+G169+H169+I169+J169+K169+L169+M169+N169+O169+P169+Q169</f>
        <v>160</v>
      </c>
      <c r="C169" s="110"/>
      <c r="D169" s="105">
        <f>麥子!B170</f>
        <v>12</v>
      </c>
      <c r="E169" s="105">
        <f>馬偕!B169</f>
        <v>17</v>
      </c>
      <c r="F169" s="105">
        <f>蘭嶼!B169</f>
        <v>0</v>
      </c>
      <c r="G169" s="105">
        <f>關慈!B170</f>
        <v>0</v>
      </c>
      <c r="H169" s="105">
        <f>聖母!B170</f>
        <v>13</v>
      </c>
      <c r="I169" s="105">
        <f>晴安!B169</f>
        <v>19</v>
      </c>
      <c r="J169" s="105">
        <f>紅會!B169</f>
        <v>25</v>
      </c>
      <c r="K169" s="105">
        <f>門諾!B170</f>
        <v>9</v>
      </c>
      <c r="L169" s="105">
        <f>東基!B170</f>
        <v>22</v>
      </c>
      <c r="M169" s="105">
        <f>東美!B170</f>
        <v>16</v>
      </c>
      <c r="N169" s="105">
        <f>伊甸!B170</f>
        <v>20</v>
      </c>
      <c r="O169" s="105">
        <f>都蘭!B169</f>
        <v>4</v>
      </c>
      <c r="P169" s="105">
        <f>真善美!B169</f>
        <v>0</v>
      </c>
      <c r="Q169" s="105">
        <f>靈糧堂!B169</f>
        <v>3</v>
      </c>
    </row>
  </sheetData>
  <autoFilter ref="A1:O169">
    <filterColumn colId="1">
      <filters blank="1">
        <filter val="1"/>
        <filter val="10"/>
        <filter val="103"/>
        <filter val="107"/>
        <filter val="11"/>
        <filter val="111"/>
        <filter val="113"/>
        <filter val="12"/>
        <filter val="1235"/>
        <filter val="131"/>
        <filter val="15"/>
        <filter val="156"/>
        <filter val="157"/>
        <filter val="16"/>
        <filter val="160"/>
        <filter val="17"/>
        <filter val="2"/>
        <filter val="20"/>
        <filter val="206"/>
        <filter val="22"/>
        <filter val="24"/>
        <filter val="247"/>
        <filter val="27"/>
        <filter val="271"/>
        <filter val="274"/>
        <filter val="3"/>
        <filter val="31"/>
        <filter val="33"/>
        <filter val="351"/>
        <filter val="359"/>
        <filter val="37"/>
        <filter val="4"/>
        <filter val="40"/>
        <filter val="41"/>
        <filter val="42"/>
        <filter val="43"/>
        <filter val="434"/>
        <filter val="48"/>
        <filter val="49"/>
        <filter val="5"/>
        <filter val="6"/>
        <filter val="615"/>
        <filter val="68"/>
        <filter val="69"/>
        <filter val="7"/>
        <filter val="8"/>
        <filter val="87"/>
        <filter val="9"/>
        <filter val="91"/>
        <filter val="93"/>
      </filters>
    </filterColumn>
  </autoFilter>
  <mergeCells count="1">
    <mergeCell ref="A1:C2"/>
  </mergeCells>
  <phoneticPr fontId="1" type="noConversion"/>
  <conditionalFormatting sqref="C4:C169">
    <cfRule type="cellIs" dxfId="344" priority="1" operator="greaterThan">
      <formula>0.4</formula>
    </cfRule>
  </conditionalFormatting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pageSetUpPr fitToPage="1"/>
  </sheetPr>
  <dimension ref="A1:BS170"/>
  <sheetViews>
    <sheetView zoomScaleNormal="100" workbookViewId="0">
      <pane xSplit="1" topLeftCell="B1" activePane="topRight" state="frozen"/>
      <selection pane="topRight" activeCell="A150" sqref="A150"/>
    </sheetView>
  </sheetViews>
  <sheetFormatPr defaultColWidth="5" defaultRowHeight="15.6" x14ac:dyDescent="0.3"/>
  <cols>
    <col min="1" max="1" width="32.09765625" style="9" bestFit="1" customWidth="1"/>
    <col min="2" max="2" width="14" style="38" bestFit="1" customWidth="1"/>
    <col min="3" max="3" width="8.5" style="38" bestFit="1" customWidth="1"/>
    <col min="4" max="4" width="10.5" style="9" customWidth="1"/>
    <col min="5" max="5" width="9.09765625" style="9" customWidth="1"/>
    <col min="6" max="7" width="8.5" style="38" customWidth="1"/>
    <col min="8" max="8" width="10.796875" style="38" customWidth="1"/>
    <col min="9" max="10" width="8.5" style="38" customWidth="1"/>
    <col min="11" max="11" width="9.09765625" style="38" customWidth="1"/>
    <col min="12" max="12" width="9.8984375" style="38" customWidth="1"/>
    <col min="13" max="13" width="8.5" style="38" customWidth="1"/>
    <col min="14" max="14" width="10.796875" style="38" customWidth="1"/>
    <col min="15" max="16" width="8.5" style="38" customWidth="1"/>
    <col min="17" max="17" width="9.09765625" style="38" customWidth="1"/>
    <col min="18" max="18" width="9.8984375" style="38" bestFit="1" customWidth="1"/>
    <col min="19" max="19" width="8.5" style="38" bestFit="1" customWidth="1"/>
    <col min="20" max="20" width="10.796875" style="38" bestFit="1" customWidth="1"/>
    <col min="21" max="21" width="8.5" style="38" bestFit="1" customWidth="1"/>
    <col min="22" max="22" width="8.5" style="38" customWidth="1"/>
    <col min="23" max="23" width="9.09765625" style="38" bestFit="1" customWidth="1"/>
    <col min="24" max="24" width="9.8984375" style="38" bestFit="1" customWidth="1"/>
    <col min="25" max="25" width="8.5" style="38" bestFit="1" customWidth="1"/>
    <col min="26" max="26" width="10.796875" style="38" bestFit="1" customWidth="1"/>
    <col min="27" max="27" width="8.5" style="38" bestFit="1" customWidth="1"/>
    <col min="28" max="28" width="8.5" style="38" customWidth="1"/>
    <col min="29" max="29" width="9.09765625" style="38" bestFit="1" customWidth="1"/>
    <col min="30" max="30" width="9.8984375" style="38" bestFit="1" customWidth="1"/>
    <col min="31" max="31" width="8.5" style="38" bestFit="1" customWidth="1"/>
    <col min="32" max="32" width="10.796875" style="38" bestFit="1" customWidth="1"/>
    <col min="33" max="33" width="8.5" style="38" bestFit="1" customWidth="1"/>
    <col min="34" max="34" width="8.5" style="38" customWidth="1"/>
    <col min="35" max="35" width="9.09765625" style="38" bestFit="1" customWidth="1"/>
    <col min="36" max="36" width="9.8984375" style="38" bestFit="1" customWidth="1"/>
    <col min="37" max="37" width="8.5" style="38" bestFit="1" customWidth="1"/>
    <col min="38" max="38" width="10.796875" style="38" bestFit="1" customWidth="1"/>
    <col min="39" max="39" width="8.5" style="38" bestFit="1" customWidth="1"/>
    <col min="40" max="40" width="8.5" style="38" customWidth="1"/>
    <col min="41" max="41" width="9.09765625" style="38" bestFit="1" customWidth="1"/>
    <col min="42" max="42" width="9.8984375" style="38" bestFit="1" customWidth="1"/>
    <col min="43" max="43" width="8.5" style="38" bestFit="1" customWidth="1"/>
    <col min="44" max="44" width="10.796875" style="38" bestFit="1" customWidth="1"/>
    <col min="45" max="45" width="8.5" style="38" bestFit="1" customWidth="1"/>
    <col min="46" max="46" width="8.5" style="38" customWidth="1"/>
    <col min="47" max="47" width="9.09765625" style="38" bestFit="1" customWidth="1"/>
    <col min="48" max="48" width="9.8984375" style="38" bestFit="1" customWidth="1"/>
    <col min="49" max="49" width="8.5" style="38" bestFit="1" customWidth="1"/>
    <col min="50" max="50" width="10.796875" style="38" bestFit="1" customWidth="1"/>
    <col min="51" max="51" width="8.5" style="38" bestFit="1" customWidth="1"/>
    <col min="52" max="52" width="8.5" style="38" customWidth="1"/>
    <col min="53" max="53" width="9.09765625" style="38" bestFit="1" customWidth="1"/>
    <col min="54" max="54" width="9.8984375" style="38" bestFit="1" customWidth="1"/>
    <col min="55" max="55" width="8.5" style="38" bestFit="1" customWidth="1"/>
    <col min="56" max="56" width="10.796875" style="38" bestFit="1" customWidth="1"/>
    <col min="57" max="57" width="8.5" style="38" bestFit="1" customWidth="1"/>
    <col min="58" max="58" width="8.5" style="38" customWidth="1"/>
    <col min="59" max="59" width="9.09765625" style="38" bestFit="1" customWidth="1"/>
    <col min="60" max="60" width="9.8984375" style="38" bestFit="1" customWidth="1"/>
    <col min="61" max="61" width="8.5" style="38" bestFit="1" customWidth="1"/>
    <col min="62" max="62" width="10.796875" style="38" bestFit="1" customWidth="1"/>
    <col min="63" max="63" width="8.5" style="38" bestFit="1" customWidth="1"/>
    <col min="64" max="64" width="8.5" style="38" customWidth="1"/>
    <col min="65" max="65" width="9.09765625" style="38" bestFit="1" customWidth="1"/>
    <col min="66" max="66" width="9.8984375" style="38" bestFit="1" customWidth="1"/>
    <col min="67" max="67" width="8.5" style="38" bestFit="1" customWidth="1"/>
    <col min="68" max="68" width="10.796875" style="38" bestFit="1" customWidth="1"/>
    <col min="69" max="69" width="8.5" style="38" bestFit="1" customWidth="1"/>
    <col min="70" max="70" width="8.5" style="38" customWidth="1"/>
    <col min="71" max="71" width="9.09765625" style="38" bestFit="1" customWidth="1"/>
    <col min="72" max="16384" width="5" style="9"/>
  </cols>
  <sheetData>
    <row r="1" spans="1:71" x14ac:dyDescent="0.3">
      <c r="A1" s="184"/>
      <c r="B1" s="183" t="s">
        <v>123</v>
      </c>
      <c r="C1" s="183"/>
      <c r="D1" s="184" t="s">
        <v>80</v>
      </c>
      <c r="E1" s="184"/>
      <c r="F1" s="181" t="s">
        <v>112</v>
      </c>
      <c r="G1" s="181"/>
      <c r="H1" s="181"/>
      <c r="I1" s="181"/>
      <c r="J1" s="181"/>
      <c r="K1" s="181"/>
      <c r="L1" s="181" t="s">
        <v>128</v>
      </c>
      <c r="M1" s="181"/>
      <c r="N1" s="181"/>
      <c r="O1" s="181"/>
      <c r="P1" s="181"/>
      <c r="Q1" s="181"/>
      <c r="R1" s="181" t="s">
        <v>114</v>
      </c>
      <c r="S1" s="181"/>
      <c r="T1" s="181"/>
      <c r="U1" s="181"/>
      <c r="V1" s="181"/>
      <c r="W1" s="181"/>
      <c r="X1" s="181" t="s">
        <v>115</v>
      </c>
      <c r="Y1" s="181"/>
      <c r="Z1" s="181"/>
      <c r="AA1" s="181"/>
      <c r="AB1" s="181"/>
      <c r="AC1" s="181"/>
      <c r="AD1" s="181" t="s">
        <v>116</v>
      </c>
      <c r="AE1" s="181"/>
      <c r="AF1" s="181"/>
      <c r="AG1" s="181"/>
      <c r="AH1" s="181"/>
      <c r="AI1" s="181"/>
      <c r="AJ1" s="181" t="s">
        <v>117</v>
      </c>
      <c r="AK1" s="181"/>
      <c r="AL1" s="181"/>
      <c r="AM1" s="181"/>
      <c r="AN1" s="181"/>
      <c r="AO1" s="181"/>
      <c r="AP1" s="181" t="s">
        <v>118</v>
      </c>
      <c r="AQ1" s="181"/>
      <c r="AR1" s="181"/>
      <c r="AS1" s="181"/>
      <c r="AT1" s="181"/>
      <c r="AU1" s="181"/>
      <c r="AV1" s="181" t="s">
        <v>119</v>
      </c>
      <c r="AW1" s="181"/>
      <c r="AX1" s="181"/>
      <c r="AY1" s="181"/>
      <c r="AZ1" s="181"/>
      <c r="BA1" s="181"/>
      <c r="BB1" s="181" t="s">
        <v>120</v>
      </c>
      <c r="BC1" s="181"/>
      <c r="BD1" s="181"/>
      <c r="BE1" s="181"/>
      <c r="BF1" s="181"/>
      <c r="BG1" s="181"/>
      <c r="BH1" s="181" t="s">
        <v>121</v>
      </c>
      <c r="BI1" s="181"/>
      <c r="BJ1" s="181"/>
      <c r="BK1" s="181"/>
      <c r="BL1" s="181"/>
      <c r="BM1" s="181"/>
      <c r="BN1" s="181" t="s">
        <v>122</v>
      </c>
      <c r="BO1" s="181"/>
      <c r="BP1" s="181"/>
      <c r="BQ1" s="181"/>
      <c r="BR1" s="181"/>
      <c r="BS1" s="181"/>
    </row>
    <row r="2" spans="1:71" x14ac:dyDescent="0.3">
      <c r="A2" s="184"/>
      <c r="B2" s="76" t="s">
        <v>108</v>
      </c>
      <c r="C2" s="76" t="s">
        <v>109</v>
      </c>
      <c r="D2" s="77" t="s">
        <v>108</v>
      </c>
      <c r="E2" s="77" t="s">
        <v>109</v>
      </c>
      <c r="F2" s="77" t="s">
        <v>143</v>
      </c>
      <c r="G2" s="75" t="s">
        <v>144</v>
      </c>
      <c r="H2" s="75" t="s">
        <v>145</v>
      </c>
      <c r="I2" s="75" t="s">
        <v>146</v>
      </c>
      <c r="J2" s="75" t="s">
        <v>147</v>
      </c>
      <c r="K2" s="75"/>
      <c r="L2" s="77" t="s">
        <v>143</v>
      </c>
      <c r="M2" s="75" t="s">
        <v>144</v>
      </c>
      <c r="N2" s="75" t="s">
        <v>145</v>
      </c>
      <c r="O2" s="75" t="s">
        <v>146</v>
      </c>
      <c r="P2" s="75" t="s">
        <v>147</v>
      </c>
      <c r="Q2" s="75"/>
      <c r="R2" s="77" t="s">
        <v>143</v>
      </c>
      <c r="S2" s="75" t="s">
        <v>144</v>
      </c>
      <c r="T2" s="75" t="s">
        <v>145</v>
      </c>
      <c r="U2" s="75" t="s">
        <v>146</v>
      </c>
      <c r="V2" s="75" t="s">
        <v>147</v>
      </c>
      <c r="W2" s="75"/>
      <c r="X2" s="77" t="s">
        <v>143</v>
      </c>
      <c r="Y2" s="75" t="s">
        <v>144</v>
      </c>
      <c r="Z2" s="75" t="s">
        <v>145</v>
      </c>
      <c r="AA2" s="75" t="s">
        <v>146</v>
      </c>
      <c r="AB2" s="75" t="s">
        <v>147</v>
      </c>
      <c r="AC2" s="75"/>
      <c r="AD2" s="77" t="s">
        <v>143</v>
      </c>
      <c r="AE2" s="75" t="s">
        <v>144</v>
      </c>
      <c r="AF2" s="75" t="s">
        <v>145</v>
      </c>
      <c r="AG2" s="75" t="s">
        <v>146</v>
      </c>
      <c r="AH2" s="75" t="s">
        <v>147</v>
      </c>
      <c r="AI2" s="75"/>
      <c r="AJ2" s="77" t="s">
        <v>143</v>
      </c>
      <c r="AK2" s="75" t="s">
        <v>144</v>
      </c>
      <c r="AL2" s="75" t="s">
        <v>145</v>
      </c>
      <c r="AM2" s="75" t="s">
        <v>146</v>
      </c>
      <c r="AN2" s="75" t="s">
        <v>147</v>
      </c>
      <c r="AO2" s="75"/>
      <c r="AP2" s="77" t="s">
        <v>143</v>
      </c>
      <c r="AQ2" s="75" t="s">
        <v>144</v>
      </c>
      <c r="AR2" s="75" t="s">
        <v>145</v>
      </c>
      <c r="AS2" s="75" t="s">
        <v>146</v>
      </c>
      <c r="AT2" s="75" t="s">
        <v>147</v>
      </c>
      <c r="AU2" s="75"/>
      <c r="AV2" s="77" t="s">
        <v>143</v>
      </c>
      <c r="AW2" s="75" t="s">
        <v>144</v>
      </c>
      <c r="AX2" s="75" t="s">
        <v>145</v>
      </c>
      <c r="AY2" s="75" t="s">
        <v>146</v>
      </c>
      <c r="AZ2" s="75" t="s">
        <v>147</v>
      </c>
      <c r="BA2" s="75"/>
      <c r="BB2" s="77" t="s">
        <v>143</v>
      </c>
      <c r="BC2" s="75" t="s">
        <v>144</v>
      </c>
      <c r="BD2" s="75" t="s">
        <v>145</v>
      </c>
      <c r="BE2" s="75" t="s">
        <v>146</v>
      </c>
      <c r="BF2" s="75" t="s">
        <v>147</v>
      </c>
      <c r="BG2" s="75"/>
      <c r="BH2" s="77" t="s">
        <v>143</v>
      </c>
      <c r="BI2" s="75" t="s">
        <v>144</v>
      </c>
      <c r="BJ2" s="75" t="s">
        <v>145</v>
      </c>
      <c r="BK2" s="75" t="s">
        <v>146</v>
      </c>
      <c r="BL2" s="75" t="s">
        <v>147</v>
      </c>
      <c r="BM2" s="75"/>
      <c r="BN2" s="77" t="s">
        <v>143</v>
      </c>
      <c r="BO2" s="75" t="s">
        <v>144</v>
      </c>
      <c r="BP2" s="75" t="s">
        <v>145</v>
      </c>
      <c r="BQ2" s="75" t="s">
        <v>146</v>
      </c>
      <c r="BR2" s="75" t="s">
        <v>147</v>
      </c>
      <c r="BS2" s="75"/>
    </row>
    <row r="3" spans="1:71" x14ac:dyDescent="0.3">
      <c r="A3" s="77"/>
      <c r="B3" s="76"/>
      <c r="C3" s="76"/>
      <c r="D3" s="77"/>
      <c r="E3" s="77"/>
      <c r="F3" s="77" t="s">
        <v>127</v>
      </c>
      <c r="G3" s="65" t="s">
        <v>127</v>
      </c>
      <c r="H3" s="65" t="s">
        <v>127</v>
      </c>
      <c r="I3" s="65" t="s">
        <v>127</v>
      </c>
      <c r="J3" s="65" t="s">
        <v>127</v>
      </c>
      <c r="K3" s="75" t="s">
        <v>109</v>
      </c>
      <c r="L3" s="77" t="s">
        <v>127</v>
      </c>
      <c r="M3" s="65" t="s">
        <v>127</v>
      </c>
      <c r="N3" s="65" t="s">
        <v>127</v>
      </c>
      <c r="O3" s="65" t="s">
        <v>127</v>
      </c>
      <c r="P3" s="65" t="s">
        <v>127</v>
      </c>
      <c r="Q3" s="75" t="s">
        <v>109</v>
      </c>
      <c r="R3" s="77" t="s">
        <v>127</v>
      </c>
      <c r="S3" s="65" t="s">
        <v>127</v>
      </c>
      <c r="T3" s="65" t="s">
        <v>127</v>
      </c>
      <c r="U3" s="65" t="s">
        <v>127</v>
      </c>
      <c r="V3" s="65"/>
      <c r="W3" s="75" t="s">
        <v>109</v>
      </c>
      <c r="X3" s="77" t="s">
        <v>127</v>
      </c>
      <c r="Y3" s="65" t="s">
        <v>127</v>
      </c>
      <c r="Z3" s="65" t="s">
        <v>127</v>
      </c>
      <c r="AA3" s="65" t="s">
        <v>127</v>
      </c>
      <c r="AB3" s="65" t="s">
        <v>127</v>
      </c>
      <c r="AC3" s="75" t="s">
        <v>109</v>
      </c>
      <c r="AD3" s="77" t="s">
        <v>127</v>
      </c>
      <c r="AE3" s="65" t="s">
        <v>127</v>
      </c>
      <c r="AF3" s="65" t="s">
        <v>127</v>
      </c>
      <c r="AG3" s="65" t="s">
        <v>127</v>
      </c>
      <c r="AH3" s="65" t="s">
        <v>127</v>
      </c>
      <c r="AI3" s="75" t="s">
        <v>109</v>
      </c>
      <c r="AJ3" s="77" t="s">
        <v>127</v>
      </c>
      <c r="AK3" s="65" t="s">
        <v>127</v>
      </c>
      <c r="AL3" s="65" t="s">
        <v>127</v>
      </c>
      <c r="AM3" s="65" t="s">
        <v>127</v>
      </c>
      <c r="AN3" s="65" t="s">
        <v>127</v>
      </c>
      <c r="AO3" s="75" t="s">
        <v>109</v>
      </c>
      <c r="AP3" s="77" t="s">
        <v>127</v>
      </c>
      <c r="AQ3" s="65" t="s">
        <v>127</v>
      </c>
      <c r="AR3" s="65" t="s">
        <v>127</v>
      </c>
      <c r="AS3" s="65" t="s">
        <v>127</v>
      </c>
      <c r="AT3" s="65" t="s">
        <v>127</v>
      </c>
      <c r="AU3" s="75" t="s">
        <v>109</v>
      </c>
      <c r="AV3" s="77" t="s">
        <v>127</v>
      </c>
      <c r="AW3" s="65" t="s">
        <v>127</v>
      </c>
      <c r="AX3" s="65" t="s">
        <v>127</v>
      </c>
      <c r="AY3" s="65" t="s">
        <v>127</v>
      </c>
      <c r="AZ3" s="65" t="s">
        <v>127</v>
      </c>
      <c r="BA3" s="75" t="s">
        <v>109</v>
      </c>
      <c r="BB3" s="77" t="s">
        <v>127</v>
      </c>
      <c r="BC3" s="65" t="s">
        <v>127</v>
      </c>
      <c r="BD3" s="65" t="s">
        <v>127</v>
      </c>
      <c r="BE3" s="65" t="s">
        <v>127</v>
      </c>
      <c r="BF3" s="65" t="s">
        <v>127</v>
      </c>
      <c r="BG3" s="75" t="s">
        <v>109</v>
      </c>
      <c r="BH3" s="77" t="s">
        <v>127</v>
      </c>
      <c r="BI3" s="65" t="s">
        <v>127</v>
      </c>
      <c r="BJ3" s="65" t="s">
        <v>127</v>
      </c>
      <c r="BK3" s="65" t="s">
        <v>127</v>
      </c>
      <c r="BL3" s="65" t="s">
        <v>127</v>
      </c>
      <c r="BM3" s="75" t="s">
        <v>109</v>
      </c>
      <c r="BN3" s="77" t="s">
        <v>127</v>
      </c>
      <c r="BO3" s="65" t="s">
        <v>127</v>
      </c>
      <c r="BP3" s="65" t="s">
        <v>127</v>
      </c>
      <c r="BQ3" s="65" t="s">
        <v>127</v>
      </c>
      <c r="BR3" s="65" t="s">
        <v>127</v>
      </c>
      <c r="BS3" s="75" t="s">
        <v>109</v>
      </c>
    </row>
    <row r="4" spans="1:71" s="12" customFormat="1" x14ac:dyDescent="0.3">
      <c r="A4" s="6" t="s">
        <v>0</v>
      </c>
      <c r="B4" s="33">
        <f>SUM(B5:B21)</f>
        <v>146</v>
      </c>
      <c r="C4" s="33"/>
      <c r="D4" s="11">
        <f>SUM(D5:D21)</f>
        <v>29</v>
      </c>
      <c r="E4" s="11"/>
      <c r="F4" s="33">
        <f>SUM(F5:J21)</f>
        <v>17</v>
      </c>
      <c r="G4" s="33"/>
      <c r="H4" s="33"/>
      <c r="I4" s="33"/>
      <c r="J4" s="33"/>
      <c r="K4" s="33"/>
      <c r="L4" s="33">
        <f>SUM(L5:P21)</f>
        <v>17</v>
      </c>
      <c r="M4" s="33"/>
      <c r="N4" s="33"/>
      <c r="O4" s="33"/>
      <c r="P4" s="33"/>
      <c r="Q4" s="33"/>
      <c r="R4" s="33">
        <f>SUM(R5:V21)</f>
        <v>16</v>
      </c>
      <c r="S4" s="33"/>
      <c r="T4" s="33"/>
      <c r="U4" s="33"/>
      <c r="V4" s="33"/>
      <c r="W4" s="33"/>
      <c r="X4" s="33">
        <f>SUM(X5:AB21)</f>
        <v>14</v>
      </c>
      <c r="Y4" s="33"/>
      <c r="Z4" s="33"/>
      <c r="AA4" s="33"/>
      <c r="AB4" s="33"/>
      <c r="AC4" s="33"/>
      <c r="AD4" s="33">
        <f>SUM(AD5:AH21)</f>
        <v>0</v>
      </c>
      <c r="AE4" s="33"/>
      <c r="AF4" s="33"/>
      <c r="AG4" s="33"/>
      <c r="AH4" s="33"/>
      <c r="AI4" s="33"/>
      <c r="AJ4" s="33">
        <f>SUM(AJ5:AN21)</f>
        <v>10</v>
      </c>
      <c r="AK4" s="33"/>
      <c r="AL4" s="33"/>
      <c r="AM4" s="33"/>
      <c r="AN4" s="33"/>
      <c r="AO4" s="33"/>
      <c r="AP4" s="33">
        <f>SUM(AP5:AT21)</f>
        <v>14</v>
      </c>
      <c r="AQ4" s="33"/>
      <c r="AR4" s="33"/>
      <c r="AS4" s="33"/>
      <c r="AT4" s="33"/>
      <c r="AU4" s="33"/>
      <c r="AV4" s="33">
        <f>SUM(AV5:AZ21)</f>
        <v>6</v>
      </c>
      <c r="AW4" s="33"/>
      <c r="AX4" s="33"/>
      <c r="AY4" s="33"/>
      <c r="AZ4" s="33"/>
      <c r="BA4" s="33"/>
      <c r="BB4" s="33">
        <f>SUM(BB5:BF21)</f>
        <v>3</v>
      </c>
      <c r="BC4" s="33"/>
      <c r="BD4" s="33"/>
      <c r="BE4" s="33"/>
      <c r="BF4" s="33"/>
      <c r="BG4" s="33"/>
      <c r="BH4" s="33">
        <f>SUM(BH5:BL21)</f>
        <v>4</v>
      </c>
      <c r="BI4" s="33"/>
      <c r="BJ4" s="33"/>
      <c r="BK4" s="33"/>
      <c r="BL4" s="33"/>
      <c r="BM4" s="33"/>
      <c r="BN4" s="33">
        <f>SUM(BN5:BR21)</f>
        <v>16</v>
      </c>
      <c r="BO4" s="33"/>
      <c r="BP4" s="33"/>
      <c r="BQ4" s="33"/>
      <c r="BR4" s="33"/>
      <c r="BS4" s="33"/>
    </row>
    <row r="5" spans="1:71" hidden="1" x14ac:dyDescent="0.3">
      <c r="A5" s="167" t="s">
        <v>1</v>
      </c>
      <c r="B5" s="76">
        <f t="shared" ref="B5:B21" si="0">D5+F5+G5+H5+I5+J5+L5+M5+N5+O5+P5+R5+S5+T5+U5+V5+X5+Y5+Z5+AA5+AB5+AD5+AE5+AF5+AG5+AH5+AJ5+AK5+AL5+AM5+AN5+AP5+AQ5+AR5+AS5+AT5+AV5+AW5+AX5+AY5+AZ5+BB5+BC5+BD5+BE5+BF5+BH5+BI5+BJ5+BK5+BL5+BN5+BO5+BP5+BQ5+BR5</f>
        <v>0</v>
      </c>
      <c r="C5" s="41">
        <f t="shared" ref="C5:C21" si="1">B5/$B$4</f>
        <v>0</v>
      </c>
      <c r="D5" s="13">
        <v>0</v>
      </c>
      <c r="E5" s="14">
        <f t="shared" ref="E5:E21" si="2">D5/$D$4</f>
        <v>0</v>
      </c>
      <c r="F5" s="75">
        <v>0</v>
      </c>
      <c r="G5" s="75">
        <v>0</v>
      </c>
      <c r="H5" s="75">
        <v>0</v>
      </c>
      <c r="I5" s="75">
        <v>0</v>
      </c>
      <c r="J5" s="75">
        <v>0</v>
      </c>
      <c r="K5" s="35">
        <f t="shared" ref="K5:K21" si="3">(F5+G5+H5+I5+J5)/$F$4</f>
        <v>0</v>
      </c>
      <c r="L5" s="75">
        <v>0</v>
      </c>
      <c r="M5" s="88">
        <v>0</v>
      </c>
      <c r="N5" s="75">
        <v>0</v>
      </c>
      <c r="O5" s="75">
        <v>0</v>
      </c>
      <c r="P5" s="75">
        <v>0</v>
      </c>
      <c r="Q5" s="35">
        <f t="shared" ref="Q5:Q21" si="4">(L5+M5+N5+O5+P5)/$L$4</f>
        <v>0</v>
      </c>
      <c r="R5" s="75">
        <v>0</v>
      </c>
      <c r="S5" s="75">
        <v>0</v>
      </c>
      <c r="T5" s="75">
        <v>0</v>
      </c>
      <c r="U5" s="75">
        <v>0</v>
      </c>
      <c r="V5" s="75">
        <v>0</v>
      </c>
      <c r="W5" s="35">
        <f t="shared" ref="W5:W21" si="5">(R5+S5+T5+U5+V5)/$R$4</f>
        <v>0</v>
      </c>
      <c r="X5" s="75">
        <v>0</v>
      </c>
      <c r="Y5" s="111">
        <v>0</v>
      </c>
      <c r="Z5" s="75">
        <v>0</v>
      </c>
      <c r="AA5" s="75">
        <v>0</v>
      </c>
      <c r="AB5" s="75">
        <v>0</v>
      </c>
      <c r="AC5" s="35">
        <f t="shared" ref="AC5:AC21" si="6">(X5+Y5+Z5+AA5+AB5)/$X$4</f>
        <v>0</v>
      </c>
      <c r="AD5" s="112">
        <v>0</v>
      </c>
      <c r="AE5" s="100">
        <v>0</v>
      </c>
      <c r="AF5" s="100">
        <v>0</v>
      </c>
      <c r="AG5" s="100">
        <v>0</v>
      </c>
      <c r="AH5" s="100">
        <v>0</v>
      </c>
      <c r="AI5" s="35" t="e">
        <f t="shared" ref="AI5:AI21" si="7">(AD5+AE5+AF5+AG5+AH5)/$AD$4</f>
        <v>#DIV/0!</v>
      </c>
      <c r="AJ5" s="100">
        <v>0</v>
      </c>
      <c r="AK5" s="100">
        <v>0</v>
      </c>
      <c r="AL5" s="100">
        <v>0</v>
      </c>
      <c r="AM5" s="100">
        <v>0</v>
      </c>
      <c r="AN5" s="100">
        <v>0</v>
      </c>
      <c r="AO5" s="35">
        <f t="shared" ref="AO5:AO21" si="8">(AJ5+AK5+AL5+AM5+AN5)/$AJ$4</f>
        <v>0</v>
      </c>
      <c r="AP5" s="100">
        <v>0</v>
      </c>
      <c r="AQ5" s="100"/>
      <c r="AR5" s="146">
        <v>0</v>
      </c>
      <c r="AS5" s="100">
        <v>0</v>
      </c>
      <c r="AT5" s="146">
        <v>0</v>
      </c>
      <c r="AU5" s="35">
        <f t="shared" ref="AU5:AU21" si="9">(AP5+AQ5+AR5+AS5+AT5)/$AP$4</f>
        <v>0</v>
      </c>
      <c r="AV5" s="146">
        <v>0</v>
      </c>
      <c r="AW5" s="146"/>
      <c r="AX5" s="146">
        <v>0</v>
      </c>
      <c r="AY5" s="100">
        <v>0</v>
      </c>
      <c r="AZ5" s="146">
        <v>0</v>
      </c>
      <c r="BA5" s="35">
        <f t="shared" ref="BA5:BA21" si="10">(AV5+AW5+AX5+AY5+AZ5)/$AV$4</f>
        <v>0</v>
      </c>
      <c r="BB5" s="100">
        <v>0</v>
      </c>
      <c r="BC5" s="100"/>
      <c r="BD5" s="100">
        <v>0</v>
      </c>
      <c r="BE5" s="100">
        <v>0</v>
      </c>
      <c r="BF5" s="100">
        <v>0</v>
      </c>
      <c r="BG5" s="35">
        <f t="shared" ref="BG5:BG21" si="11">(BB5+BC5+BD5+BE5+BF5)/$BB$4</f>
        <v>0</v>
      </c>
      <c r="BH5" s="100">
        <v>0</v>
      </c>
      <c r="BI5" s="100"/>
      <c r="BJ5" s="100">
        <v>0</v>
      </c>
      <c r="BK5" s="100">
        <v>0</v>
      </c>
      <c r="BL5" s="100">
        <v>0</v>
      </c>
      <c r="BM5" s="35">
        <f t="shared" ref="BM5:BM21" si="12">(BH5+BI5+BJ5+BK5+BL5)/$BH$4</f>
        <v>0</v>
      </c>
      <c r="BN5" s="100">
        <v>0</v>
      </c>
      <c r="BO5" s="165">
        <v>0</v>
      </c>
      <c r="BP5" s="100">
        <v>0</v>
      </c>
      <c r="BQ5" s="100">
        <v>0</v>
      </c>
      <c r="BR5" s="165">
        <v>0</v>
      </c>
      <c r="BS5" s="35">
        <f t="shared" ref="BS5:BS21" si="13">(BN5+BO5+BP5+BQ5+BR5)/$BN$4</f>
        <v>0</v>
      </c>
    </row>
    <row r="6" spans="1:71" s="56" customFormat="1" x14ac:dyDescent="0.3">
      <c r="A6" s="3" t="s">
        <v>2</v>
      </c>
      <c r="B6" s="122">
        <f t="shared" si="0"/>
        <v>30</v>
      </c>
      <c r="C6" s="41">
        <f t="shared" si="1"/>
        <v>0.20547945205479451</v>
      </c>
      <c r="D6" s="55">
        <v>4</v>
      </c>
      <c r="E6" s="10">
        <f t="shared" si="2"/>
        <v>0.13793103448275862</v>
      </c>
      <c r="F6" s="36">
        <v>0</v>
      </c>
      <c r="G6" s="36">
        <v>0</v>
      </c>
      <c r="H6" s="36">
        <v>0</v>
      </c>
      <c r="I6" s="36">
        <v>1</v>
      </c>
      <c r="J6" s="36">
        <v>0</v>
      </c>
      <c r="K6" s="37">
        <f t="shared" si="3"/>
        <v>5.8823529411764705E-2</v>
      </c>
      <c r="L6" s="36">
        <v>0</v>
      </c>
      <c r="M6" s="88">
        <v>0</v>
      </c>
      <c r="N6" s="36">
        <v>4</v>
      </c>
      <c r="O6" s="36">
        <v>1</v>
      </c>
      <c r="P6" s="36">
        <v>0</v>
      </c>
      <c r="Q6" s="37">
        <f t="shared" si="4"/>
        <v>0.29411764705882354</v>
      </c>
      <c r="R6" s="36">
        <v>0</v>
      </c>
      <c r="S6" s="36">
        <v>2</v>
      </c>
      <c r="T6" s="36">
        <v>2</v>
      </c>
      <c r="U6" s="36">
        <v>1</v>
      </c>
      <c r="V6" s="36">
        <v>0</v>
      </c>
      <c r="W6" s="37">
        <f t="shared" si="5"/>
        <v>0.3125</v>
      </c>
      <c r="X6" s="36">
        <v>2</v>
      </c>
      <c r="Y6" s="111">
        <v>0</v>
      </c>
      <c r="Z6" s="36">
        <v>0</v>
      </c>
      <c r="AA6" s="36">
        <v>0</v>
      </c>
      <c r="AB6" s="36">
        <v>0</v>
      </c>
      <c r="AC6" s="37">
        <f t="shared" si="6"/>
        <v>0.14285714285714285</v>
      </c>
      <c r="AD6" s="112">
        <v>0</v>
      </c>
      <c r="AE6" s="36">
        <v>0</v>
      </c>
      <c r="AF6" s="36">
        <v>0</v>
      </c>
      <c r="AG6" s="36">
        <v>0</v>
      </c>
      <c r="AH6" s="36">
        <v>0</v>
      </c>
      <c r="AI6" s="37" t="e">
        <f t="shared" si="7"/>
        <v>#DIV/0!</v>
      </c>
      <c r="AJ6" s="36">
        <v>1</v>
      </c>
      <c r="AK6" s="129">
        <v>0</v>
      </c>
      <c r="AL6" s="36">
        <v>1</v>
      </c>
      <c r="AM6" s="36">
        <v>1</v>
      </c>
      <c r="AN6" s="129">
        <v>0</v>
      </c>
      <c r="AO6" s="35">
        <f t="shared" si="8"/>
        <v>0.3</v>
      </c>
      <c r="AP6" s="36">
        <v>0</v>
      </c>
      <c r="AQ6" s="36"/>
      <c r="AR6" s="146">
        <v>2</v>
      </c>
      <c r="AS6" s="36">
        <v>1</v>
      </c>
      <c r="AT6" s="146">
        <v>0</v>
      </c>
      <c r="AU6" s="35">
        <f t="shared" si="9"/>
        <v>0.21428571428571427</v>
      </c>
      <c r="AV6" s="36">
        <v>1</v>
      </c>
      <c r="AW6" s="36"/>
      <c r="AX6" s="146">
        <v>0</v>
      </c>
      <c r="AY6" s="36">
        <v>2</v>
      </c>
      <c r="AZ6" s="146">
        <v>0</v>
      </c>
      <c r="BA6" s="35">
        <f t="shared" si="10"/>
        <v>0.5</v>
      </c>
      <c r="BB6" s="36">
        <v>0</v>
      </c>
      <c r="BC6" s="36"/>
      <c r="BD6" s="36">
        <v>0</v>
      </c>
      <c r="BE6" s="36">
        <v>0</v>
      </c>
      <c r="BF6" s="36">
        <v>0</v>
      </c>
      <c r="BG6" s="35">
        <f t="shared" si="11"/>
        <v>0</v>
      </c>
      <c r="BH6" s="36">
        <v>0</v>
      </c>
      <c r="BI6" s="36"/>
      <c r="BJ6" s="36">
        <v>0</v>
      </c>
      <c r="BK6" s="36">
        <v>1</v>
      </c>
      <c r="BL6" s="36">
        <v>0</v>
      </c>
      <c r="BM6" s="35">
        <f t="shared" si="12"/>
        <v>0.25</v>
      </c>
      <c r="BN6" s="36">
        <v>0</v>
      </c>
      <c r="BO6" s="165">
        <v>0</v>
      </c>
      <c r="BP6" s="36">
        <v>0</v>
      </c>
      <c r="BQ6" s="36">
        <v>3</v>
      </c>
      <c r="BR6" s="165">
        <v>0</v>
      </c>
      <c r="BS6" s="35">
        <f t="shared" si="13"/>
        <v>0.1875</v>
      </c>
    </row>
    <row r="7" spans="1:71" x14ac:dyDescent="0.3">
      <c r="A7" s="167" t="s">
        <v>3</v>
      </c>
      <c r="B7" s="122">
        <f t="shared" si="0"/>
        <v>33</v>
      </c>
      <c r="C7" s="41">
        <f t="shared" si="1"/>
        <v>0.22602739726027396</v>
      </c>
      <c r="D7" s="13">
        <v>11</v>
      </c>
      <c r="E7" s="14">
        <f t="shared" si="2"/>
        <v>0.37931034482758619</v>
      </c>
      <c r="F7" s="75">
        <v>0</v>
      </c>
      <c r="G7" s="75">
        <v>0</v>
      </c>
      <c r="H7" s="75">
        <v>0</v>
      </c>
      <c r="I7" s="75">
        <v>1</v>
      </c>
      <c r="J7" s="75">
        <v>2</v>
      </c>
      <c r="K7" s="35">
        <f t="shared" si="3"/>
        <v>0.17647058823529413</v>
      </c>
      <c r="L7" s="75">
        <v>2</v>
      </c>
      <c r="M7" s="88">
        <v>0</v>
      </c>
      <c r="N7" s="75">
        <v>0</v>
      </c>
      <c r="O7" s="75">
        <v>1</v>
      </c>
      <c r="P7" s="75">
        <v>3</v>
      </c>
      <c r="Q7" s="35">
        <f t="shared" si="4"/>
        <v>0.35294117647058826</v>
      </c>
      <c r="R7" s="75">
        <v>0</v>
      </c>
      <c r="S7" s="75">
        <v>1</v>
      </c>
      <c r="T7" s="75">
        <v>0</v>
      </c>
      <c r="U7" s="75">
        <v>0</v>
      </c>
      <c r="V7" s="75">
        <v>2</v>
      </c>
      <c r="W7" s="35">
        <f t="shared" si="5"/>
        <v>0.1875</v>
      </c>
      <c r="X7" s="75">
        <v>1</v>
      </c>
      <c r="Y7" s="111">
        <v>0</v>
      </c>
      <c r="Z7" s="75">
        <v>2</v>
      </c>
      <c r="AA7" s="75">
        <v>1</v>
      </c>
      <c r="AB7" s="75">
        <v>0</v>
      </c>
      <c r="AC7" s="35">
        <f t="shared" si="6"/>
        <v>0.2857142857142857</v>
      </c>
      <c r="AD7" s="112">
        <v>0</v>
      </c>
      <c r="AE7" s="100">
        <v>0</v>
      </c>
      <c r="AF7" s="100">
        <v>0</v>
      </c>
      <c r="AG7" s="100">
        <v>0</v>
      </c>
      <c r="AH7" s="100">
        <v>0</v>
      </c>
      <c r="AI7" s="35" t="e">
        <f t="shared" si="7"/>
        <v>#DIV/0!</v>
      </c>
      <c r="AJ7" s="100">
        <v>1</v>
      </c>
      <c r="AK7" s="129">
        <v>0</v>
      </c>
      <c r="AL7" s="100">
        <v>1</v>
      </c>
      <c r="AM7" s="100">
        <v>0</v>
      </c>
      <c r="AN7" s="129">
        <v>0</v>
      </c>
      <c r="AO7" s="35">
        <f t="shared" si="8"/>
        <v>0.2</v>
      </c>
      <c r="AP7" s="100">
        <v>1</v>
      </c>
      <c r="AQ7" s="100"/>
      <c r="AR7" s="146">
        <v>1</v>
      </c>
      <c r="AS7" s="100">
        <v>1</v>
      </c>
      <c r="AT7" s="146">
        <v>0</v>
      </c>
      <c r="AU7" s="35">
        <f t="shared" si="9"/>
        <v>0.21428571428571427</v>
      </c>
      <c r="AV7" s="146">
        <v>0</v>
      </c>
      <c r="AW7" s="146"/>
      <c r="AX7" s="146">
        <v>0</v>
      </c>
      <c r="AY7" s="100">
        <v>1</v>
      </c>
      <c r="AZ7" s="146">
        <v>0</v>
      </c>
      <c r="BA7" s="35">
        <f t="shared" si="10"/>
        <v>0.16666666666666666</v>
      </c>
      <c r="BB7" s="100">
        <v>0</v>
      </c>
      <c r="BC7" s="100"/>
      <c r="BD7" s="100">
        <v>0</v>
      </c>
      <c r="BE7" s="100">
        <v>0</v>
      </c>
      <c r="BF7" s="100">
        <v>0</v>
      </c>
      <c r="BG7" s="35">
        <f t="shared" si="11"/>
        <v>0</v>
      </c>
      <c r="BH7" s="100">
        <v>0</v>
      </c>
      <c r="BI7" s="100"/>
      <c r="BJ7" s="100">
        <v>0</v>
      </c>
      <c r="BK7" s="100">
        <v>0</v>
      </c>
      <c r="BL7" s="100">
        <v>0</v>
      </c>
      <c r="BM7" s="35">
        <f t="shared" si="12"/>
        <v>0</v>
      </c>
      <c r="BN7" s="100">
        <v>0</v>
      </c>
      <c r="BO7" s="165">
        <v>0</v>
      </c>
      <c r="BP7" s="100">
        <v>0</v>
      </c>
      <c r="BQ7" s="100">
        <v>0</v>
      </c>
      <c r="BR7" s="165">
        <v>0</v>
      </c>
      <c r="BS7" s="35">
        <f t="shared" si="13"/>
        <v>0</v>
      </c>
    </row>
    <row r="8" spans="1:71" x14ac:dyDescent="0.3">
      <c r="A8" s="167" t="s">
        <v>4</v>
      </c>
      <c r="B8" s="122">
        <f t="shared" si="0"/>
        <v>22</v>
      </c>
      <c r="C8" s="41">
        <f t="shared" si="1"/>
        <v>0.15068493150684931</v>
      </c>
      <c r="D8" s="13">
        <v>2</v>
      </c>
      <c r="E8" s="14">
        <f t="shared" si="2"/>
        <v>6.8965517241379309E-2</v>
      </c>
      <c r="F8" s="75">
        <v>0</v>
      </c>
      <c r="G8" s="75">
        <v>0</v>
      </c>
      <c r="H8" s="75">
        <v>1</v>
      </c>
      <c r="I8" s="75">
        <v>0</v>
      </c>
      <c r="J8" s="75">
        <v>0</v>
      </c>
      <c r="K8" s="35">
        <f t="shared" si="3"/>
        <v>5.8823529411764705E-2</v>
      </c>
      <c r="L8" s="75">
        <v>1</v>
      </c>
      <c r="M8" s="88">
        <v>0</v>
      </c>
      <c r="N8" s="75">
        <v>0</v>
      </c>
      <c r="O8" s="75">
        <v>0</v>
      </c>
      <c r="P8" s="75">
        <v>0</v>
      </c>
      <c r="Q8" s="35">
        <f t="shared" si="4"/>
        <v>5.8823529411764705E-2</v>
      </c>
      <c r="R8" s="75">
        <v>1</v>
      </c>
      <c r="S8" s="75">
        <v>1</v>
      </c>
      <c r="T8" s="75">
        <v>1</v>
      </c>
      <c r="U8" s="75">
        <v>0</v>
      </c>
      <c r="V8" s="75">
        <v>0</v>
      </c>
      <c r="W8" s="35">
        <f t="shared" si="5"/>
        <v>0.1875</v>
      </c>
      <c r="X8" s="75">
        <v>1</v>
      </c>
      <c r="Y8" s="111">
        <v>0</v>
      </c>
      <c r="Z8" s="75">
        <v>0</v>
      </c>
      <c r="AA8" s="75">
        <v>0</v>
      </c>
      <c r="AB8" s="75">
        <v>0</v>
      </c>
      <c r="AC8" s="35">
        <f t="shared" si="6"/>
        <v>7.1428571428571425E-2</v>
      </c>
      <c r="AD8" s="112">
        <v>0</v>
      </c>
      <c r="AE8" s="100">
        <v>0</v>
      </c>
      <c r="AF8" s="100">
        <v>0</v>
      </c>
      <c r="AG8" s="100">
        <v>0</v>
      </c>
      <c r="AH8" s="100">
        <v>0</v>
      </c>
      <c r="AI8" s="35" t="e">
        <f t="shared" si="7"/>
        <v>#DIV/0!</v>
      </c>
      <c r="AJ8" s="100">
        <v>1</v>
      </c>
      <c r="AK8" s="129">
        <v>0</v>
      </c>
      <c r="AL8" s="100">
        <v>1</v>
      </c>
      <c r="AM8" s="100">
        <v>0</v>
      </c>
      <c r="AN8" s="129">
        <v>0</v>
      </c>
      <c r="AO8" s="35">
        <f t="shared" si="8"/>
        <v>0.2</v>
      </c>
      <c r="AP8" s="100">
        <v>0</v>
      </c>
      <c r="AQ8" s="100"/>
      <c r="AR8" s="146">
        <v>1</v>
      </c>
      <c r="AS8" s="100">
        <v>0</v>
      </c>
      <c r="AT8" s="146">
        <v>0</v>
      </c>
      <c r="AU8" s="35">
        <f t="shared" si="9"/>
        <v>7.1428571428571425E-2</v>
      </c>
      <c r="AV8" s="146">
        <v>2</v>
      </c>
      <c r="AW8" s="146"/>
      <c r="AX8" s="146">
        <v>0</v>
      </c>
      <c r="AY8" s="100">
        <v>0</v>
      </c>
      <c r="AZ8" s="146">
        <v>0</v>
      </c>
      <c r="BA8" s="35">
        <f t="shared" si="10"/>
        <v>0.33333333333333331</v>
      </c>
      <c r="BB8" s="100">
        <v>1</v>
      </c>
      <c r="BC8" s="100"/>
      <c r="BD8" s="100">
        <v>0</v>
      </c>
      <c r="BE8" s="100">
        <v>0</v>
      </c>
      <c r="BF8" s="100">
        <v>0</v>
      </c>
      <c r="BG8" s="35">
        <f t="shared" si="11"/>
        <v>0.33333333333333331</v>
      </c>
      <c r="BH8" s="100">
        <v>2</v>
      </c>
      <c r="BI8" s="100"/>
      <c r="BJ8" s="100">
        <v>1</v>
      </c>
      <c r="BK8" s="100">
        <v>0</v>
      </c>
      <c r="BL8" s="100">
        <v>0</v>
      </c>
      <c r="BM8" s="35">
        <f t="shared" si="12"/>
        <v>0.75</v>
      </c>
      <c r="BN8" s="100">
        <v>5</v>
      </c>
      <c r="BO8" s="165">
        <v>0</v>
      </c>
      <c r="BP8" s="100">
        <v>0</v>
      </c>
      <c r="BQ8" s="100">
        <v>0</v>
      </c>
      <c r="BR8" s="165">
        <v>0</v>
      </c>
      <c r="BS8" s="35">
        <f t="shared" si="13"/>
        <v>0.3125</v>
      </c>
    </row>
    <row r="9" spans="1:71" x14ac:dyDescent="0.3">
      <c r="A9" s="167" t="s">
        <v>5</v>
      </c>
      <c r="B9" s="122">
        <f t="shared" si="0"/>
        <v>14</v>
      </c>
      <c r="C9" s="41">
        <f t="shared" si="1"/>
        <v>9.5890410958904104E-2</v>
      </c>
      <c r="D9" s="13">
        <v>3</v>
      </c>
      <c r="E9" s="14">
        <f t="shared" si="2"/>
        <v>0.10344827586206896</v>
      </c>
      <c r="F9" s="75">
        <v>0</v>
      </c>
      <c r="G9" s="75">
        <v>0</v>
      </c>
      <c r="H9" s="75">
        <v>0</v>
      </c>
      <c r="I9" s="75">
        <v>1</v>
      </c>
      <c r="J9" s="75">
        <v>2</v>
      </c>
      <c r="K9" s="35">
        <f t="shared" si="3"/>
        <v>0.17647058823529413</v>
      </c>
      <c r="L9" s="75">
        <v>0</v>
      </c>
      <c r="M9" s="88">
        <v>0</v>
      </c>
      <c r="N9" s="75">
        <v>0</v>
      </c>
      <c r="O9" s="75">
        <v>1</v>
      </c>
      <c r="P9" s="75">
        <v>1</v>
      </c>
      <c r="Q9" s="35">
        <f t="shared" si="4"/>
        <v>0.11764705882352941</v>
      </c>
      <c r="R9" s="75">
        <v>0</v>
      </c>
      <c r="S9" s="75">
        <v>0</v>
      </c>
      <c r="T9" s="75">
        <v>0</v>
      </c>
      <c r="U9" s="75">
        <v>0</v>
      </c>
      <c r="V9" s="75">
        <v>0</v>
      </c>
      <c r="W9" s="35">
        <f t="shared" si="5"/>
        <v>0</v>
      </c>
      <c r="X9" s="75">
        <v>0</v>
      </c>
      <c r="Y9" s="111">
        <v>0</v>
      </c>
      <c r="Z9" s="75">
        <v>0</v>
      </c>
      <c r="AA9" s="75">
        <v>2</v>
      </c>
      <c r="AB9" s="75">
        <v>0</v>
      </c>
      <c r="AC9" s="35">
        <f t="shared" si="6"/>
        <v>0.14285714285714285</v>
      </c>
      <c r="AD9" s="112">
        <v>0</v>
      </c>
      <c r="AE9" s="100">
        <v>0</v>
      </c>
      <c r="AF9" s="100">
        <v>0</v>
      </c>
      <c r="AG9" s="100">
        <v>0</v>
      </c>
      <c r="AH9" s="100">
        <v>0</v>
      </c>
      <c r="AI9" s="35" t="e">
        <f t="shared" si="7"/>
        <v>#DIV/0!</v>
      </c>
      <c r="AJ9" s="100">
        <v>0</v>
      </c>
      <c r="AK9" s="129">
        <v>0</v>
      </c>
      <c r="AL9" s="100">
        <v>0</v>
      </c>
      <c r="AM9" s="100">
        <v>0</v>
      </c>
      <c r="AN9" s="129">
        <v>0</v>
      </c>
      <c r="AO9" s="35">
        <f t="shared" si="8"/>
        <v>0</v>
      </c>
      <c r="AP9" s="100">
        <v>0</v>
      </c>
      <c r="AQ9" s="100"/>
      <c r="AR9" s="146">
        <v>0</v>
      </c>
      <c r="AS9" s="100">
        <v>2</v>
      </c>
      <c r="AT9" s="146">
        <v>0</v>
      </c>
      <c r="AU9" s="35">
        <f t="shared" si="9"/>
        <v>0.14285714285714285</v>
      </c>
      <c r="AV9" s="146">
        <v>0</v>
      </c>
      <c r="AW9" s="146"/>
      <c r="AX9" s="146">
        <v>0</v>
      </c>
      <c r="AY9" s="100">
        <v>0</v>
      </c>
      <c r="AZ9" s="146">
        <v>0</v>
      </c>
      <c r="BA9" s="35">
        <f t="shared" si="10"/>
        <v>0</v>
      </c>
      <c r="BB9" s="100">
        <v>0</v>
      </c>
      <c r="BC9" s="100"/>
      <c r="BD9" s="100">
        <v>0</v>
      </c>
      <c r="BE9" s="100">
        <v>2</v>
      </c>
      <c r="BF9" s="100">
        <v>0</v>
      </c>
      <c r="BG9" s="35">
        <f t="shared" si="11"/>
        <v>0.66666666666666663</v>
      </c>
      <c r="BH9" s="100">
        <v>0</v>
      </c>
      <c r="BI9" s="100"/>
      <c r="BJ9" s="100">
        <v>0</v>
      </c>
      <c r="BK9" s="100">
        <v>0</v>
      </c>
      <c r="BL9" s="100">
        <v>0</v>
      </c>
      <c r="BM9" s="35">
        <f t="shared" si="12"/>
        <v>0</v>
      </c>
      <c r="BN9" s="100">
        <v>0</v>
      </c>
      <c r="BO9" s="165">
        <v>0</v>
      </c>
      <c r="BP9" s="100">
        <v>0</v>
      </c>
      <c r="BQ9" s="100">
        <v>0</v>
      </c>
      <c r="BR9" s="165">
        <v>0</v>
      </c>
      <c r="BS9" s="35">
        <f t="shared" si="13"/>
        <v>0</v>
      </c>
    </row>
    <row r="10" spans="1:71" x14ac:dyDescent="0.3">
      <c r="A10" s="167" t="s">
        <v>6</v>
      </c>
      <c r="B10" s="122">
        <f t="shared" si="0"/>
        <v>17</v>
      </c>
      <c r="C10" s="41">
        <f t="shared" si="1"/>
        <v>0.11643835616438356</v>
      </c>
      <c r="D10" s="83">
        <v>6</v>
      </c>
      <c r="E10" s="84">
        <f t="shared" si="2"/>
        <v>0.20689655172413793</v>
      </c>
      <c r="F10" s="75">
        <v>0</v>
      </c>
      <c r="G10" s="75">
        <v>0</v>
      </c>
      <c r="H10" s="75">
        <v>1</v>
      </c>
      <c r="I10" s="75">
        <v>0</v>
      </c>
      <c r="J10" s="75">
        <v>0</v>
      </c>
      <c r="K10" s="35">
        <f t="shared" si="3"/>
        <v>5.8823529411764705E-2</v>
      </c>
      <c r="L10" s="75">
        <v>0</v>
      </c>
      <c r="M10" s="88">
        <v>0</v>
      </c>
      <c r="N10" s="75">
        <v>0</v>
      </c>
      <c r="O10" s="75">
        <v>0</v>
      </c>
      <c r="P10" s="75">
        <v>0</v>
      </c>
      <c r="Q10" s="35">
        <f t="shared" si="4"/>
        <v>0</v>
      </c>
      <c r="R10" s="75">
        <v>0</v>
      </c>
      <c r="S10" s="75">
        <v>0</v>
      </c>
      <c r="T10" s="75">
        <v>1</v>
      </c>
      <c r="U10" s="75">
        <v>0</v>
      </c>
      <c r="V10" s="75">
        <v>0</v>
      </c>
      <c r="W10" s="35">
        <f t="shared" si="5"/>
        <v>6.25E-2</v>
      </c>
      <c r="X10" s="75">
        <v>0</v>
      </c>
      <c r="Y10" s="111">
        <v>0</v>
      </c>
      <c r="Z10" s="75">
        <v>0</v>
      </c>
      <c r="AA10" s="75">
        <v>0</v>
      </c>
      <c r="AB10" s="75">
        <v>0</v>
      </c>
      <c r="AC10" s="35">
        <f t="shared" si="6"/>
        <v>0</v>
      </c>
      <c r="AD10" s="112">
        <v>0</v>
      </c>
      <c r="AE10" s="100">
        <v>0</v>
      </c>
      <c r="AF10" s="100">
        <v>0</v>
      </c>
      <c r="AG10" s="100">
        <v>0</v>
      </c>
      <c r="AH10" s="100">
        <v>0</v>
      </c>
      <c r="AI10" s="35" t="e">
        <f t="shared" si="7"/>
        <v>#DIV/0!</v>
      </c>
      <c r="AJ10" s="100">
        <v>0</v>
      </c>
      <c r="AK10" s="129">
        <v>0</v>
      </c>
      <c r="AL10" s="100">
        <v>1</v>
      </c>
      <c r="AM10" s="100">
        <v>0</v>
      </c>
      <c r="AN10" s="129">
        <v>0</v>
      </c>
      <c r="AO10" s="35">
        <f t="shared" si="8"/>
        <v>0.1</v>
      </c>
      <c r="AP10" s="100">
        <v>0</v>
      </c>
      <c r="AQ10" s="100"/>
      <c r="AR10" s="146">
        <v>2</v>
      </c>
      <c r="AS10" s="100">
        <v>0</v>
      </c>
      <c r="AT10" s="146">
        <v>0</v>
      </c>
      <c r="AU10" s="35">
        <f t="shared" si="9"/>
        <v>0.14285714285714285</v>
      </c>
      <c r="AV10" s="146">
        <v>0</v>
      </c>
      <c r="AW10" s="146"/>
      <c r="AX10" s="146">
        <v>0</v>
      </c>
      <c r="AY10" s="100">
        <v>0</v>
      </c>
      <c r="AZ10" s="146">
        <v>0</v>
      </c>
      <c r="BA10" s="35">
        <f t="shared" si="10"/>
        <v>0</v>
      </c>
      <c r="BB10" s="100">
        <v>0</v>
      </c>
      <c r="BC10" s="100"/>
      <c r="BD10" s="100">
        <v>0</v>
      </c>
      <c r="BE10" s="100">
        <v>0</v>
      </c>
      <c r="BF10" s="100">
        <v>0</v>
      </c>
      <c r="BG10" s="35">
        <f t="shared" si="11"/>
        <v>0</v>
      </c>
      <c r="BH10" s="100">
        <v>0</v>
      </c>
      <c r="BI10" s="100"/>
      <c r="BJ10" s="100">
        <v>0</v>
      </c>
      <c r="BK10" s="100">
        <v>0</v>
      </c>
      <c r="BL10" s="100">
        <v>0</v>
      </c>
      <c r="BM10" s="35">
        <f t="shared" si="12"/>
        <v>0</v>
      </c>
      <c r="BN10" s="100">
        <v>3</v>
      </c>
      <c r="BO10" s="165">
        <v>0</v>
      </c>
      <c r="BP10" s="100">
        <v>3</v>
      </c>
      <c r="BQ10" s="100">
        <v>0</v>
      </c>
      <c r="BR10" s="165">
        <v>0</v>
      </c>
      <c r="BS10" s="35">
        <f t="shared" si="13"/>
        <v>0.375</v>
      </c>
    </row>
    <row r="11" spans="1:71" hidden="1" x14ac:dyDescent="0.3">
      <c r="A11" s="167" t="s">
        <v>7</v>
      </c>
      <c r="B11" s="122">
        <f t="shared" si="0"/>
        <v>0</v>
      </c>
      <c r="C11" s="41">
        <f t="shared" si="1"/>
        <v>0</v>
      </c>
      <c r="D11" s="13">
        <v>0</v>
      </c>
      <c r="E11" s="14">
        <f t="shared" si="2"/>
        <v>0</v>
      </c>
      <c r="F11" s="75">
        <v>0</v>
      </c>
      <c r="G11" s="75">
        <v>0</v>
      </c>
      <c r="H11" s="75">
        <v>0</v>
      </c>
      <c r="I11" s="75">
        <v>0</v>
      </c>
      <c r="J11" s="75">
        <v>0</v>
      </c>
      <c r="K11" s="35">
        <f t="shared" si="3"/>
        <v>0</v>
      </c>
      <c r="L11" s="75">
        <v>0</v>
      </c>
      <c r="M11" s="88">
        <v>0</v>
      </c>
      <c r="N11" s="75">
        <v>0</v>
      </c>
      <c r="O11" s="75">
        <v>0</v>
      </c>
      <c r="P11" s="75">
        <v>0</v>
      </c>
      <c r="Q11" s="35">
        <f t="shared" si="4"/>
        <v>0</v>
      </c>
      <c r="R11" s="75">
        <v>0</v>
      </c>
      <c r="S11" s="75">
        <v>0</v>
      </c>
      <c r="T11" s="75">
        <v>0</v>
      </c>
      <c r="U11" s="75">
        <v>0</v>
      </c>
      <c r="V11" s="75">
        <v>0</v>
      </c>
      <c r="W11" s="35">
        <f t="shared" si="5"/>
        <v>0</v>
      </c>
      <c r="X11" s="75">
        <v>0</v>
      </c>
      <c r="Y11" s="111">
        <v>0</v>
      </c>
      <c r="Z11" s="75">
        <v>0</v>
      </c>
      <c r="AA11" s="75">
        <v>0</v>
      </c>
      <c r="AB11" s="75">
        <v>0</v>
      </c>
      <c r="AC11" s="35">
        <f t="shared" si="6"/>
        <v>0</v>
      </c>
      <c r="AD11" s="112">
        <v>0</v>
      </c>
      <c r="AE11" s="100">
        <v>0</v>
      </c>
      <c r="AF11" s="100">
        <v>0</v>
      </c>
      <c r="AG11" s="100">
        <v>0</v>
      </c>
      <c r="AH11" s="100">
        <v>0</v>
      </c>
      <c r="AI11" s="35" t="e">
        <f t="shared" si="7"/>
        <v>#DIV/0!</v>
      </c>
      <c r="AJ11" s="100">
        <v>0</v>
      </c>
      <c r="AK11" s="129">
        <v>0</v>
      </c>
      <c r="AL11" s="100">
        <v>0</v>
      </c>
      <c r="AM11" s="100">
        <v>0</v>
      </c>
      <c r="AN11" s="129">
        <v>0</v>
      </c>
      <c r="AO11" s="35">
        <f t="shared" si="8"/>
        <v>0</v>
      </c>
      <c r="AP11" s="100">
        <v>0</v>
      </c>
      <c r="AQ11" s="100"/>
      <c r="AR11" s="146">
        <v>0</v>
      </c>
      <c r="AS11" s="100">
        <v>0</v>
      </c>
      <c r="AT11" s="146">
        <v>0</v>
      </c>
      <c r="AU11" s="35">
        <f t="shared" si="9"/>
        <v>0</v>
      </c>
      <c r="AV11" s="146">
        <v>0</v>
      </c>
      <c r="AW11" s="146"/>
      <c r="AX11" s="146">
        <v>0</v>
      </c>
      <c r="AY11" s="100">
        <v>0</v>
      </c>
      <c r="AZ11" s="146">
        <v>0</v>
      </c>
      <c r="BA11" s="35">
        <f t="shared" si="10"/>
        <v>0</v>
      </c>
      <c r="BB11" s="100">
        <v>0</v>
      </c>
      <c r="BC11" s="100"/>
      <c r="BD11" s="100">
        <v>0</v>
      </c>
      <c r="BE11" s="100">
        <v>0</v>
      </c>
      <c r="BF11" s="100">
        <v>0</v>
      </c>
      <c r="BG11" s="35">
        <f t="shared" si="11"/>
        <v>0</v>
      </c>
      <c r="BH11" s="100">
        <v>0</v>
      </c>
      <c r="BI11" s="100"/>
      <c r="BJ11" s="100">
        <v>0</v>
      </c>
      <c r="BK11" s="100">
        <v>0</v>
      </c>
      <c r="BL11" s="100">
        <v>0</v>
      </c>
      <c r="BM11" s="35">
        <f t="shared" si="12"/>
        <v>0</v>
      </c>
      <c r="BN11" s="100">
        <v>0</v>
      </c>
      <c r="BO11" s="165">
        <v>0</v>
      </c>
      <c r="BP11" s="100">
        <v>0</v>
      </c>
      <c r="BQ11" s="100">
        <v>0</v>
      </c>
      <c r="BR11" s="165">
        <v>0</v>
      </c>
      <c r="BS11" s="35">
        <f t="shared" si="13"/>
        <v>0</v>
      </c>
    </row>
    <row r="12" spans="1:71" hidden="1" x14ac:dyDescent="0.3">
      <c r="A12" s="167" t="s">
        <v>8</v>
      </c>
      <c r="B12" s="122">
        <f t="shared" si="0"/>
        <v>0</v>
      </c>
      <c r="C12" s="41">
        <f t="shared" si="1"/>
        <v>0</v>
      </c>
      <c r="D12" s="13">
        <v>0</v>
      </c>
      <c r="E12" s="14">
        <f t="shared" si="2"/>
        <v>0</v>
      </c>
      <c r="F12" s="165">
        <v>0</v>
      </c>
      <c r="G12" s="165">
        <v>0</v>
      </c>
      <c r="H12" s="165">
        <v>0</v>
      </c>
      <c r="I12" s="165">
        <v>0</v>
      </c>
      <c r="J12" s="165">
        <v>0</v>
      </c>
      <c r="K12" s="35">
        <f t="shared" si="3"/>
        <v>0</v>
      </c>
      <c r="L12" s="165">
        <v>0</v>
      </c>
      <c r="M12" s="88">
        <v>0</v>
      </c>
      <c r="N12" s="165">
        <v>0</v>
      </c>
      <c r="O12" s="165">
        <v>0</v>
      </c>
      <c r="P12" s="165">
        <v>0</v>
      </c>
      <c r="Q12" s="35">
        <f t="shared" si="4"/>
        <v>0</v>
      </c>
      <c r="R12" s="165">
        <v>0</v>
      </c>
      <c r="S12" s="165">
        <v>0</v>
      </c>
      <c r="T12" s="165">
        <v>0</v>
      </c>
      <c r="U12" s="165">
        <v>0</v>
      </c>
      <c r="V12" s="165">
        <v>0</v>
      </c>
      <c r="W12" s="35">
        <f t="shared" si="5"/>
        <v>0</v>
      </c>
      <c r="X12" s="165">
        <v>0</v>
      </c>
      <c r="Y12" s="111">
        <v>0</v>
      </c>
      <c r="Z12" s="165">
        <v>0</v>
      </c>
      <c r="AA12" s="165">
        <v>0</v>
      </c>
      <c r="AB12" s="165">
        <v>0</v>
      </c>
      <c r="AC12" s="35">
        <f t="shared" si="6"/>
        <v>0</v>
      </c>
      <c r="AD12" s="112">
        <v>0</v>
      </c>
      <c r="AE12" s="165">
        <v>0</v>
      </c>
      <c r="AF12" s="165">
        <v>0</v>
      </c>
      <c r="AG12" s="165">
        <v>0</v>
      </c>
      <c r="AH12" s="165">
        <v>0</v>
      </c>
      <c r="AI12" s="35" t="e">
        <f t="shared" si="7"/>
        <v>#DIV/0!</v>
      </c>
      <c r="AJ12" s="165">
        <v>0</v>
      </c>
      <c r="AK12" s="129">
        <v>0</v>
      </c>
      <c r="AL12" s="165">
        <v>0</v>
      </c>
      <c r="AM12" s="165">
        <v>0</v>
      </c>
      <c r="AN12" s="129">
        <v>0</v>
      </c>
      <c r="AO12" s="35">
        <f t="shared" si="8"/>
        <v>0</v>
      </c>
      <c r="AP12" s="165">
        <v>0</v>
      </c>
      <c r="AQ12" s="165"/>
      <c r="AR12" s="146">
        <v>0</v>
      </c>
      <c r="AS12" s="165">
        <v>0</v>
      </c>
      <c r="AT12" s="146">
        <v>0</v>
      </c>
      <c r="AU12" s="35">
        <f t="shared" si="9"/>
        <v>0</v>
      </c>
      <c r="AV12" s="165">
        <v>0</v>
      </c>
      <c r="AW12" s="165"/>
      <c r="AX12" s="146">
        <v>0</v>
      </c>
      <c r="AY12" s="165">
        <v>0</v>
      </c>
      <c r="AZ12" s="146">
        <v>0</v>
      </c>
      <c r="BA12" s="35">
        <f t="shared" si="10"/>
        <v>0</v>
      </c>
      <c r="BB12" s="165">
        <v>0</v>
      </c>
      <c r="BC12" s="165"/>
      <c r="BD12" s="165">
        <v>0</v>
      </c>
      <c r="BE12" s="165">
        <v>0</v>
      </c>
      <c r="BF12" s="165">
        <v>0</v>
      </c>
      <c r="BG12" s="35">
        <f t="shared" si="11"/>
        <v>0</v>
      </c>
      <c r="BH12" s="165">
        <v>0</v>
      </c>
      <c r="BI12" s="165"/>
      <c r="BJ12" s="165">
        <v>0</v>
      </c>
      <c r="BK12" s="165">
        <v>0</v>
      </c>
      <c r="BL12" s="165">
        <v>0</v>
      </c>
      <c r="BM12" s="35">
        <f t="shared" si="12"/>
        <v>0</v>
      </c>
      <c r="BN12" s="165">
        <v>0</v>
      </c>
      <c r="BO12" s="165">
        <v>0</v>
      </c>
      <c r="BP12" s="165">
        <v>0</v>
      </c>
      <c r="BQ12" s="165">
        <v>0</v>
      </c>
      <c r="BR12" s="165">
        <v>0</v>
      </c>
      <c r="BS12" s="35">
        <f t="shared" si="13"/>
        <v>0</v>
      </c>
    </row>
    <row r="13" spans="1:71" x14ac:dyDescent="0.3">
      <c r="A13" s="165" t="s">
        <v>166</v>
      </c>
      <c r="B13" s="122">
        <f t="shared" si="0"/>
        <v>16</v>
      </c>
      <c r="C13" s="41">
        <f t="shared" si="1"/>
        <v>0.1095890410958904</v>
      </c>
      <c r="D13" s="13">
        <v>1</v>
      </c>
      <c r="E13" s="14">
        <f t="shared" si="2"/>
        <v>3.4482758620689655E-2</v>
      </c>
      <c r="F13" s="75">
        <v>0</v>
      </c>
      <c r="G13" s="75">
        <v>0</v>
      </c>
      <c r="H13" s="75">
        <v>2</v>
      </c>
      <c r="I13" s="75">
        <v>0</v>
      </c>
      <c r="J13" s="75">
        <v>0</v>
      </c>
      <c r="K13" s="35">
        <f t="shared" si="3"/>
        <v>0.11764705882352941</v>
      </c>
      <c r="L13" s="75">
        <v>0</v>
      </c>
      <c r="M13" s="88">
        <v>0</v>
      </c>
      <c r="N13" s="75">
        <v>0</v>
      </c>
      <c r="O13" s="75">
        <v>0</v>
      </c>
      <c r="P13" s="75">
        <v>0</v>
      </c>
      <c r="Q13" s="35">
        <f t="shared" si="4"/>
        <v>0</v>
      </c>
      <c r="R13" s="75">
        <v>0</v>
      </c>
      <c r="S13" s="75">
        <v>0</v>
      </c>
      <c r="T13" s="75">
        <v>2</v>
      </c>
      <c r="U13" s="75">
        <v>0</v>
      </c>
      <c r="V13" s="75">
        <v>0</v>
      </c>
      <c r="W13" s="35">
        <f t="shared" si="5"/>
        <v>0.125</v>
      </c>
      <c r="X13" s="75">
        <v>0</v>
      </c>
      <c r="Y13" s="111">
        <v>0</v>
      </c>
      <c r="Z13" s="75">
        <v>5</v>
      </c>
      <c r="AA13" s="75">
        <v>0</v>
      </c>
      <c r="AB13" s="75">
        <v>0</v>
      </c>
      <c r="AC13" s="35">
        <f t="shared" si="6"/>
        <v>0.35714285714285715</v>
      </c>
      <c r="AD13" s="112">
        <v>0</v>
      </c>
      <c r="AE13" s="100">
        <v>0</v>
      </c>
      <c r="AF13" s="100">
        <v>0</v>
      </c>
      <c r="AG13" s="100">
        <v>0</v>
      </c>
      <c r="AH13" s="100">
        <v>0</v>
      </c>
      <c r="AI13" s="35" t="e">
        <f t="shared" si="7"/>
        <v>#DIV/0!</v>
      </c>
      <c r="AJ13" s="100">
        <v>0</v>
      </c>
      <c r="AK13" s="129">
        <v>0</v>
      </c>
      <c r="AL13" s="100">
        <v>1</v>
      </c>
      <c r="AM13" s="100">
        <v>0</v>
      </c>
      <c r="AN13" s="129">
        <v>0</v>
      </c>
      <c r="AO13" s="35">
        <f t="shared" si="8"/>
        <v>0.1</v>
      </c>
      <c r="AP13" s="100">
        <v>0</v>
      </c>
      <c r="AQ13" s="100"/>
      <c r="AR13" s="146">
        <v>3</v>
      </c>
      <c r="AS13" s="100">
        <v>0</v>
      </c>
      <c r="AT13" s="146">
        <v>0</v>
      </c>
      <c r="AU13" s="35">
        <f t="shared" si="9"/>
        <v>0.21428571428571427</v>
      </c>
      <c r="AV13" s="146">
        <v>0</v>
      </c>
      <c r="AW13" s="146"/>
      <c r="AX13" s="146">
        <v>0</v>
      </c>
      <c r="AY13" s="100">
        <v>0</v>
      </c>
      <c r="AZ13" s="146">
        <v>0</v>
      </c>
      <c r="BA13" s="35">
        <f t="shared" si="10"/>
        <v>0</v>
      </c>
      <c r="BB13" s="100">
        <v>0</v>
      </c>
      <c r="BC13" s="100"/>
      <c r="BD13" s="100">
        <v>0</v>
      </c>
      <c r="BE13" s="100">
        <v>0</v>
      </c>
      <c r="BF13" s="100">
        <v>0</v>
      </c>
      <c r="BG13" s="35">
        <f t="shared" si="11"/>
        <v>0</v>
      </c>
      <c r="BH13" s="100">
        <v>0</v>
      </c>
      <c r="BI13" s="100"/>
      <c r="BJ13" s="100">
        <v>0</v>
      </c>
      <c r="BK13" s="100">
        <v>0</v>
      </c>
      <c r="BL13" s="100">
        <v>0</v>
      </c>
      <c r="BM13" s="35">
        <f t="shared" si="12"/>
        <v>0</v>
      </c>
      <c r="BN13" s="100">
        <v>0</v>
      </c>
      <c r="BO13" s="165">
        <v>0</v>
      </c>
      <c r="BP13" s="100">
        <v>2</v>
      </c>
      <c r="BQ13" s="100">
        <v>0</v>
      </c>
      <c r="BR13" s="165">
        <v>0</v>
      </c>
      <c r="BS13" s="35">
        <f t="shared" si="13"/>
        <v>0.125</v>
      </c>
    </row>
    <row r="14" spans="1:71" hidden="1" x14ac:dyDescent="0.3">
      <c r="A14" s="36" t="s">
        <v>25</v>
      </c>
      <c r="B14" s="122">
        <f t="shared" si="0"/>
        <v>0</v>
      </c>
      <c r="C14" s="41">
        <f t="shared" si="1"/>
        <v>0</v>
      </c>
      <c r="D14" s="13">
        <v>0</v>
      </c>
      <c r="E14" s="14">
        <f t="shared" si="2"/>
        <v>0</v>
      </c>
      <c r="F14" s="75">
        <v>0</v>
      </c>
      <c r="G14" s="75">
        <v>0</v>
      </c>
      <c r="H14" s="75">
        <v>0</v>
      </c>
      <c r="I14" s="75">
        <v>0</v>
      </c>
      <c r="J14" s="75">
        <v>0</v>
      </c>
      <c r="K14" s="35">
        <f t="shared" si="3"/>
        <v>0</v>
      </c>
      <c r="L14" s="75">
        <v>0</v>
      </c>
      <c r="M14" s="88">
        <v>0</v>
      </c>
      <c r="N14" s="75">
        <v>0</v>
      </c>
      <c r="O14" s="75">
        <v>0</v>
      </c>
      <c r="P14" s="75">
        <v>0</v>
      </c>
      <c r="Q14" s="35">
        <f t="shared" si="4"/>
        <v>0</v>
      </c>
      <c r="R14" s="75">
        <v>0</v>
      </c>
      <c r="S14" s="75">
        <v>0</v>
      </c>
      <c r="T14" s="75">
        <v>0</v>
      </c>
      <c r="U14" s="75">
        <v>0</v>
      </c>
      <c r="V14" s="75">
        <v>0</v>
      </c>
      <c r="W14" s="35">
        <f t="shared" si="5"/>
        <v>0</v>
      </c>
      <c r="X14" s="75">
        <v>0</v>
      </c>
      <c r="Y14" s="111">
        <v>0</v>
      </c>
      <c r="Z14" s="75">
        <v>0</v>
      </c>
      <c r="AA14" s="75">
        <v>0</v>
      </c>
      <c r="AB14" s="75">
        <v>0</v>
      </c>
      <c r="AC14" s="35">
        <f t="shared" si="6"/>
        <v>0</v>
      </c>
      <c r="AD14" s="112">
        <v>0</v>
      </c>
      <c r="AE14" s="100">
        <v>0</v>
      </c>
      <c r="AF14" s="100">
        <v>0</v>
      </c>
      <c r="AG14" s="100">
        <v>0</v>
      </c>
      <c r="AH14" s="100">
        <v>0</v>
      </c>
      <c r="AI14" s="35" t="e">
        <f t="shared" si="7"/>
        <v>#DIV/0!</v>
      </c>
      <c r="AJ14" s="100">
        <v>0</v>
      </c>
      <c r="AK14" s="129">
        <v>0</v>
      </c>
      <c r="AL14" s="100">
        <v>0</v>
      </c>
      <c r="AM14" s="100">
        <v>0</v>
      </c>
      <c r="AN14" s="129">
        <v>0</v>
      </c>
      <c r="AO14" s="35">
        <f t="shared" si="8"/>
        <v>0</v>
      </c>
      <c r="AP14" s="100">
        <v>0</v>
      </c>
      <c r="AQ14" s="100"/>
      <c r="AR14" s="146">
        <v>0</v>
      </c>
      <c r="AS14" s="100">
        <v>0</v>
      </c>
      <c r="AT14" s="146">
        <v>0</v>
      </c>
      <c r="AU14" s="35">
        <f t="shared" si="9"/>
        <v>0</v>
      </c>
      <c r="AV14" s="146">
        <v>0</v>
      </c>
      <c r="AW14" s="146"/>
      <c r="AX14" s="146">
        <v>0</v>
      </c>
      <c r="AY14" s="100">
        <v>0</v>
      </c>
      <c r="AZ14" s="146">
        <v>0</v>
      </c>
      <c r="BA14" s="35">
        <f t="shared" si="10"/>
        <v>0</v>
      </c>
      <c r="BB14" s="100">
        <v>0</v>
      </c>
      <c r="BC14" s="100"/>
      <c r="BD14" s="100">
        <v>0</v>
      </c>
      <c r="BE14" s="100">
        <v>0</v>
      </c>
      <c r="BF14" s="100">
        <v>0</v>
      </c>
      <c r="BG14" s="35">
        <f t="shared" si="11"/>
        <v>0</v>
      </c>
      <c r="BH14" s="100">
        <v>0</v>
      </c>
      <c r="BI14" s="100"/>
      <c r="BJ14" s="100">
        <v>0</v>
      </c>
      <c r="BK14" s="100">
        <v>0</v>
      </c>
      <c r="BL14" s="100">
        <v>0</v>
      </c>
      <c r="BM14" s="35">
        <f t="shared" si="12"/>
        <v>0</v>
      </c>
      <c r="BN14" s="100">
        <v>0</v>
      </c>
      <c r="BO14" s="165">
        <v>0</v>
      </c>
      <c r="BP14" s="100">
        <v>0</v>
      </c>
      <c r="BQ14" s="100">
        <v>0</v>
      </c>
      <c r="BR14" s="165">
        <v>0</v>
      </c>
      <c r="BS14" s="35">
        <f t="shared" si="13"/>
        <v>0</v>
      </c>
    </row>
    <row r="15" spans="1:71" x14ac:dyDescent="0.3">
      <c r="A15" s="165" t="s">
        <v>167</v>
      </c>
      <c r="B15" s="122">
        <f t="shared" si="0"/>
        <v>4</v>
      </c>
      <c r="C15" s="41">
        <f t="shared" si="1"/>
        <v>2.7397260273972601E-2</v>
      </c>
      <c r="D15" s="13">
        <v>0</v>
      </c>
      <c r="E15" s="14">
        <f t="shared" si="2"/>
        <v>0</v>
      </c>
      <c r="F15" s="75">
        <v>1</v>
      </c>
      <c r="G15" s="75">
        <v>0</v>
      </c>
      <c r="H15" s="75">
        <v>0</v>
      </c>
      <c r="I15" s="75">
        <v>0</v>
      </c>
      <c r="J15" s="75">
        <v>0</v>
      </c>
      <c r="K15" s="35">
        <f t="shared" si="3"/>
        <v>5.8823529411764705E-2</v>
      </c>
      <c r="L15" s="75">
        <v>0</v>
      </c>
      <c r="M15" s="88">
        <v>0</v>
      </c>
      <c r="N15" s="75">
        <v>0</v>
      </c>
      <c r="O15" s="75">
        <v>0</v>
      </c>
      <c r="P15" s="75">
        <v>0</v>
      </c>
      <c r="Q15" s="35">
        <f t="shared" si="4"/>
        <v>0</v>
      </c>
      <c r="R15" s="75">
        <v>0</v>
      </c>
      <c r="S15" s="75">
        <v>1</v>
      </c>
      <c r="T15" s="75">
        <v>1</v>
      </c>
      <c r="U15" s="75">
        <v>0</v>
      </c>
      <c r="V15" s="75">
        <v>0</v>
      </c>
      <c r="W15" s="35">
        <f t="shared" si="5"/>
        <v>0.125</v>
      </c>
      <c r="X15" s="75">
        <v>0</v>
      </c>
      <c r="Y15" s="111">
        <v>0</v>
      </c>
      <c r="Z15" s="75">
        <v>0</v>
      </c>
      <c r="AA15" s="75">
        <v>0</v>
      </c>
      <c r="AB15" s="75">
        <v>0</v>
      </c>
      <c r="AC15" s="35">
        <f t="shared" si="6"/>
        <v>0</v>
      </c>
      <c r="AD15" s="112">
        <v>0</v>
      </c>
      <c r="AE15" s="100">
        <v>0</v>
      </c>
      <c r="AF15" s="100">
        <v>0</v>
      </c>
      <c r="AG15" s="100">
        <v>0</v>
      </c>
      <c r="AH15" s="100">
        <v>0</v>
      </c>
      <c r="AI15" s="35" t="e">
        <f t="shared" si="7"/>
        <v>#DIV/0!</v>
      </c>
      <c r="AJ15" s="100">
        <v>0</v>
      </c>
      <c r="AK15" s="129">
        <v>0</v>
      </c>
      <c r="AL15" s="100">
        <v>1</v>
      </c>
      <c r="AM15" s="100">
        <v>0</v>
      </c>
      <c r="AN15" s="129">
        <v>0</v>
      </c>
      <c r="AO15" s="35">
        <f t="shared" si="8"/>
        <v>0.1</v>
      </c>
      <c r="AP15" s="100">
        <v>0</v>
      </c>
      <c r="AQ15" s="100"/>
      <c r="AR15" s="146">
        <v>0</v>
      </c>
      <c r="AS15" s="100">
        <v>0</v>
      </c>
      <c r="AT15" s="146">
        <v>0</v>
      </c>
      <c r="AU15" s="35">
        <f t="shared" si="9"/>
        <v>0</v>
      </c>
      <c r="AV15" s="146">
        <v>0</v>
      </c>
      <c r="AW15" s="146"/>
      <c r="AX15" s="146">
        <v>0</v>
      </c>
      <c r="AY15" s="100">
        <v>0</v>
      </c>
      <c r="AZ15" s="146">
        <v>0</v>
      </c>
      <c r="BA15" s="35">
        <f t="shared" si="10"/>
        <v>0</v>
      </c>
      <c r="BB15" s="100">
        <v>0</v>
      </c>
      <c r="BC15" s="100"/>
      <c r="BD15" s="100">
        <v>0</v>
      </c>
      <c r="BE15" s="100">
        <v>0</v>
      </c>
      <c r="BF15" s="100">
        <v>0</v>
      </c>
      <c r="BG15" s="35">
        <f t="shared" si="11"/>
        <v>0</v>
      </c>
      <c r="BH15" s="100">
        <v>0</v>
      </c>
      <c r="BI15" s="100"/>
      <c r="BJ15" s="100">
        <v>0</v>
      </c>
      <c r="BK15" s="100">
        <v>0</v>
      </c>
      <c r="BL15" s="100">
        <v>0</v>
      </c>
      <c r="BM15" s="35">
        <f t="shared" si="12"/>
        <v>0</v>
      </c>
      <c r="BN15" s="100">
        <v>0</v>
      </c>
      <c r="BO15" s="165">
        <v>0</v>
      </c>
      <c r="BP15" s="100">
        <v>0</v>
      </c>
      <c r="BQ15" s="100">
        <v>0</v>
      </c>
      <c r="BR15" s="165">
        <v>0</v>
      </c>
      <c r="BS15" s="35">
        <f t="shared" si="13"/>
        <v>0</v>
      </c>
    </row>
    <row r="16" spans="1:71" hidden="1" x14ac:dyDescent="0.3">
      <c r="A16" s="36" t="s">
        <v>168</v>
      </c>
      <c r="B16" s="122">
        <f t="shared" si="0"/>
        <v>0</v>
      </c>
      <c r="C16" s="41">
        <f t="shared" si="1"/>
        <v>0</v>
      </c>
      <c r="D16" s="13">
        <v>0</v>
      </c>
      <c r="E16" s="14">
        <f t="shared" si="2"/>
        <v>0</v>
      </c>
      <c r="F16" s="75">
        <v>0</v>
      </c>
      <c r="G16" s="75">
        <v>0</v>
      </c>
      <c r="H16" s="75">
        <v>0</v>
      </c>
      <c r="I16" s="75">
        <v>0</v>
      </c>
      <c r="J16" s="75">
        <v>0</v>
      </c>
      <c r="K16" s="35">
        <f t="shared" si="3"/>
        <v>0</v>
      </c>
      <c r="L16" s="75">
        <v>0</v>
      </c>
      <c r="M16" s="88">
        <v>0</v>
      </c>
      <c r="N16" s="75">
        <v>0</v>
      </c>
      <c r="O16" s="75">
        <v>0</v>
      </c>
      <c r="P16" s="75">
        <v>0</v>
      </c>
      <c r="Q16" s="35">
        <f t="shared" si="4"/>
        <v>0</v>
      </c>
      <c r="R16" s="75">
        <v>0</v>
      </c>
      <c r="S16" s="75">
        <v>0</v>
      </c>
      <c r="T16" s="75">
        <v>0</v>
      </c>
      <c r="U16" s="75">
        <v>0</v>
      </c>
      <c r="V16" s="75">
        <v>0</v>
      </c>
      <c r="W16" s="35">
        <f t="shared" si="5"/>
        <v>0</v>
      </c>
      <c r="X16" s="75">
        <v>0</v>
      </c>
      <c r="Y16" s="111">
        <v>0</v>
      </c>
      <c r="Z16" s="75">
        <v>0</v>
      </c>
      <c r="AA16" s="75">
        <v>0</v>
      </c>
      <c r="AB16" s="75">
        <v>0</v>
      </c>
      <c r="AC16" s="35">
        <f t="shared" si="6"/>
        <v>0</v>
      </c>
      <c r="AD16" s="112">
        <v>0</v>
      </c>
      <c r="AE16" s="100">
        <v>0</v>
      </c>
      <c r="AF16" s="100">
        <v>0</v>
      </c>
      <c r="AG16" s="100">
        <v>0</v>
      </c>
      <c r="AH16" s="100">
        <v>0</v>
      </c>
      <c r="AI16" s="35" t="e">
        <f t="shared" si="7"/>
        <v>#DIV/0!</v>
      </c>
      <c r="AJ16" s="100">
        <v>0</v>
      </c>
      <c r="AK16" s="129">
        <v>0</v>
      </c>
      <c r="AL16" s="100">
        <v>0</v>
      </c>
      <c r="AM16" s="100">
        <v>0</v>
      </c>
      <c r="AN16" s="129">
        <v>0</v>
      </c>
      <c r="AO16" s="35">
        <f t="shared" si="8"/>
        <v>0</v>
      </c>
      <c r="AP16" s="100">
        <v>0</v>
      </c>
      <c r="AQ16" s="100"/>
      <c r="AR16" s="146">
        <v>0</v>
      </c>
      <c r="AS16" s="100">
        <v>0</v>
      </c>
      <c r="AT16" s="146">
        <v>0</v>
      </c>
      <c r="AU16" s="35">
        <f t="shared" si="9"/>
        <v>0</v>
      </c>
      <c r="AV16" s="146">
        <v>0</v>
      </c>
      <c r="AW16" s="146"/>
      <c r="AX16" s="146">
        <v>0</v>
      </c>
      <c r="AY16" s="100">
        <v>0</v>
      </c>
      <c r="AZ16" s="146">
        <v>0</v>
      </c>
      <c r="BA16" s="35">
        <f t="shared" si="10"/>
        <v>0</v>
      </c>
      <c r="BB16" s="100">
        <v>0</v>
      </c>
      <c r="BC16" s="100"/>
      <c r="BD16" s="100">
        <v>0</v>
      </c>
      <c r="BE16" s="100">
        <v>0</v>
      </c>
      <c r="BF16" s="100">
        <v>0</v>
      </c>
      <c r="BG16" s="35">
        <f t="shared" si="11"/>
        <v>0</v>
      </c>
      <c r="BH16" s="100">
        <v>0</v>
      </c>
      <c r="BI16" s="100"/>
      <c r="BJ16" s="100">
        <v>0</v>
      </c>
      <c r="BK16" s="100">
        <v>0</v>
      </c>
      <c r="BL16" s="100">
        <v>0</v>
      </c>
      <c r="BM16" s="35">
        <f t="shared" si="12"/>
        <v>0</v>
      </c>
      <c r="BN16" s="100">
        <v>0</v>
      </c>
      <c r="BO16" s="165">
        <v>0</v>
      </c>
      <c r="BP16" s="100">
        <v>0</v>
      </c>
      <c r="BQ16" s="100">
        <v>0</v>
      </c>
      <c r="BR16" s="165">
        <v>0</v>
      </c>
      <c r="BS16" s="35">
        <f t="shared" si="13"/>
        <v>0</v>
      </c>
    </row>
    <row r="17" spans="1:71" x14ac:dyDescent="0.3">
      <c r="A17" s="165" t="s">
        <v>169</v>
      </c>
      <c r="B17" s="122">
        <f t="shared" si="0"/>
        <v>1</v>
      </c>
      <c r="C17" s="41">
        <f t="shared" si="1"/>
        <v>6.8493150684931503E-3</v>
      </c>
      <c r="D17" s="13">
        <v>0</v>
      </c>
      <c r="E17" s="14">
        <f t="shared" si="2"/>
        <v>0</v>
      </c>
      <c r="F17" s="75">
        <v>0</v>
      </c>
      <c r="G17" s="75">
        <v>0</v>
      </c>
      <c r="H17" s="75">
        <v>0</v>
      </c>
      <c r="I17" s="75">
        <v>0</v>
      </c>
      <c r="J17" s="75">
        <v>0</v>
      </c>
      <c r="K17" s="35">
        <f t="shared" si="3"/>
        <v>0</v>
      </c>
      <c r="L17" s="75">
        <v>1</v>
      </c>
      <c r="M17" s="88">
        <v>0</v>
      </c>
      <c r="N17" s="75">
        <v>0</v>
      </c>
      <c r="O17" s="75">
        <v>0</v>
      </c>
      <c r="P17" s="75">
        <v>0</v>
      </c>
      <c r="Q17" s="35">
        <f t="shared" si="4"/>
        <v>5.8823529411764705E-2</v>
      </c>
      <c r="R17" s="75">
        <v>0</v>
      </c>
      <c r="S17" s="75">
        <v>0</v>
      </c>
      <c r="T17" s="75">
        <v>0</v>
      </c>
      <c r="U17" s="75">
        <v>0</v>
      </c>
      <c r="V17" s="75">
        <v>0</v>
      </c>
      <c r="W17" s="35">
        <f t="shared" si="5"/>
        <v>0</v>
      </c>
      <c r="X17" s="75">
        <v>0</v>
      </c>
      <c r="Y17" s="111">
        <v>0</v>
      </c>
      <c r="Z17" s="75">
        <v>0</v>
      </c>
      <c r="AA17" s="75">
        <v>0</v>
      </c>
      <c r="AB17" s="75">
        <v>0</v>
      </c>
      <c r="AC17" s="35">
        <f t="shared" si="6"/>
        <v>0</v>
      </c>
      <c r="AD17" s="112">
        <v>0</v>
      </c>
      <c r="AE17" s="100">
        <v>0</v>
      </c>
      <c r="AF17" s="100">
        <v>0</v>
      </c>
      <c r="AG17" s="100">
        <v>0</v>
      </c>
      <c r="AH17" s="100">
        <v>0</v>
      </c>
      <c r="AI17" s="35" t="e">
        <f t="shared" si="7"/>
        <v>#DIV/0!</v>
      </c>
      <c r="AJ17" s="100">
        <v>0</v>
      </c>
      <c r="AK17" s="129">
        <v>0</v>
      </c>
      <c r="AL17" s="100">
        <v>0</v>
      </c>
      <c r="AM17" s="100">
        <v>0</v>
      </c>
      <c r="AN17" s="129">
        <v>0</v>
      </c>
      <c r="AO17" s="35">
        <f t="shared" si="8"/>
        <v>0</v>
      </c>
      <c r="AP17" s="100">
        <v>0</v>
      </c>
      <c r="AQ17" s="100"/>
      <c r="AR17" s="146">
        <v>0</v>
      </c>
      <c r="AS17" s="100">
        <v>0</v>
      </c>
      <c r="AT17" s="146">
        <v>0</v>
      </c>
      <c r="AU17" s="35">
        <f t="shared" si="9"/>
        <v>0</v>
      </c>
      <c r="AV17" s="146">
        <v>0</v>
      </c>
      <c r="AW17" s="146"/>
      <c r="AX17" s="146">
        <v>0</v>
      </c>
      <c r="AY17" s="100">
        <v>0</v>
      </c>
      <c r="AZ17" s="146">
        <v>0</v>
      </c>
      <c r="BA17" s="35">
        <f t="shared" si="10"/>
        <v>0</v>
      </c>
      <c r="BB17" s="100">
        <v>0</v>
      </c>
      <c r="BC17" s="100"/>
      <c r="BD17" s="100">
        <v>0</v>
      </c>
      <c r="BE17" s="100">
        <v>0</v>
      </c>
      <c r="BF17" s="100">
        <v>0</v>
      </c>
      <c r="BG17" s="35">
        <f t="shared" si="11"/>
        <v>0</v>
      </c>
      <c r="BH17" s="100">
        <v>0</v>
      </c>
      <c r="BI17" s="100"/>
      <c r="BJ17" s="100">
        <v>0</v>
      </c>
      <c r="BK17" s="100">
        <v>0</v>
      </c>
      <c r="BL17" s="100">
        <v>0</v>
      </c>
      <c r="BM17" s="35">
        <f t="shared" si="12"/>
        <v>0</v>
      </c>
      <c r="BN17" s="100">
        <v>0</v>
      </c>
      <c r="BO17" s="165">
        <v>0</v>
      </c>
      <c r="BP17" s="100">
        <v>0</v>
      </c>
      <c r="BQ17" s="100">
        <v>0</v>
      </c>
      <c r="BR17" s="165">
        <v>0</v>
      </c>
      <c r="BS17" s="35">
        <f t="shared" si="13"/>
        <v>0</v>
      </c>
    </row>
    <row r="18" spans="1:71" x14ac:dyDescent="0.3">
      <c r="A18" s="165" t="s">
        <v>170</v>
      </c>
      <c r="B18" s="166">
        <f t="shared" si="0"/>
        <v>7</v>
      </c>
      <c r="C18" s="41">
        <f t="shared" si="1"/>
        <v>4.7945205479452052E-2</v>
      </c>
      <c r="D18" s="13">
        <v>2</v>
      </c>
      <c r="E18" s="14">
        <f t="shared" si="2"/>
        <v>6.8965517241379309E-2</v>
      </c>
      <c r="F18" s="165">
        <v>0</v>
      </c>
      <c r="G18" s="165">
        <v>0</v>
      </c>
      <c r="H18" s="165">
        <v>0</v>
      </c>
      <c r="I18" s="165">
        <v>0</v>
      </c>
      <c r="J18" s="165">
        <v>4</v>
      </c>
      <c r="K18" s="35">
        <f t="shared" si="3"/>
        <v>0.23529411764705882</v>
      </c>
      <c r="L18" s="165">
        <v>0</v>
      </c>
      <c r="M18" s="165">
        <v>0</v>
      </c>
      <c r="N18" s="165">
        <v>0</v>
      </c>
      <c r="O18" s="165">
        <v>0</v>
      </c>
      <c r="P18" s="165">
        <v>1</v>
      </c>
      <c r="Q18" s="35">
        <f t="shared" si="4"/>
        <v>5.8823529411764705E-2</v>
      </c>
      <c r="R18" s="165">
        <v>0</v>
      </c>
      <c r="S18" s="165">
        <v>0</v>
      </c>
      <c r="T18" s="165">
        <v>0</v>
      </c>
      <c r="U18" s="165">
        <v>0</v>
      </c>
      <c r="V18" s="165">
        <v>0</v>
      </c>
      <c r="W18" s="35">
        <f t="shared" si="5"/>
        <v>0</v>
      </c>
      <c r="X18" s="165">
        <v>0</v>
      </c>
      <c r="Y18" s="165">
        <v>0</v>
      </c>
      <c r="Z18" s="165">
        <v>0</v>
      </c>
      <c r="AA18" s="165">
        <v>0</v>
      </c>
      <c r="AB18" s="165">
        <v>0</v>
      </c>
      <c r="AC18" s="35">
        <f t="shared" si="6"/>
        <v>0</v>
      </c>
      <c r="AD18" s="165">
        <v>0</v>
      </c>
      <c r="AE18" s="165">
        <v>0</v>
      </c>
      <c r="AF18" s="165">
        <v>0</v>
      </c>
      <c r="AG18" s="165">
        <v>0</v>
      </c>
      <c r="AH18" s="165">
        <v>0</v>
      </c>
      <c r="AI18" s="35" t="e">
        <f t="shared" si="7"/>
        <v>#DIV/0!</v>
      </c>
      <c r="AJ18" s="165">
        <v>0</v>
      </c>
      <c r="AK18" s="165">
        <v>0</v>
      </c>
      <c r="AL18" s="165">
        <v>0</v>
      </c>
      <c r="AM18" s="165">
        <v>0</v>
      </c>
      <c r="AN18" s="165">
        <v>0</v>
      </c>
      <c r="AO18" s="35">
        <f t="shared" si="8"/>
        <v>0</v>
      </c>
      <c r="AP18" s="165">
        <v>0</v>
      </c>
      <c r="AQ18" s="165"/>
      <c r="AR18" s="165">
        <v>0</v>
      </c>
      <c r="AS18" s="165">
        <v>0</v>
      </c>
      <c r="AT18" s="165">
        <v>0</v>
      </c>
      <c r="AU18" s="35">
        <f t="shared" si="9"/>
        <v>0</v>
      </c>
      <c r="AV18" s="165">
        <v>0</v>
      </c>
      <c r="AW18" s="165"/>
      <c r="AX18" s="165">
        <v>0</v>
      </c>
      <c r="AY18" s="165">
        <v>0</v>
      </c>
      <c r="AZ18" s="165">
        <v>0</v>
      </c>
      <c r="BA18" s="35">
        <f t="shared" si="10"/>
        <v>0</v>
      </c>
      <c r="BB18" s="165">
        <v>0</v>
      </c>
      <c r="BC18" s="165"/>
      <c r="BD18" s="165">
        <v>0</v>
      </c>
      <c r="BE18" s="165">
        <v>0</v>
      </c>
      <c r="BF18" s="165">
        <v>0</v>
      </c>
      <c r="BG18" s="35">
        <f t="shared" si="11"/>
        <v>0</v>
      </c>
      <c r="BH18" s="165">
        <v>0</v>
      </c>
      <c r="BI18" s="165"/>
      <c r="BJ18" s="165">
        <v>0</v>
      </c>
      <c r="BK18" s="165">
        <v>0</v>
      </c>
      <c r="BL18" s="165">
        <v>0</v>
      </c>
      <c r="BM18" s="35">
        <f t="shared" si="12"/>
        <v>0</v>
      </c>
      <c r="BN18" s="165">
        <v>0</v>
      </c>
      <c r="BO18" s="165">
        <v>0</v>
      </c>
      <c r="BP18" s="165">
        <v>0</v>
      </c>
      <c r="BQ18" s="165">
        <v>0</v>
      </c>
      <c r="BR18" s="165">
        <v>0</v>
      </c>
      <c r="BS18" s="35">
        <f t="shared" si="13"/>
        <v>0</v>
      </c>
    </row>
    <row r="19" spans="1:71" x14ac:dyDescent="0.3">
      <c r="A19" s="165" t="s">
        <v>171</v>
      </c>
      <c r="B19" s="122">
        <f t="shared" si="0"/>
        <v>2</v>
      </c>
      <c r="C19" s="41">
        <f t="shared" si="1"/>
        <v>1.3698630136986301E-2</v>
      </c>
      <c r="D19" s="13">
        <v>0</v>
      </c>
      <c r="E19" s="14">
        <f t="shared" si="2"/>
        <v>0</v>
      </c>
      <c r="F19" s="86">
        <v>1</v>
      </c>
      <c r="G19" s="96">
        <v>0</v>
      </c>
      <c r="H19" s="96">
        <v>0</v>
      </c>
      <c r="I19" s="96">
        <v>0</v>
      </c>
      <c r="J19" s="96">
        <v>0</v>
      </c>
      <c r="K19" s="35">
        <f t="shared" si="3"/>
        <v>5.8823529411764705E-2</v>
      </c>
      <c r="L19" s="86">
        <v>0</v>
      </c>
      <c r="M19" s="88">
        <v>0</v>
      </c>
      <c r="N19" s="86">
        <v>0</v>
      </c>
      <c r="O19" s="86">
        <v>0</v>
      </c>
      <c r="P19" s="86">
        <v>1</v>
      </c>
      <c r="Q19" s="35">
        <f t="shared" si="4"/>
        <v>5.8823529411764705E-2</v>
      </c>
      <c r="R19" s="86">
        <v>0</v>
      </c>
      <c r="S19" s="86">
        <v>0</v>
      </c>
      <c r="T19" s="86">
        <v>0</v>
      </c>
      <c r="U19" s="86">
        <v>0</v>
      </c>
      <c r="V19" s="86">
        <v>0</v>
      </c>
      <c r="W19" s="35">
        <f t="shared" si="5"/>
        <v>0</v>
      </c>
      <c r="X19" s="86">
        <v>0</v>
      </c>
      <c r="Y19" s="111">
        <v>0</v>
      </c>
      <c r="Z19" s="86">
        <v>0</v>
      </c>
      <c r="AA19" s="86">
        <v>0</v>
      </c>
      <c r="AB19" s="86">
        <v>0</v>
      </c>
      <c r="AC19" s="35">
        <f t="shared" si="6"/>
        <v>0</v>
      </c>
      <c r="AD19" s="112">
        <v>0</v>
      </c>
      <c r="AE19" s="100">
        <v>0</v>
      </c>
      <c r="AF19" s="100">
        <v>0</v>
      </c>
      <c r="AG19" s="100">
        <v>0</v>
      </c>
      <c r="AH19" s="100">
        <v>0</v>
      </c>
      <c r="AI19" s="35" t="e">
        <f t="shared" si="7"/>
        <v>#DIV/0!</v>
      </c>
      <c r="AJ19" s="100">
        <v>0</v>
      </c>
      <c r="AK19" s="129">
        <v>0</v>
      </c>
      <c r="AL19" s="100">
        <v>0</v>
      </c>
      <c r="AM19" s="100">
        <v>0</v>
      </c>
      <c r="AN19" s="129">
        <v>0</v>
      </c>
      <c r="AO19" s="35">
        <f t="shared" si="8"/>
        <v>0</v>
      </c>
      <c r="AP19" s="100">
        <v>0</v>
      </c>
      <c r="AQ19" s="100"/>
      <c r="AR19" s="146">
        <v>0</v>
      </c>
      <c r="AS19" s="100">
        <v>0</v>
      </c>
      <c r="AT19" s="146">
        <v>0</v>
      </c>
      <c r="AU19" s="35">
        <f t="shared" si="9"/>
        <v>0</v>
      </c>
      <c r="AV19" s="146">
        <v>0</v>
      </c>
      <c r="AW19" s="146"/>
      <c r="AX19" s="146">
        <v>0</v>
      </c>
      <c r="AY19" s="100">
        <v>0</v>
      </c>
      <c r="AZ19" s="146">
        <v>0</v>
      </c>
      <c r="BA19" s="35">
        <f t="shared" si="10"/>
        <v>0</v>
      </c>
      <c r="BB19" s="100">
        <v>0</v>
      </c>
      <c r="BC19" s="100"/>
      <c r="BD19" s="100">
        <v>0</v>
      </c>
      <c r="BE19" s="100">
        <v>0</v>
      </c>
      <c r="BF19" s="100">
        <v>0</v>
      </c>
      <c r="BG19" s="35">
        <f t="shared" si="11"/>
        <v>0</v>
      </c>
      <c r="BH19" s="100">
        <v>0</v>
      </c>
      <c r="BI19" s="100"/>
      <c r="BJ19" s="100">
        <v>0</v>
      </c>
      <c r="BK19" s="100">
        <v>0</v>
      </c>
      <c r="BL19" s="100">
        <v>0</v>
      </c>
      <c r="BM19" s="35">
        <f t="shared" si="12"/>
        <v>0</v>
      </c>
      <c r="BN19" s="100">
        <v>0</v>
      </c>
      <c r="BO19" s="165">
        <v>0</v>
      </c>
      <c r="BP19" s="100">
        <v>0</v>
      </c>
      <c r="BQ19" s="100">
        <v>0</v>
      </c>
      <c r="BR19" s="165">
        <v>0</v>
      </c>
      <c r="BS19" s="35">
        <f t="shared" si="13"/>
        <v>0</v>
      </c>
    </row>
    <row r="20" spans="1:71" hidden="1" x14ac:dyDescent="0.3">
      <c r="A20" s="36" t="s">
        <v>172</v>
      </c>
      <c r="B20" s="122">
        <f t="shared" si="0"/>
        <v>0</v>
      </c>
      <c r="C20" s="41">
        <f t="shared" si="1"/>
        <v>0</v>
      </c>
      <c r="D20" s="13">
        <v>0</v>
      </c>
      <c r="E20" s="14">
        <f t="shared" si="2"/>
        <v>0</v>
      </c>
      <c r="F20" s="86">
        <v>0</v>
      </c>
      <c r="G20" s="86">
        <v>0</v>
      </c>
      <c r="H20" s="86">
        <v>0</v>
      </c>
      <c r="I20" s="86">
        <v>0</v>
      </c>
      <c r="J20" s="86">
        <v>0</v>
      </c>
      <c r="K20" s="35">
        <f t="shared" si="3"/>
        <v>0</v>
      </c>
      <c r="L20" s="86">
        <v>0</v>
      </c>
      <c r="M20" s="88">
        <v>0</v>
      </c>
      <c r="N20" s="86">
        <v>0</v>
      </c>
      <c r="O20" s="86">
        <v>0</v>
      </c>
      <c r="P20" s="86">
        <v>0</v>
      </c>
      <c r="Q20" s="35">
        <f t="shared" si="4"/>
        <v>0</v>
      </c>
      <c r="R20" s="86">
        <v>0</v>
      </c>
      <c r="S20" s="86">
        <v>0</v>
      </c>
      <c r="T20" s="86">
        <v>0</v>
      </c>
      <c r="U20" s="86">
        <v>0</v>
      </c>
      <c r="V20" s="86">
        <v>0</v>
      </c>
      <c r="W20" s="35">
        <f t="shared" si="5"/>
        <v>0</v>
      </c>
      <c r="X20" s="86">
        <v>0</v>
      </c>
      <c r="Y20" s="111">
        <v>0</v>
      </c>
      <c r="Z20" s="86">
        <v>0</v>
      </c>
      <c r="AA20" s="86">
        <v>0</v>
      </c>
      <c r="AB20" s="86">
        <v>0</v>
      </c>
      <c r="AC20" s="35">
        <f t="shared" si="6"/>
        <v>0</v>
      </c>
      <c r="AD20" s="112">
        <v>0</v>
      </c>
      <c r="AE20" s="100">
        <v>0</v>
      </c>
      <c r="AF20" s="100">
        <v>0</v>
      </c>
      <c r="AG20" s="100">
        <v>0</v>
      </c>
      <c r="AH20" s="100">
        <v>0</v>
      </c>
      <c r="AI20" s="35" t="e">
        <f t="shared" si="7"/>
        <v>#DIV/0!</v>
      </c>
      <c r="AJ20" s="100">
        <v>0</v>
      </c>
      <c r="AK20" s="129">
        <v>0</v>
      </c>
      <c r="AL20" s="100">
        <v>0</v>
      </c>
      <c r="AM20" s="100">
        <v>0</v>
      </c>
      <c r="AN20" s="129">
        <v>0</v>
      </c>
      <c r="AO20" s="35">
        <f t="shared" si="8"/>
        <v>0</v>
      </c>
      <c r="AP20" s="100">
        <v>0</v>
      </c>
      <c r="AQ20" s="100"/>
      <c r="AR20" s="146">
        <v>0</v>
      </c>
      <c r="AS20" s="100">
        <v>0</v>
      </c>
      <c r="AT20" s="146">
        <v>0</v>
      </c>
      <c r="AU20" s="35">
        <f t="shared" si="9"/>
        <v>0</v>
      </c>
      <c r="AV20" s="146">
        <v>0</v>
      </c>
      <c r="AW20" s="146"/>
      <c r="AX20" s="146">
        <v>0</v>
      </c>
      <c r="AY20" s="100">
        <v>0</v>
      </c>
      <c r="AZ20" s="146">
        <v>0</v>
      </c>
      <c r="BA20" s="35">
        <f t="shared" si="10"/>
        <v>0</v>
      </c>
      <c r="BB20" s="100">
        <v>0</v>
      </c>
      <c r="BC20" s="100"/>
      <c r="BD20" s="100">
        <v>0</v>
      </c>
      <c r="BE20" s="100">
        <v>0</v>
      </c>
      <c r="BF20" s="100">
        <v>0</v>
      </c>
      <c r="BG20" s="35">
        <f t="shared" si="11"/>
        <v>0</v>
      </c>
      <c r="BH20" s="100">
        <v>0</v>
      </c>
      <c r="BI20" s="100"/>
      <c r="BJ20" s="100">
        <v>0</v>
      </c>
      <c r="BK20" s="100">
        <v>0</v>
      </c>
      <c r="BL20" s="100">
        <v>0</v>
      </c>
      <c r="BM20" s="35">
        <f t="shared" si="12"/>
        <v>0</v>
      </c>
      <c r="BN20" s="100">
        <v>0</v>
      </c>
      <c r="BO20" s="165">
        <v>0</v>
      </c>
      <c r="BP20" s="100">
        <v>0</v>
      </c>
      <c r="BQ20" s="100">
        <v>0</v>
      </c>
      <c r="BR20" s="165">
        <v>0</v>
      </c>
      <c r="BS20" s="35">
        <f t="shared" si="13"/>
        <v>0</v>
      </c>
    </row>
    <row r="21" spans="1:71" hidden="1" x14ac:dyDescent="0.3">
      <c r="A21" s="120" t="s">
        <v>173</v>
      </c>
      <c r="B21" s="122">
        <f t="shared" si="0"/>
        <v>0</v>
      </c>
      <c r="C21" s="41">
        <f t="shared" si="1"/>
        <v>0</v>
      </c>
      <c r="D21" s="119">
        <v>0</v>
      </c>
      <c r="E21" s="14">
        <f t="shared" si="2"/>
        <v>0</v>
      </c>
      <c r="F21" s="114">
        <v>0</v>
      </c>
      <c r="G21" s="123">
        <v>0</v>
      </c>
      <c r="H21" s="123">
        <v>0</v>
      </c>
      <c r="I21" s="123">
        <v>0</v>
      </c>
      <c r="J21" s="123">
        <v>0</v>
      </c>
      <c r="K21" s="35">
        <f t="shared" si="3"/>
        <v>0</v>
      </c>
      <c r="L21" s="123">
        <v>0</v>
      </c>
      <c r="M21" s="123">
        <v>0</v>
      </c>
      <c r="N21" s="123">
        <v>0</v>
      </c>
      <c r="O21" s="123">
        <v>0</v>
      </c>
      <c r="P21" s="123">
        <v>0</v>
      </c>
      <c r="Q21" s="35">
        <f t="shared" si="4"/>
        <v>0</v>
      </c>
      <c r="R21" s="123">
        <v>0</v>
      </c>
      <c r="S21" s="123">
        <v>0</v>
      </c>
      <c r="T21" s="123">
        <v>0</v>
      </c>
      <c r="U21" s="123">
        <v>0</v>
      </c>
      <c r="V21" s="123">
        <v>0</v>
      </c>
      <c r="W21" s="35">
        <f t="shared" si="5"/>
        <v>0</v>
      </c>
      <c r="X21" s="123">
        <v>0</v>
      </c>
      <c r="Y21" s="123">
        <v>0</v>
      </c>
      <c r="Z21" s="123">
        <v>0</v>
      </c>
      <c r="AA21" s="123">
        <v>0</v>
      </c>
      <c r="AB21" s="123">
        <v>0</v>
      </c>
      <c r="AC21" s="35">
        <f t="shared" si="6"/>
        <v>0</v>
      </c>
      <c r="AD21" s="123">
        <v>0</v>
      </c>
      <c r="AE21" s="123">
        <v>0</v>
      </c>
      <c r="AF21" s="123">
        <v>0</v>
      </c>
      <c r="AG21" s="123">
        <v>0</v>
      </c>
      <c r="AH21" s="123">
        <v>0</v>
      </c>
      <c r="AI21" s="35" t="e">
        <f t="shared" si="7"/>
        <v>#DIV/0!</v>
      </c>
      <c r="AJ21" s="114">
        <v>0</v>
      </c>
      <c r="AK21" s="129">
        <v>0</v>
      </c>
      <c r="AL21" s="114">
        <v>0</v>
      </c>
      <c r="AM21" s="114">
        <v>0</v>
      </c>
      <c r="AN21" s="129">
        <v>0</v>
      </c>
      <c r="AO21" s="35">
        <f t="shared" si="8"/>
        <v>0</v>
      </c>
      <c r="AP21" s="114">
        <v>0</v>
      </c>
      <c r="AQ21" s="114"/>
      <c r="AR21" s="146">
        <v>0</v>
      </c>
      <c r="AS21" s="114">
        <v>0</v>
      </c>
      <c r="AT21" s="146">
        <v>0</v>
      </c>
      <c r="AU21" s="35">
        <f t="shared" si="9"/>
        <v>0</v>
      </c>
      <c r="AV21" s="146">
        <v>0</v>
      </c>
      <c r="AW21" s="146"/>
      <c r="AX21" s="146">
        <v>0</v>
      </c>
      <c r="AY21" s="114">
        <v>0</v>
      </c>
      <c r="AZ21" s="146">
        <v>0</v>
      </c>
      <c r="BA21" s="35">
        <f t="shared" si="10"/>
        <v>0</v>
      </c>
      <c r="BB21" s="114">
        <v>0</v>
      </c>
      <c r="BC21" s="114"/>
      <c r="BD21" s="114">
        <v>0</v>
      </c>
      <c r="BE21" s="114">
        <v>0</v>
      </c>
      <c r="BF21" s="114">
        <v>0</v>
      </c>
      <c r="BG21" s="35">
        <f t="shared" si="11"/>
        <v>0</v>
      </c>
      <c r="BH21" s="114">
        <v>0</v>
      </c>
      <c r="BI21" s="114"/>
      <c r="BJ21" s="114">
        <v>0</v>
      </c>
      <c r="BK21" s="114">
        <v>0</v>
      </c>
      <c r="BL21" s="114">
        <v>0</v>
      </c>
      <c r="BM21" s="35">
        <f t="shared" si="12"/>
        <v>0</v>
      </c>
      <c r="BN21" s="114">
        <v>0</v>
      </c>
      <c r="BO21" s="165">
        <v>0</v>
      </c>
      <c r="BP21" s="114">
        <v>0</v>
      </c>
      <c r="BQ21" s="114">
        <v>0</v>
      </c>
      <c r="BR21" s="165">
        <v>0</v>
      </c>
      <c r="BS21" s="35">
        <f t="shared" si="13"/>
        <v>0</v>
      </c>
    </row>
    <row r="22" spans="1:71" s="12" customFormat="1" x14ac:dyDescent="0.3">
      <c r="A22" s="7" t="s">
        <v>15</v>
      </c>
      <c r="B22" s="33">
        <f>SUM(B23:B25)</f>
        <v>1</v>
      </c>
      <c r="C22" s="33"/>
      <c r="D22" s="11">
        <v>0</v>
      </c>
      <c r="E22" s="172"/>
      <c r="F22" s="33">
        <f>SUM(F23:J25)</f>
        <v>1</v>
      </c>
      <c r="G22" s="33">
        <v>0</v>
      </c>
      <c r="H22" s="33">
        <v>0</v>
      </c>
      <c r="I22" s="33">
        <v>0</v>
      </c>
      <c r="J22" s="33">
        <v>0</v>
      </c>
      <c r="K22" s="33"/>
      <c r="L22" s="33">
        <f>SUM(L23:P25)</f>
        <v>0</v>
      </c>
      <c r="M22" s="33"/>
      <c r="N22" s="33"/>
      <c r="O22" s="33"/>
      <c r="P22" s="33"/>
      <c r="Q22" s="33"/>
      <c r="R22" s="33">
        <f>SUM(R23:V25)</f>
        <v>0</v>
      </c>
      <c r="S22" s="33"/>
      <c r="T22" s="33"/>
      <c r="U22" s="33"/>
      <c r="V22" s="33"/>
      <c r="W22" s="33"/>
      <c r="X22" s="33">
        <f>SUM(X23:AB25)</f>
        <v>0</v>
      </c>
      <c r="Y22" s="33"/>
      <c r="Z22" s="33"/>
      <c r="AA22" s="33"/>
      <c r="AB22" s="33"/>
      <c r="AC22" s="33"/>
      <c r="AD22" s="33">
        <f>SUM(AD23:AH25)</f>
        <v>0</v>
      </c>
      <c r="AE22" s="33"/>
      <c r="AF22" s="33"/>
      <c r="AG22" s="33"/>
      <c r="AH22" s="33"/>
      <c r="AI22" s="33"/>
      <c r="AJ22" s="33">
        <f>SUM(AJ23:AN25)</f>
        <v>0</v>
      </c>
      <c r="AK22" s="33"/>
      <c r="AL22" s="33"/>
      <c r="AM22" s="33"/>
      <c r="AN22" s="33"/>
      <c r="AO22" s="33"/>
      <c r="AP22" s="33">
        <f>SUM(AP23:AT25)</f>
        <v>0</v>
      </c>
      <c r="AQ22" s="33"/>
      <c r="AR22" s="33"/>
      <c r="AS22" s="33"/>
      <c r="AT22" s="33"/>
      <c r="AU22" s="33"/>
      <c r="AV22" s="33">
        <f>SUM(AV23:AZ25)</f>
        <v>0</v>
      </c>
      <c r="AW22" s="33"/>
      <c r="AX22" s="33"/>
      <c r="AY22" s="33"/>
      <c r="AZ22" s="33"/>
      <c r="BA22" s="33"/>
      <c r="BB22" s="33">
        <f>SUM(BB23:BF25)</f>
        <v>0</v>
      </c>
      <c r="BC22" s="33"/>
      <c r="BD22" s="33"/>
      <c r="BE22" s="33"/>
      <c r="BF22" s="33"/>
      <c r="BG22" s="33"/>
      <c r="BH22" s="33">
        <f>SUM(BH23:BL25)</f>
        <v>0</v>
      </c>
      <c r="BI22" s="33"/>
      <c r="BJ22" s="33"/>
      <c r="BK22" s="33"/>
      <c r="BL22" s="33"/>
      <c r="BM22" s="33"/>
      <c r="BN22" s="33">
        <f>SUM(BN23:BR25)</f>
        <v>0</v>
      </c>
      <c r="BO22" s="33"/>
      <c r="BP22" s="33"/>
      <c r="BQ22" s="33"/>
      <c r="BR22" s="33"/>
      <c r="BS22" s="33"/>
    </row>
    <row r="23" spans="1:71" x14ac:dyDescent="0.3">
      <c r="A23" s="167" t="s">
        <v>7</v>
      </c>
      <c r="B23" s="76">
        <f>D23+F23+G23+H23+I23+J23+L23+M23+N23+O23+P23+R23+S23+T23+U23+V23+X23+Y23+Z23+AA23+AB23+AD23+AE23+AF23+AG23+AH23+AJ23+AK23+AL23+AM23+AN23+AP23+AQ23+AR23+AS23+AT23+AV23+AW23+AX23+AY23+AZ23+BB23+BC23+BD23+BE23+BF23+BH23+BI23+BJ23+BK23+BL23+BN23+BO23+BP23+BQ23+BR23</f>
        <v>1</v>
      </c>
      <c r="C23" s="41">
        <f>B23/$B$22</f>
        <v>1</v>
      </c>
      <c r="D23" s="133">
        <v>0</v>
      </c>
      <c r="E23" s="14" t="e">
        <f>D23/$D$22</f>
        <v>#DIV/0!</v>
      </c>
      <c r="F23" s="75">
        <v>1</v>
      </c>
      <c r="G23" s="75">
        <v>0</v>
      </c>
      <c r="H23" s="75">
        <v>0</v>
      </c>
      <c r="I23" s="75">
        <v>0</v>
      </c>
      <c r="J23" s="75">
        <v>0</v>
      </c>
      <c r="K23" s="35">
        <f>(F23+G23+H23+I23+J23)/$F$22</f>
        <v>1</v>
      </c>
      <c r="L23" s="75">
        <v>0</v>
      </c>
      <c r="M23" s="88">
        <v>0</v>
      </c>
      <c r="N23" s="75">
        <v>0</v>
      </c>
      <c r="O23" s="75">
        <v>0</v>
      </c>
      <c r="P23" s="75">
        <v>0</v>
      </c>
      <c r="Q23" s="35" t="e">
        <f>(L23+M23+N23+O23+P23)/$L$22</f>
        <v>#DIV/0!</v>
      </c>
      <c r="R23" s="75">
        <v>0</v>
      </c>
      <c r="S23" s="75">
        <v>0</v>
      </c>
      <c r="T23" s="75">
        <v>0</v>
      </c>
      <c r="U23" s="75">
        <v>0</v>
      </c>
      <c r="V23" s="75">
        <v>0</v>
      </c>
      <c r="W23" s="35" t="e">
        <f>(R23+S23+T23+U23+V23)/$R$22</f>
        <v>#DIV/0!</v>
      </c>
      <c r="X23" s="75">
        <v>0</v>
      </c>
      <c r="Y23" s="111">
        <v>0</v>
      </c>
      <c r="Z23" s="75">
        <v>0</v>
      </c>
      <c r="AA23" s="75">
        <v>0</v>
      </c>
      <c r="AB23" s="75">
        <v>0</v>
      </c>
      <c r="AC23" s="35" t="e">
        <f>(X23+Y23+Z23+AA23+AB23)/$X$22</f>
        <v>#DIV/0!</v>
      </c>
      <c r="AD23" s="112">
        <v>0</v>
      </c>
      <c r="AE23" s="100">
        <v>0</v>
      </c>
      <c r="AF23" s="100">
        <v>0</v>
      </c>
      <c r="AG23" s="100">
        <v>0</v>
      </c>
      <c r="AH23" s="100">
        <v>0</v>
      </c>
      <c r="AI23" s="35" t="e">
        <f>(AD23+AE23+AF23+AG23+AH23)/$AD$22</f>
        <v>#DIV/0!</v>
      </c>
      <c r="AJ23" s="100">
        <v>0</v>
      </c>
      <c r="AK23" s="129">
        <v>0</v>
      </c>
      <c r="AL23" s="100">
        <v>0</v>
      </c>
      <c r="AM23" s="100">
        <v>0</v>
      </c>
      <c r="AN23" s="129">
        <v>0</v>
      </c>
      <c r="AO23" s="35" t="e">
        <f>(AJ23+AK23+AL23+AM23+AN23)/$AJ$22</f>
        <v>#DIV/0!</v>
      </c>
      <c r="AP23" s="100">
        <v>0</v>
      </c>
      <c r="AQ23" s="100"/>
      <c r="AR23" s="146">
        <v>0</v>
      </c>
      <c r="AS23" s="100">
        <v>0</v>
      </c>
      <c r="AT23" s="146">
        <v>0</v>
      </c>
      <c r="AU23" s="35" t="e">
        <f>(AP23+AQ23+AR23+AS23+AT23)/$AP$22</f>
        <v>#DIV/0!</v>
      </c>
      <c r="AV23" s="146">
        <v>0</v>
      </c>
      <c r="AW23" s="146"/>
      <c r="AX23" s="146">
        <v>0</v>
      </c>
      <c r="AY23" s="100">
        <v>0</v>
      </c>
      <c r="AZ23" s="146">
        <v>0</v>
      </c>
      <c r="BA23" s="35" t="e">
        <f>(AV23+AW23+AX23+AY23+AZ23)/$AV$22</f>
        <v>#DIV/0!</v>
      </c>
      <c r="BB23" s="100">
        <v>0</v>
      </c>
      <c r="BC23" s="100"/>
      <c r="BD23" s="100">
        <v>0</v>
      </c>
      <c r="BE23" s="100">
        <v>0</v>
      </c>
      <c r="BF23" s="100">
        <v>0</v>
      </c>
      <c r="BG23" s="35" t="e">
        <f>(BB23+BC23+BD23+BE23+BF23)/$BB$22</f>
        <v>#DIV/0!</v>
      </c>
      <c r="BH23" s="100">
        <v>0</v>
      </c>
      <c r="BI23" s="100"/>
      <c r="BJ23" s="100">
        <v>0</v>
      </c>
      <c r="BK23" s="100">
        <v>0</v>
      </c>
      <c r="BL23" s="100">
        <v>0</v>
      </c>
      <c r="BM23" s="35" t="e">
        <f>(BH23+BI23+BJ23+BK23+BL23)/$BH$22</f>
        <v>#DIV/0!</v>
      </c>
      <c r="BN23" s="100">
        <v>0</v>
      </c>
      <c r="BO23" s="165">
        <v>0</v>
      </c>
      <c r="BP23" s="100">
        <v>0</v>
      </c>
      <c r="BQ23" s="100">
        <v>0</v>
      </c>
      <c r="BR23" s="165">
        <v>0</v>
      </c>
      <c r="BS23" s="35" t="e">
        <f>(BN23+BO23+BP23+BQ23+BR23)/$BN$22</f>
        <v>#DIV/0!</v>
      </c>
    </row>
    <row r="24" spans="1:71" hidden="1" x14ac:dyDescent="0.3">
      <c r="A24" s="167" t="s">
        <v>8</v>
      </c>
      <c r="B24" s="93">
        <f>D24+F24+G24+H24+I24+J24+L24+M24+N24+O24+P24+R24+S24+T24+U24+V24+X24+Y24+Z24+AA24+AB24+AD24+AE24+AF24+AG24+AH24+AJ24+AK24+AL24+AM24+AN24+AP24+AQ24+AR24+AS24+AT24+AV24+AW24+AX24+AY24+AZ24+BB24+BC24+BD24+BE24+BF24+BH24+BI24+BJ24+BK24+BL24+BN24+BO24+BP24+BQ24+BR24</f>
        <v>0</v>
      </c>
      <c r="C24" s="41">
        <f>B24/$B$22</f>
        <v>0</v>
      </c>
      <c r="D24" s="13">
        <v>0</v>
      </c>
      <c r="E24" s="14" t="e">
        <f>D24/$D$22</f>
        <v>#DIV/0!</v>
      </c>
      <c r="F24" s="75">
        <v>0</v>
      </c>
      <c r="G24" s="123">
        <v>0</v>
      </c>
      <c r="H24" s="123">
        <v>0</v>
      </c>
      <c r="I24" s="123">
        <v>0</v>
      </c>
      <c r="J24" s="123">
        <v>0</v>
      </c>
      <c r="K24" s="35">
        <f>(F24+G24+H24+I24+J24)/$F$22</f>
        <v>0</v>
      </c>
      <c r="L24" s="75">
        <v>0</v>
      </c>
      <c r="M24" s="88">
        <v>0</v>
      </c>
      <c r="N24" s="75">
        <v>0</v>
      </c>
      <c r="O24" s="75">
        <v>0</v>
      </c>
      <c r="P24" s="75">
        <v>0</v>
      </c>
      <c r="Q24" s="35" t="e">
        <f>(L24+M24+N24+O24+P24)/$L$22</f>
        <v>#DIV/0!</v>
      </c>
      <c r="R24" s="75">
        <v>0</v>
      </c>
      <c r="S24" s="75">
        <v>0</v>
      </c>
      <c r="T24" s="75">
        <v>0</v>
      </c>
      <c r="U24" s="75">
        <v>0</v>
      </c>
      <c r="V24" s="75">
        <v>0</v>
      </c>
      <c r="W24" s="35" t="e">
        <f>(R24+S24+T24+U24+V24)/$R$22</f>
        <v>#DIV/0!</v>
      </c>
      <c r="X24" s="75">
        <v>0</v>
      </c>
      <c r="Y24" s="111">
        <v>0</v>
      </c>
      <c r="Z24" s="75">
        <v>0</v>
      </c>
      <c r="AA24" s="75">
        <v>0</v>
      </c>
      <c r="AB24" s="75">
        <v>0</v>
      </c>
      <c r="AC24" s="35" t="e">
        <f>(X24+Y24+Z24+AA24+AB24)/$X$22</f>
        <v>#DIV/0!</v>
      </c>
      <c r="AD24" s="112">
        <v>0</v>
      </c>
      <c r="AE24" s="100">
        <v>0</v>
      </c>
      <c r="AF24" s="100">
        <v>0</v>
      </c>
      <c r="AG24" s="100">
        <v>0</v>
      </c>
      <c r="AH24" s="100">
        <v>0</v>
      </c>
      <c r="AI24" s="35" t="e">
        <f>(AD24+AE24+AF24+AG24+AH24)/$AD$22</f>
        <v>#DIV/0!</v>
      </c>
      <c r="AJ24" s="100">
        <v>0</v>
      </c>
      <c r="AK24" s="129">
        <v>0</v>
      </c>
      <c r="AL24" s="100">
        <v>0</v>
      </c>
      <c r="AM24" s="100">
        <v>0</v>
      </c>
      <c r="AN24" s="129">
        <v>0</v>
      </c>
      <c r="AO24" s="35" t="e">
        <f>(AJ24+AK24+AL24+AM24+AN24)/$AJ$22</f>
        <v>#DIV/0!</v>
      </c>
      <c r="AP24" s="100">
        <v>0</v>
      </c>
      <c r="AQ24" s="100"/>
      <c r="AR24" s="146">
        <v>0</v>
      </c>
      <c r="AS24" s="100">
        <v>0</v>
      </c>
      <c r="AT24" s="146">
        <v>0</v>
      </c>
      <c r="AU24" s="35" t="e">
        <f>(AP24+AQ24+AR24+AS24+AT24)/$AP$22</f>
        <v>#DIV/0!</v>
      </c>
      <c r="AV24" s="146">
        <v>0</v>
      </c>
      <c r="AW24" s="146"/>
      <c r="AX24" s="146">
        <v>0</v>
      </c>
      <c r="AY24" s="100">
        <v>0</v>
      </c>
      <c r="AZ24" s="146">
        <v>0</v>
      </c>
      <c r="BA24" s="35" t="e">
        <f>(AV24+AW24+AX24+AY24+AZ24)/$AV$22</f>
        <v>#DIV/0!</v>
      </c>
      <c r="BB24" s="100">
        <v>0</v>
      </c>
      <c r="BC24" s="100"/>
      <c r="BD24" s="100">
        <v>0</v>
      </c>
      <c r="BE24" s="100">
        <v>0</v>
      </c>
      <c r="BF24" s="100">
        <v>0</v>
      </c>
      <c r="BG24" s="35" t="e">
        <f>(BB24+BC24+BD24+BE24+BF24)/$BB$22</f>
        <v>#DIV/0!</v>
      </c>
      <c r="BH24" s="100">
        <v>0</v>
      </c>
      <c r="BI24" s="100"/>
      <c r="BJ24" s="100">
        <v>0</v>
      </c>
      <c r="BK24" s="100">
        <v>0</v>
      </c>
      <c r="BL24" s="100">
        <v>0</v>
      </c>
      <c r="BM24" s="35" t="e">
        <f>(BH24+BI24+BJ24+BK24+BL24)/$BH$22</f>
        <v>#DIV/0!</v>
      </c>
      <c r="BN24" s="100">
        <v>0</v>
      </c>
      <c r="BO24" s="165">
        <v>0</v>
      </c>
      <c r="BP24" s="100">
        <v>0</v>
      </c>
      <c r="BQ24" s="100">
        <v>0</v>
      </c>
      <c r="BR24" s="165">
        <v>0</v>
      </c>
      <c r="BS24" s="35" t="e">
        <f>(BN24+BO24+BP24+BQ24+BR24)/$BN$22</f>
        <v>#DIV/0!</v>
      </c>
    </row>
    <row r="25" spans="1:71" s="56" customFormat="1" hidden="1" x14ac:dyDescent="0.3">
      <c r="A25" s="3" t="s">
        <v>2</v>
      </c>
      <c r="B25" s="166">
        <f>D25+F25+G25+H25+I25+J25+L25+M25+N25+O25+P25+R25+S25+T25+U25+V25+X25+Y25+Z25+AA25+AB25+AD25+AE25+AF25+AG25+AH25+AJ25+AK25+AL25+AM25+AN25+AP25+AQ25+AR25+AS25+AT25+AV25+AW25+AX25+AY25+AZ25+BB25+BC25+BD25+BE25+BF25+BH25+BI25+BJ25+BK25+BL25+BN25+BO25+BP25+BQ25+BR25</f>
        <v>0</v>
      </c>
      <c r="C25" s="52">
        <f>B25/$B$22</f>
        <v>0</v>
      </c>
      <c r="D25" s="55">
        <v>0</v>
      </c>
      <c r="E25" s="10" t="e">
        <f>D25/$D$22</f>
        <v>#DIV/0!</v>
      </c>
      <c r="F25" s="36">
        <v>0</v>
      </c>
      <c r="G25" s="36">
        <v>0</v>
      </c>
      <c r="H25" s="36">
        <v>0</v>
      </c>
      <c r="I25" s="36">
        <v>0</v>
      </c>
      <c r="J25" s="36">
        <v>0</v>
      </c>
      <c r="K25" s="37">
        <f>(F25+G25+H25+I25+J25)/$F$22</f>
        <v>0</v>
      </c>
      <c r="L25" s="36">
        <v>0</v>
      </c>
      <c r="M25" s="165">
        <v>0</v>
      </c>
      <c r="N25" s="36">
        <v>0</v>
      </c>
      <c r="O25" s="36">
        <v>0</v>
      </c>
      <c r="P25" s="36">
        <v>0</v>
      </c>
      <c r="Q25" s="37" t="e">
        <f>(L25+M25+N25+O25+P25)/$L$22</f>
        <v>#DIV/0!</v>
      </c>
      <c r="R25" s="36">
        <v>0</v>
      </c>
      <c r="S25" s="36">
        <v>0</v>
      </c>
      <c r="T25" s="36">
        <v>0</v>
      </c>
      <c r="U25" s="36">
        <v>0</v>
      </c>
      <c r="V25" s="36">
        <v>0</v>
      </c>
      <c r="W25" s="37" t="e">
        <f>(R25+S25+T25+U25+V25)/$R$22</f>
        <v>#DIV/0!</v>
      </c>
      <c r="X25" s="36">
        <v>0</v>
      </c>
      <c r="Y25" s="165">
        <v>0</v>
      </c>
      <c r="Z25" s="36">
        <v>0</v>
      </c>
      <c r="AA25" s="36">
        <v>0</v>
      </c>
      <c r="AB25" s="36">
        <v>0</v>
      </c>
      <c r="AC25" s="37" t="e">
        <f>(X25+Y25+Z25+AA25+AB25)/$X$22</f>
        <v>#DIV/0!</v>
      </c>
      <c r="AD25" s="165">
        <v>0</v>
      </c>
      <c r="AE25" s="36">
        <v>0</v>
      </c>
      <c r="AF25" s="36">
        <v>0</v>
      </c>
      <c r="AG25" s="36">
        <v>0</v>
      </c>
      <c r="AH25" s="36">
        <v>0</v>
      </c>
      <c r="AI25" s="37" t="e">
        <f>(AD25+AE25+AF25+AG25+AH25)/$AD$22</f>
        <v>#DIV/0!</v>
      </c>
      <c r="AJ25" s="36">
        <v>0</v>
      </c>
      <c r="AK25" s="165">
        <v>0</v>
      </c>
      <c r="AL25" s="36">
        <v>0</v>
      </c>
      <c r="AM25" s="36">
        <v>0</v>
      </c>
      <c r="AN25" s="165">
        <v>0</v>
      </c>
      <c r="AO25" s="37" t="e">
        <f>(AJ25+AK25+AL25+AM25+AN25)/$AJ$22</f>
        <v>#DIV/0!</v>
      </c>
      <c r="AP25" s="36">
        <v>0</v>
      </c>
      <c r="AQ25" s="36"/>
      <c r="AR25" s="165">
        <v>0</v>
      </c>
      <c r="AS25" s="36">
        <v>0</v>
      </c>
      <c r="AT25" s="165">
        <v>0</v>
      </c>
      <c r="AU25" s="37" t="e">
        <f>(AP25+AQ25+AR25+AS25+AT25)/$AP$22</f>
        <v>#DIV/0!</v>
      </c>
      <c r="AV25" s="36">
        <v>0</v>
      </c>
      <c r="AW25" s="36"/>
      <c r="AX25" s="165">
        <v>0</v>
      </c>
      <c r="AY25" s="36">
        <v>0</v>
      </c>
      <c r="AZ25" s="165">
        <v>0</v>
      </c>
      <c r="BA25" s="37" t="e">
        <f>(AV25+AW25+AX25+AY25+AZ25)/$AV$22</f>
        <v>#DIV/0!</v>
      </c>
      <c r="BB25" s="36">
        <v>0</v>
      </c>
      <c r="BC25" s="36"/>
      <c r="BD25" s="36">
        <v>0</v>
      </c>
      <c r="BE25" s="36">
        <v>0</v>
      </c>
      <c r="BF25" s="36">
        <v>0</v>
      </c>
      <c r="BG25" s="37" t="e">
        <f>(BB25+BC25+BD25+BE25+BF25)/$BB$22</f>
        <v>#DIV/0!</v>
      </c>
      <c r="BH25" s="36">
        <v>0</v>
      </c>
      <c r="BI25" s="36"/>
      <c r="BJ25" s="36">
        <v>0</v>
      </c>
      <c r="BK25" s="36">
        <v>0</v>
      </c>
      <c r="BL25" s="36">
        <v>0</v>
      </c>
      <c r="BM25" s="37" t="e">
        <f>(BH25+BI25+BJ25+BK25+BL25)/$BH$22</f>
        <v>#DIV/0!</v>
      </c>
      <c r="BN25" s="36">
        <v>0</v>
      </c>
      <c r="BO25" s="165">
        <v>0</v>
      </c>
      <c r="BP25" s="36">
        <v>0</v>
      </c>
      <c r="BQ25" s="36">
        <v>0</v>
      </c>
      <c r="BR25" s="165">
        <v>0</v>
      </c>
      <c r="BS25" s="37" t="e">
        <f>(BN25+BO25+BP25+BQ25+BR25)/$BN$22</f>
        <v>#DIV/0!</v>
      </c>
    </row>
    <row r="26" spans="1:71" s="12" customFormat="1" x14ac:dyDescent="0.3">
      <c r="A26" s="6" t="s">
        <v>16</v>
      </c>
      <c r="B26" s="33">
        <f>SUM(B27:B40)</f>
        <v>6</v>
      </c>
      <c r="C26" s="33"/>
      <c r="D26" s="11">
        <f>SUM(D27:D40)</f>
        <v>2</v>
      </c>
      <c r="E26" s="172"/>
      <c r="F26" s="33">
        <f>SUM(F27:J40)</f>
        <v>0</v>
      </c>
      <c r="G26" s="33"/>
      <c r="H26" s="33"/>
      <c r="I26" s="33"/>
      <c r="J26" s="33"/>
      <c r="K26" s="33"/>
      <c r="L26" s="33">
        <f>SUM(L27:P40)</f>
        <v>2</v>
      </c>
      <c r="M26" s="33"/>
      <c r="N26" s="33"/>
      <c r="O26" s="33"/>
      <c r="P26" s="33"/>
      <c r="Q26" s="33"/>
      <c r="R26" s="33">
        <f>SUM(R27:V40)</f>
        <v>2</v>
      </c>
      <c r="S26" s="33"/>
      <c r="T26" s="33"/>
      <c r="U26" s="33"/>
      <c r="V26" s="33"/>
      <c r="W26" s="33"/>
      <c r="X26" s="33">
        <f>SUM(X27:AB40)</f>
        <v>0</v>
      </c>
      <c r="Y26" s="33"/>
      <c r="Z26" s="33"/>
      <c r="AA26" s="33"/>
      <c r="AB26" s="33"/>
      <c r="AC26" s="33"/>
      <c r="AD26" s="33">
        <f>SUM(AD27:AH40)</f>
        <v>0</v>
      </c>
      <c r="AE26" s="33"/>
      <c r="AF26" s="33"/>
      <c r="AG26" s="33"/>
      <c r="AH26" s="33"/>
      <c r="AI26" s="33"/>
      <c r="AJ26" s="33">
        <f>SUM(AJ27:AN40)</f>
        <v>0</v>
      </c>
      <c r="AK26" s="33"/>
      <c r="AL26" s="33"/>
      <c r="AM26" s="33"/>
      <c r="AN26" s="33"/>
      <c r="AO26" s="33"/>
      <c r="AP26" s="33">
        <f>SUM(AP27:AT40)</f>
        <v>0</v>
      </c>
      <c r="AQ26" s="33"/>
      <c r="AR26" s="33"/>
      <c r="AS26" s="33"/>
      <c r="AT26" s="33"/>
      <c r="AU26" s="33"/>
      <c r="AV26" s="33">
        <f>SUM(AV27:AZ40)</f>
        <v>0</v>
      </c>
      <c r="AW26" s="33"/>
      <c r="AX26" s="33"/>
      <c r="AY26" s="33"/>
      <c r="AZ26" s="33"/>
      <c r="BA26" s="33"/>
      <c r="BB26" s="33">
        <f>SUM(BB27:BF40)</f>
        <v>0</v>
      </c>
      <c r="BC26" s="33"/>
      <c r="BD26" s="33"/>
      <c r="BE26" s="33"/>
      <c r="BF26" s="33"/>
      <c r="BG26" s="33"/>
      <c r="BH26" s="33">
        <f>SUM(BH27:BL40)</f>
        <v>0</v>
      </c>
      <c r="BI26" s="33"/>
      <c r="BJ26" s="33"/>
      <c r="BK26" s="33"/>
      <c r="BL26" s="33"/>
      <c r="BM26" s="33"/>
      <c r="BN26" s="33">
        <f>SUM(BN27:BR40)</f>
        <v>0</v>
      </c>
      <c r="BO26" s="33"/>
      <c r="BP26" s="33"/>
      <c r="BQ26" s="33"/>
      <c r="BR26" s="33"/>
      <c r="BS26" s="33"/>
    </row>
    <row r="27" spans="1:71" hidden="1" x14ac:dyDescent="0.3">
      <c r="A27" s="167" t="s">
        <v>17</v>
      </c>
      <c r="B27" s="166">
        <f t="shared" ref="B27:B40" si="14">D27+F27+G27+H27+I27+J27+L27+M27+N27+O27+P27+R27+S27+T27+U27+V27+X27+Y27+Z27+AA27+AB27+AD27+AE27+AF27+AG27+AH27+AJ27+AK27+AL27+AM27+AN27+AP27+AQ27+AR27+AS27+AT27+AV27+AW27+AX27+AY27+AZ27+BB27+BC27+BD27+BE27+BF27+BH27+BI27+BJ27+BK27+BL27+BN27+BO27+BP27+BQ27+BR27</f>
        <v>0</v>
      </c>
      <c r="C27" s="41">
        <f t="shared" ref="C27:C40" si="15">B27/$B$26</f>
        <v>0</v>
      </c>
      <c r="D27" s="13">
        <v>0</v>
      </c>
      <c r="E27" s="14">
        <f t="shared" ref="E27:E40" si="16">D27/$D$26</f>
        <v>0</v>
      </c>
      <c r="F27" s="165">
        <v>0</v>
      </c>
      <c r="G27" s="165">
        <v>0</v>
      </c>
      <c r="H27" s="165">
        <v>0</v>
      </c>
      <c r="I27" s="165">
        <v>0</v>
      </c>
      <c r="J27" s="165">
        <v>0</v>
      </c>
      <c r="K27" s="35" t="e">
        <f t="shared" ref="K27:K40" si="17">(F27+G27+H27+I27+J27)/$F$26</f>
        <v>#DIV/0!</v>
      </c>
      <c r="L27" s="165">
        <v>0</v>
      </c>
      <c r="M27" s="165">
        <v>0</v>
      </c>
      <c r="N27" s="165">
        <v>0</v>
      </c>
      <c r="O27" s="165">
        <v>0</v>
      </c>
      <c r="P27" s="165">
        <v>0</v>
      </c>
      <c r="Q27" s="35">
        <f t="shared" ref="Q27:Q40" si="18">(L27+M27+N27+O27+P27)/$L$26</f>
        <v>0</v>
      </c>
      <c r="R27" s="165">
        <v>0</v>
      </c>
      <c r="S27" s="165">
        <v>0</v>
      </c>
      <c r="T27" s="165">
        <v>0</v>
      </c>
      <c r="U27" s="165">
        <v>0</v>
      </c>
      <c r="V27" s="165">
        <v>0</v>
      </c>
      <c r="W27" s="35">
        <f t="shared" ref="W27:W40" si="19">(R27+S27+T27+U27+V27)/$R$26</f>
        <v>0</v>
      </c>
      <c r="X27" s="165">
        <v>0</v>
      </c>
      <c r="Y27" s="165">
        <v>0</v>
      </c>
      <c r="Z27" s="165">
        <v>0</v>
      </c>
      <c r="AA27" s="165">
        <v>0</v>
      </c>
      <c r="AB27" s="165">
        <v>0</v>
      </c>
      <c r="AC27" s="35" t="e">
        <f t="shared" ref="AC27:AC40" si="20">(X27+Y27+Z27+AA27+AB27)/$X$26</f>
        <v>#DIV/0!</v>
      </c>
      <c r="AD27" s="165">
        <v>0</v>
      </c>
      <c r="AE27" s="165">
        <v>0</v>
      </c>
      <c r="AF27" s="165">
        <v>0</v>
      </c>
      <c r="AG27" s="165">
        <v>0</v>
      </c>
      <c r="AH27" s="165">
        <v>0</v>
      </c>
      <c r="AI27" s="35" t="e">
        <f t="shared" ref="AI27:AI40" si="21">(AD27+AE27+AF27+AG27+AH27)/$AD$26</f>
        <v>#DIV/0!</v>
      </c>
      <c r="AJ27" s="165">
        <v>0</v>
      </c>
      <c r="AK27" s="165">
        <v>0</v>
      </c>
      <c r="AL27" s="165">
        <v>0</v>
      </c>
      <c r="AM27" s="165">
        <v>0</v>
      </c>
      <c r="AN27" s="165">
        <v>0</v>
      </c>
      <c r="AO27" s="35" t="e">
        <f t="shared" ref="AO27:AO40" si="22">(AJ27+AK27+AL27+AM27+AN27)/$AJ$26</f>
        <v>#DIV/0!</v>
      </c>
      <c r="AP27" s="165">
        <v>0</v>
      </c>
      <c r="AQ27" s="165"/>
      <c r="AR27" s="165">
        <v>0</v>
      </c>
      <c r="AS27" s="165">
        <v>0</v>
      </c>
      <c r="AT27" s="165">
        <v>0</v>
      </c>
      <c r="AU27" s="35" t="e">
        <f t="shared" ref="AU27:AU40" si="23">(AP27+AQ27+AR27+AS27+AT27)/$AP$26</f>
        <v>#DIV/0!</v>
      </c>
      <c r="AV27" s="165">
        <v>0</v>
      </c>
      <c r="AW27" s="165"/>
      <c r="AX27" s="165">
        <v>0</v>
      </c>
      <c r="AY27" s="165">
        <v>0</v>
      </c>
      <c r="AZ27" s="165">
        <v>0</v>
      </c>
      <c r="BA27" s="35" t="e">
        <f t="shared" ref="BA27:BA40" si="24">(AV27+AW27+AX27+AY27+AZ27)/$AV$26</f>
        <v>#DIV/0!</v>
      </c>
      <c r="BB27" s="165">
        <v>0</v>
      </c>
      <c r="BC27" s="165"/>
      <c r="BD27" s="165">
        <v>0</v>
      </c>
      <c r="BE27" s="165">
        <v>0</v>
      </c>
      <c r="BF27" s="165">
        <v>0</v>
      </c>
      <c r="BG27" s="35" t="e">
        <f t="shared" ref="BG27:BG40" si="25">(BB27+BC27+BD27+BE27+BF27)/$BB$26</f>
        <v>#DIV/0!</v>
      </c>
      <c r="BH27" s="165">
        <v>0</v>
      </c>
      <c r="BI27" s="165"/>
      <c r="BJ27" s="165">
        <v>0</v>
      </c>
      <c r="BK27" s="165">
        <v>0</v>
      </c>
      <c r="BL27" s="165">
        <v>0</v>
      </c>
      <c r="BM27" s="35" t="e">
        <f t="shared" ref="BM27:BM40" si="26">(BH27+BI27+BJ27+BK27+BL27)/$BH$26</f>
        <v>#DIV/0!</v>
      </c>
      <c r="BN27" s="165">
        <v>0</v>
      </c>
      <c r="BO27" s="165">
        <v>0</v>
      </c>
      <c r="BP27" s="165">
        <v>0</v>
      </c>
      <c r="BQ27" s="165">
        <v>0</v>
      </c>
      <c r="BR27" s="165">
        <v>0</v>
      </c>
      <c r="BS27" s="35" t="e">
        <f t="shared" ref="BS27:BS40" si="27">(BN27+BO27+BP27+BQ27+BR27)/$BN$26</f>
        <v>#DIV/0!</v>
      </c>
    </row>
    <row r="28" spans="1:71" x14ac:dyDescent="0.3">
      <c r="A28" s="77" t="s">
        <v>6</v>
      </c>
      <c r="B28" s="93">
        <f t="shared" si="14"/>
        <v>1</v>
      </c>
      <c r="C28" s="41">
        <f t="shared" si="15"/>
        <v>0.16666666666666666</v>
      </c>
      <c r="D28" s="13">
        <v>0</v>
      </c>
      <c r="E28" s="14">
        <f t="shared" si="16"/>
        <v>0</v>
      </c>
      <c r="F28" s="75">
        <v>0</v>
      </c>
      <c r="G28" s="75">
        <v>0</v>
      </c>
      <c r="H28" s="75">
        <v>0</v>
      </c>
      <c r="I28" s="75">
        <v>0</v>
      </c>
      <c r="J28" s="75">
        <v>0</v>
      </c>
      <c r="K28" s="35" t="e">
        <f t="shared" si="17"/>
        <v>#DIV/0!</v>
      </c>
      <c r="L28" s="75">
        <v>0</v>
      </c>
      <c r="M28" s="88">
        <v>0</v>
      </c>
      <c r="N28" s="75">
        <v>1</v>
      </c>
      <c r="O28" s="75">
        <v>0</v>
      </c>
      <c r="P28" s="75">
        <v>0</v>
      </c>
      <c r="Q28" s="35">
        <f t="shared" si="18"/>
        <v>0.5</v>
      </c>
      <c r="R28" s="75">
        <v>0</v>
      </c>
      <c r="S28" s="75">
        <v>0</v>
      </c>
      <c r="T28" s="75">
        <v>0</v>
      </c>
      <c r="U28" s="75">
        <v>0</v>
      </c>
      <c r="V28" s="75">
        <v>0</v>
      </c>
      <c r="W28" s="35">
        <f t="shared" si="19"/>
        <v>0</v>
      </c>
      <c r="X28" s="75">
        <v>0</v>
      </c>
      <c r="Y28" s="111">
        <v>0</v>
      </c>
      <c r="Z28" s="75">
        <v>0</v>
      </c>
      <c r="AA28" s="75">
        <v>0</v>
      </c>
      <c r="AB28" s="75">
        <v>0</v>
      </c>
      <c r="AC28" s="35" t="e">
        <f t="shared" si="20"/>
        <v>#DIV/0!</v>
      </c>
      <c r="AD28" s="112">
        <v>0</v>
      </c>
      <c r="AE28" s="100">
        <v>0</v>
      </c>
      <c r="AF28" s="100">
        <v>0</v>
      </c>
      <c r="AG28" s="100">
        <v>0</v>
      </c>
      <c r="AH28" s="100">
        <v>0</v>
      </c>
      <c r="AI28" s="35" t="e">
        <f t="shared" si="21"/>
        <v>#DIV/0!</v>
      </c>
      <c r="AJ28" s="100">
        <v>0</v>
      </c>
      <c r="AK28" s="129">
        <v>0</v>
      </c>
      <c r="AL28" s="100">
        <v>0</v>
      </c>
      <c r="AM28" s="100">
        <v>0</v>
      </c>
      <c r="AN28" s="129">
        <v>0</v>
      </c>
      <c r="AO28" s="35" t="e">
        <f t="shared" si="22"/>
        <v>#DIV/0!</v>
      </c>
      <c r="AP28" s="100">
        <v>0</v>
      </c>
      <c r="AQ28" s="100"/>
      <c r="AR28" s="146">
        <v>0</v>
      </c>
      <c r="AS28" s="100">
        <v>0</v>
      </c>
      <c r="AT28" s="146">
        <v>0</v>
      </c>
      <c r="AU28" s="35" t="e">
        <f t="shared" si="23"/>
        <v>#DIV/0!</v>
      </c>
      <c r="AV28" s="146">
        <v>0</v>
      </c>
      <c r="AW28" s="146"/>
      <c r="AX28" s="146">
        <v>0</v>
      </c>
      <c r="AY28" s="100">
        <v>0</v>
      </c>
      <c r="AZ28" s="146">
        <v>0</v>
      </c>
      <c r="BA28" s="35" t="e">
        <f t="shared" si="24"/>
        <v>#DIV/0!</v>
      </c>
      <c r="BB28" s="100">
        <v>0</v>
      </c>
      <c r="BC28" s="100"/>
      <c r="BD28" s="100">
        <v>0</v>
      </c>
      <c r="BE28" s="100">
        <v>0</v>
      </c>
      <c r="BF28" s="100">
        <v>0</v>
      </c>
      <c r="BG28" s="35" t="e">
        <f t="shared" si="25"/>
        <v>#DIV/0!</v>
      </c>
      <c r="BH28" s="100">
        <v>0</v>
      </c>
      <c r="BI28" s="100"/>
      <c r="BJ28" s="100">
        <v>0</v>
      </c>
      <c r="BK28" s="100">
        <v>0</v>
      </c>
      <c r="BL28" s="100">
        <v>0</v>
      </c>
      <c r="BM28" s="35" t="e">
        <f t="shared" si="26"/>
        <v>#DIV/0!</v>
      </c>
      <c r="BN28" s="100">
        <v>0</v>
      </c>
      <c r="BO28" s="165">
        <v>0</v>
      </c>
      <c r="BP28" s="100">
        <v>0</v>
      </c>
      <c r="BQ28" s="100">
        <v>0</v>
      </c>
      <c r="BR28" s="165">
        <v>0</v>
      </c>
      <c r="BS28" s="35" t="e">
        <f t="shared" si="27"/>
        <v>#DIV/0!</v>
      </c>
    </row>
    <row r="29" spans="1:71" hidden="1" x14ac:dyDescent="0.3">
      <c r="A29" s="77" t="s">
        <v>18</v>
      </c>
      <c r="B29" s="93">
        <f t="shared" si="14"/>
        <v>0</v>
      </c>
      <c r="C29" s="41">
        <f t="shared" si="15"/>
        <v>0</v>
      </c>
      <c r="D29" s="13">
        <v>0</v>
      </c>
      <c r="E29" s="14">
        <f t="shared" si="16"/>
        <v>0</v>
      </c>
      <c r="F29" s="75">
        <v>0</v>
      </c>
      <c r="G29" s="75">
        <v>0</v>
      </c>
      <c r="H29" s="75">
        <v>0</v>
      </c>
      <c r="I29" s="75">
        <v>0</v>
      </c>
      <c r="J29" s="75">
        <v>0</v>
      </c>
      <c r="K29" s="35" t="e">
        <f t="shared" si="17"/>
        <v>#DIV/0!</v>
      </c>
      <c r="L29" s="75">
        <v>0</v>
      </c>
      <c r="M29" s="88">
        <v>0</v>
      </c>
      <c r="N29" s="75">
        <v>0</v>
      </c>
      <c r="O29" s="75">
        <v>0</v>
      </c>
      <c r="P29" s="75">
        <v>0</v>
      </c>
      <c r="Q29" s="35">
        <f t="shared" si="18"/>
        <v>0</v>
      </c>
      <c r="R29" s="75">
        <v>0</v>
      </c>
      <c r="S29" s="75">
        <v>0</v>
      </c>
      <c r="T29" s="75">
        <v>0</v>
      </c>
      <c r="U29" s="75">
        <v>0</v>
      </c>
      <c r="V29" s="75">
        <v>0</v>
      </c>
      <c r="W29" s="35">
        <f t="shared" si="19"/>
        <v>0</v>
      </c>
      <c r="X29" s="75">
        <v>0</v>
      </c>
      <c r="Y29" s="111">
        <v>0</v>
      </c>
      <c r="Z29" s="75">
        <v>0</v>
      </c>
      <c r="AA29" s="75">
        <v>0</v>
      </c>
      <c r="AB29" s="75">
        <v>0</v>
      </c>
      <c r="AC29" s="35" t="e">
        <f t="shared" si="20"/>
        <v>#DIV/0!</v>
      </c>
      <c r="AD29" s="112">
        <v>0</v>
      </c>
      <c r="AE29" s="100">
        <v>0</v>
      </c>
      <c r="AF29" s="100">
        <v>0</v>
      </c>
      <c r="AG29" s="100">
        <v>0</v>
      </c>
      <c r="AH29" s="100">
        <v>0</v>
      </c>
      <c r="AI29" s="35" t="e">
        <f t="shared" si="21"/>
        <v>#DIV/0!</v>
      </c>
      <c r="AJ29" s="100">
        <v>0</v>
      </c>
      <c r="AK29" s="129">
        <v>0</v>
      </c>
      <c r="AL29" s="100">
        <v>0</v>
      </c>
      <c r="AM29" s="100">
        <v>0</v>
      </c>
      <c r="AN29" s="129">
        <v>0</v>
      </c>
      <c r="AO29" s="35" t="e">
        <f t="shared" si="22"/>
        <v>#DIV/0!</v>
      </c>
      <c r="AP29" s="100">
        <v>0</v>
      </c>
      <c r="AQ29" s="100"/>
      <c r="AR29" s="146">
        <v>0</v>
      </c>
      <c r="AS29" s="100">
        <v>0</v>
      </c>
      <c r="AT29" s="146">
        <v>0</v>
      </c>
      <c r="AU29" s="35" t="e">
        <f t="shared" si="23"/>
        <v>#DIV/0!</v>
      </c>
      <c r="AV29" s="146">
        <v>0</v>
      </c>
      <c r="AW29" s="146"/>
      <c r="AX29" s="146">
        <v>0</v>
      </c>
      <c r="AY29" s="100">
        <v>0</v>
      </c>
      <c r="AZ29" s="146">
        <v>0</v>
      </c>
      <c r="BA29" s="35" t="e">
        <f t="shared" si="24"/>
        <v>#DIV/0!</v>
      </c>
      <c r="BB29" s="100">
        <v>0</v>
      </c>
      <c r="BC29" s="100"/>
      <c r="BD29" s="100">
        <v>0</v>
      </c>
      <c r="BE29" s="100">
        <v>0</v>
      </c>
      <c r="BF29" s="100">
        <v>0</v>
      </c>
      <c r="BG29" s="35" t="e">
        <f t="shared" si="25"/>
        <v>#DIV/0!</v>
      </c>
      <c r="BH29" s="100">
        <v>0</v>
      </c>
      <c r="BI29" s="100"/>
      <c r="BJ29" s="100">
        <v>0</v>
      </c>
      <c r="BK29" s="100">
        <v>0</v>
      </c>
      <c r="BL29" s="100">
        <v>0</v>
      </c>
      <c r="BM29" s="35" t="e">
        <f t="shared" si="26"/>
        <v>#DIV/0!</v>
      </c>
      <c r="BN29" s="100">
        <v>0</v>
      </c>
      <c r="BO29" s="165">
        <v>0</v>
      </c>
      <c r="BP29" s="100">
        <v>0</v>
      </c>
      <c r="BQ29" s="100">
        <v>0</v>
      </c>
      <c r="BR29" s="165">
        <v>0</v>
      </c>
      <c r="BS29" s="35" t="e">
        <f t="shared" si="27"/>
        <v>#DIV/0!</v>
      </c>
    </row>
    <row r="30" spans="1:71" x14ac:dyDescent="0.3">
      <c r="A30" s="167" t="s">
        <v>19</v>
      </c>
      <c r="B30" s="93">
        <f t="shared" si="14"/>
        <v>2</v>
      </c>
      <c r="C30" s="41">
        <f t="shared" si="15"/>
        <v>0.33333333333333331</v>
      </c>
      <c r="D30" s="13">
        <v>0</v>
      </c>
      <c r="E30" s="14">
        <f t="shared" si="16"/>
        <v>0</v>
      </c>
      <c r="F30" s="165">
        <v>0</v>
      </c>
      <c r="G30" s="165">
        <v>0</v>
      </c>
      <c r="H30" s="165">
        <v>0</v>
      </c>
      <c r="I30" s="165">
        <v>0</v>
      </c>
      <c r="J30" s="165">
        <v>0</v>
      </c>
      <c r="K30" s="35" t="e">
        <f t="shared" si="17"/>
        <v>#DIV/0!</v>
      </c>
      <c r="L30" s="165">
        <v>0</v>
      </c>
      <c r="M30" s="88">
        <v>0</v>
      </c>
      <c r="N30" s="165">
        <v>1</v>
      </c>
      <c r="O30" s="165">
        <v>0</v>
      </c>
      <c r="P30" s="165">
        <v>0</v>
      </c>
      <c r="Q30" s="35">
        <f t="shared" si="18"/>
        <v>0.5</v>
      </c>
      <c r="R30" s="165">
        <v>1</v>
      </c>
      <c r="S30" s="165">
        <v>0</v>
      </c>
      <c r="T30" s="165">
        <v>0</v>
      </c>
      <c r="U30" s="165">
        <v>0</v>
      </c>
      <c r="V30" s="165">
        <v>0</v>
      </c>
      <c r="W30" s="35">
        <f t="shared" si="19"/>
        <v>0.5</v>
      </c>
      <c r="X30" s="165">
        <v>0</v>
      </c>
      <c r="Y30" s="111">
        <v>0</v>
      </c>
      <c r="Z30" s="165">
        <v>0</v>
      </c>
      <c r="AA30" s="165">
        <v>0</v>
      </c>
      <c r="AB30" s="165">
        <v>0</v>
      </c>
      <c r="AC30" s="35" t="e">
        <f t="shared" si="20"/>
        <v>#DIV/0!</v>
      </c>
      <c r="AD30" s="112">
        <v>0</v>
      </c>
      <c r="AE30" s="165">
        <v>0</v>
      </c>
      <c r="AF30" s="165">
        <v>0</v>
      </c>
      <c r="AG30" s="165">
        <v>0</v>
      </c>
      <c r="AH30" s="165">
        <v>0</v>
      </c>
      <c r="AI30" s="35" t="e">
        <f t="shared" si="21"/>
        <v>#DIV/0!</v>
      </c>
      <c r="AJ30" s="165">
        <v>0</v>
      </c>
      <c r="AK30" s="129">
        <v>0</v>
      </c>
      <c r="AL30" s="165">
        <v>0</v>
      </c>
      <c r="AM30" s="165">
        <v>0</v>
      </c>
      <c r="AN30" s="129">
        <v>0</v>
      </c>
      <c r="AO30" s="35" t="e">
        <f t="shared" si="22"/>
        <v>#DIV/0!</v>
      </c>
      <c r="AP30" s="165">
        <v>0</v>
      </c>
      <c r="AQ30" s="165"/>
      <c r="AR30" s="146">
        <v>0</v>
      </c>
      <c r="AS30" s="165">
        <v>0</v>
      </c>
      <c r="AT30" s="146">
        <v>0</v>
      </c>
      <c r="AU30" s="35" t="e">
        <f t="shared" si="23"/>
        <v>#DIV/0!</v>
      </c>
      <c r="AV30" s="165">
        <v>0</v>
      </c>
      <c r="AW30" s="165"/>
      <c r="AX30" s="146">
        <v>0</v>
      </c>
      <c r="AY30" s="165">
        <v>0</v>
      </c>
      <c r="AZ30" s="146">
        <v>0</v>
      </c>
      <c r="BA30" s="35" t="e">
        <f t="shared" si="24"/>
        <v>#DIV/0!</v>
      </c>
      <c r="BB30" s="165">
        <v>0</v>
      </c>
      <c r="BC30" s="165"/>
      <c r="BD30" s="165">
        <v>0</v>
      </c>
      <c r="BE30" s="165">
        <v>0</v>
      </c>
      <c r="BF30" s="165">
        <v>0</v>
      </c>
      <c r="BG30" s="35" t="e">
        <f t="shared" si="25"/>
        <v>#DIV/0!</v>
      </c>
      <c r="BH30" s="165">
        <v>0</v>
      </c>
      <c r="BI30" s="165"/>
      <c r="BJ30" s="165">
        <v>0</v>
      </c>
      <c r="BK30" s="165">
        <v>0</v>
      </c>
      <c r="BL30" s="165">
        <v>0</v>
      </c>
      <c r="BM30" s="35" t="e">
        <f t="shared" si="26"/>
        <v>#DIV/0!</v>
      </c>
      <c r="BN30" s="165">
        <v>0</v>
      </c>
      <c r="BO30" s="165">
        <v>0</v>
      </c>
      <c r="BP30" s="165">
        <v>0</v>
      </c>
      <c r="BQ30" s="165">
        <v>0</v>
      </c>
      <c r="BR30" s="165">
        <v>0</v>
      </c>
      <c r="BS30" s="35" t="e">
        <f t="shared" si="27"/>
        <v>#DIV/0!</v>
      </c>
    </row>
    <row r="31" spans="1:71" hidden="1" x14ac:dyDescent="0.3">
      <c r="A31" s="167" t="s">
        <v>20</v>
      </c>
      <c r="B31" s="166">
        <f t="shared" si="14"/>
        <v>0</v>
      </c>
      <c r="C31" s="41">
        <f t="shared" si="15"/>
        <v>0</v>
      </c>
      <c r="D31" s="13">
        <v>0</v>
      </c>
      <c r="E31" s="14">
        <f t="shared" si="16"/>
        <v>0</v>
      </c>
      <c r="F31" s="165">
        <v>0</v>
      </c>
      <c r="G31" s="165">
        <v>0</v>
      </c>
      <c r="H31" s="165">
        <v>0</v>
      </c>
      <c r="I31" s="165">
        <v>0</v>
      </c>
      <c r="J31" s="165">
        <v>0</v>
      </c>
      <c r="K31" s="35" t="e">
        <f t="shared" si="17"/>
        <v>#DIV/0!</v>
      </c>
      <c r="L31" s="165">
        <v>0</v>
      </c>
      <c r="M31" s="165">
        <v>0</v>
      </c>
      <c r="N31" s="165">
        <v>0</v>
      </c>
      <c r="O31" s="165">
        <v>0</v>
      </c>
      <c r="P31" s="165">
        <v>0</v>
      </c>
      <c r="Q31" s="35">
        <f t="shared" si="18"/>
        <v>0</v>
      </c>
      <c r="R31" s="165">
        <v>0</v>
      </c>
      <c r="S31" s="165">
        <v>0</v>
      </c>
      <c r="T31" s="165">
        <v>0</v>
      </c>
      <c r="U31" s="165">
        <v>0</v>
      </c>
      <c r="V31" s="165">
        <v>0</v>
      </c>
      <c r="W31" s="35">
        <f t="shared" si="19"/>
        <v>0</v>
      </c>
      <c r="X31" s="165">
        <v>0</v>
      </c>
      <c r="Y31" s="165">
        <v>0</v>
      </c>
      <c r="Z31" s="165">
        <v>0</v>
      </c>
      <c r="AA31" s="165">
        <v>0</v>
      </c>
      <c r="AB31" s="165">
        <v>0</v>
      </c>
      <c r="AC31" s="35" t="e">
        <f t="shared" si="20"/>
        <v>#DIV/0!</v>
      </c>
      <c r="AD31" s="165">
        <v>0</v>
      </c>
      <c r="AE31" s="165">
        <v>0</v>
      </c>
      <c r="AF31" s="165">
        <v>0</v>
      </c>
      <c r="AG31" s="165">
        <v>0</v>
      </c>
      <c r="AH31" s="165">
        <v>0</v>
      </c>
      <c r="AI31" s="35" t="e">
        <f t="shared" si="21"/>
        <v>#DIV/0!</v>
      </c>
      <c r="AJ31" s="165">
        <v>0</v>
      </c>
      <c r="AK31" s="165">
        <v>0</v>
      </c>
      <c r="AL31" s="165">
        <v>0</v>
      </c>
      <c r="AM31" s="165">
        <v>0</v>
      </c>
      <c r="AN31" s="165">
        <v>0</v>
      </c>
      <c r="AO31" s="35" t="e">
        <f t="shared" si="22"/>
        <v>#DIV/0!</v>
      </c>
      <c r="AP31" s="165">
        <v>0</v>
      </c>
      <c r="AQ31" s="165"/>
      <c r="AR31" s="165">
        <v>0</v>
      </c>
      <c r="AS31" s="165">
        <v>0</v>
      </c>
      <c r="AT31" s="165">
        <v>0</v>
      </c>
      <c r="AU31" s="35" t="e">
        <f t="shared" si="23"/>
        <v>#DIV/0!</v>
      </c>
      <c r="AV31" s="165">
        <v>0</v>
      </c>
      <c r="AW31" s="165"/>
      <c r="AX31" s="165">
        <v>0</v>
      </c>
      <c r="AY31" s="165">
        <v>0</v>
      </c>
      <c r="AZ31" s="165">
        <v>0</v>
      </c>
      <c r="BA31" s="35" t="e">
        <f t="shared" si="24"/>
        <v>#DIV/0!</v>
      </c>
      <c r="BB31" s="165">
        <v>0</v>
      </c>
      <c r="BC31" s="165"/>
      <c r="BD31" s="165">
        <v>0</v>
      </c>
      <c r="BE31" s="165">
        <v>0</v>
      </c>
      <c r="BF31" s="165">
        <v>0</v>
      </c>
      <c r="BG31" s="35" t="e">
        <f t="shared" si="25"/>
        <v>#DIV/0!</v>
      </c>
      <c r="BH31" s="165">
        <v>0</v>
      </c>
      <c r="BI31" s="165"/>
      <c r="BJ31" s="165">
        <v>0</v>
      </c>
      <c r="BK31" s="165">
        <v>0</v>
      </c>
      <c r="BL31" s="165">
        <v>0</v>
      </c>
      <c r="BM31" s="35" t="e">
        <f t="shared" si="26"/>
        <v>#DIV/0!</v>
      </c>
      <c r="BN31" s="165">
        <v>0</v>
      </c>
      <c r="BO31" s="165">
        <v>0</v>
      </c>
      <c r="BP31" s="165">
        <v>0</v>
      </c>
      <c r="BQ31" s="165">
        <v>0</v>
      </c>
      <c r="BR31" s="165">
        <v>0</v>
      </c>
      <c r="BS31" s="35" t="e">
        <f t="shared" si="27"/>
        <v>#DIV/0!</v>
      </c>
    </row>
    <row r="32" spans="1:71" hidden="1" x14ac:dyDescent="0.3">
      <c r="A32" s="77" t="s">
        <v>21</v>
      </c>
      <c r="B32" s="93">
        <f t="shared" si="14"/>
        <v>0</v>
      </c>
      <c r="C32" s="41">
        <f t="shared" si="15"/>
        <v>0</v>
      </c>
      <c r="D32" s="13">
        <v>0</v>
      </c>
      <c r="E32" s="14">
        <f t="shared" si="16"/>
        <v>0</v>
      </c>
      <c r="F32" s="75">
        <v>0</v>
      </c>
      <c r="G32" s="75">
        <v>0</v>
      </c>
      <c r="H32" s="75">
        <v>0</v>
      </c>
      <c r="I32" s="75">
        <v>0</v>
      </c>
      <c r="J32" s="75">
        <v>0</v>
      </c>
      <c r="K32" s="35" t="e">
        <f t="shared" si="17"/>
        <v>#DIV/0!</v>
      </c>
      <c r="L32" s="75">
        <v>0</v>
      </c>
      <c r="M32" s="88">
        <v>0</v>
      </c>
      <c r="N32" s="75">
        <v>0</v>
      </c>
      <c r="O32" s="75">
        <v>0</v>
      </c>
      <c r="P32" s="75">
        <v>0</v>
      </c>
      <c r="Q32" s="35">
        <f t="shared" si="18"/>
        <v>0</v>
      </c>
      <c r="R32" s="75">
        <v>0</v>
      </c>
      <c r="S32" s="75">
        <v>0</v>
      </c>
      <c r="T32" s="75">
        <v>0</v>
      </c>
      <c r="U32" s="75">
        <v>0</v>
      </c>
      <c r="V32" s="75">
        <v>0</v>
      </c>
      <c r="W32" s="35">
        <f t="shared" si="19"/>
        <v>0</v>
      </c>
      <c r="X32" s="75">
        <v>0</v>
      </c>
      <c r="Y32" s="111">
        <v>0</v>
      </c>
      <c r="Z32" s="75">
        <v>0</v>
      </c>
      <c r="AA32" s="75">
        <v>0</v>
      </c>
      <c r="AB32" s="75">
        <v>0</v>
      </c>
      <c r="AC32" s="35" t="e">
        <f t="shared" si="20"/>
        <v>#DIV/0!</v>
      </c>
      <c r="AD32" s="112">
        <v>0</v>
      </c>
      <c r="AE32" s="100">
        <v>0</v>
      </c>
      <c r="AF32" s="100">
        <v>0</v>
      </c>
      <c r="AG32" s="100">
        <v>0</v>
      </c>
      <c r="AH32" s="100">
        <v>0</v>
      </c>
      <c r="AI32" s="35" t="e">
        <f t="shared" si="21"/>
        <v>#DIV/0!</v>
      </c>
      <c r="AJ32" s="100">
        <v>0</v>
      </c>
      <c r="AK32" s="129">
        <v>0</v>
      </c>
      <c r="AL32" s="100">
        <v>0</v>
      </c>
      <c r="AM32" s="100">
        <v>0</v>
      </c>
      <c r="AN32" s="129">
        <v>0</v>
      </c>
      <c r="AO32" s="35" t="e">
        <f t="shared" si="22"/>
        <v>#DIV/0!</v>
      </c>
      <c r="AP32" s="100">
        <v>0</v>
      </c>
      <c r="AQ32" s="100"/>
      <c r="AR32" s="146">
        <v>0</v>
      </c>
      <c r="AS32" s="100">
        <v>0</v>
      </c>
      <c r="AT32" s="146">
        <v>0</v>
      </c>
      <c r="AU32" s="35" t="e">
        <f t="shared" si="23"/>
        <v>#DIV/0!</v>
      </c>
      <c r="AV32" s="146">
        <v>0</v>
      </c>
      <c r="AW32" s="146"/>
      <c r="AX32" s="146">
        <v>0</v>
      </c>
      <c r="AY32" s="100">
        <v>0</v>
      </c>
      <c r="AZ32" s="146">
        <v>0</v>
      </c>
      <c r="BA32" s="35" t="e">
        <f t="shared" si="24"/>
        <v>#DIV/0!</v>
      </c>
      <c r="BB32" s="100">
        <v>0</v>
      </c>
      <c r="BC32" s="100"/>
      <c r="BD32" s="100">
        <v>0</v>
      </c>
      <c r="BE32" s="100">
        <v>0</v>
      </c>
      <c r="BF32" s="100">
        <v>0</v>
      </c>
      <c r="BG32" s="35" t="e">
        <f t="shared" si="25"/>
        <v>#DIV/0!</v>
      </c>
      <c r="BH32" s="100">
        <v>0</v>
      </c>
      <c r="BI32" s="100"/>
      <c r="BJ32" s="100">
        <v>0</v>
      </c>
      <c r="BK32" s="100">
        <v>0</v>
      </c>
      <c r="BL32" s="100">
        <v>0</v>
      </c>
      <c r="BM32" s="35" t="e">
        <f t="shared" si="26"/>
        <v>#DIV/0!</v>
      </c>
      <c r="BN32" s="100">
        <v>0</v>
      </c>
      <c r="BO32" s="165">
        <v>0</v>
      </c>
      <c r="BP32" s="100">
        <v>0</v>
      </c>
      <c r="BQ32" s="100">
        <v>0</v>
      </c>
      <c r="BR32" s="165">
        <v>0</v>
      </c>
      <c r="BS32" s="35" t="e">
        <f t="shared" si="27"/>
        <v>#DIV/0!</v>
      </c>
    </row>
    <row r="33" spans="1:71" hidden="1" x14ac:dyDescent="0.3">
      <c r="A33" s="167" t="s">
        <v>22</v>
      </c>
      <c r="B33" s="93">
        <f t="shared" si="14"/>
        <v>0</v>
      </c>
      <c r="C33" s="41">
        <f t="shared" si="15"/>
        <v>0</v>
      </c>
      <c r="D33" s="13">
        <v>0</v>
      </c>
      <c r="E33" s="14">
        <f t="shared" si="16"/>
        <v>0</v>
      </c>
      <c r="F33" s="75">
        <v>0</v>
      </c>
      <c r="G33" s="75">
        <v>0</v>
      </c>
      <c r="H33" s="75">
        <v>0</v>
      </c>
      <c r="I33" s="75">
        <v>0</v>
      </c>
      <c r="J33" s="75">
        <v>0</v>
      </c>
      <c r="K33" s="35" t="e">
        <f t="shared" si="17"/>
        <v>#DIV/0!</v>
      </c>
      <c r="L33" s="75">
        <v>0</v>
      </c>
      <c r="M33" s="88">
        <v>0</v>
      </c>
      <c r="N33" s="75">
        <v>0</v>
      </c>
      <c r="O33" s="75">
        <v>0</v>
      </c>
      <c r="P33" s="75">
        <v>0</v>
      </c>
      <c r="Q33" s="35">
        <f t="shared" si="18"/>
        <v>0</v>
      </c>
      <c r="R33" s="75">
        <v>0</v>
      </c>
      <c r="S33" s="75">
        <v>0</v>
      </c>
      <c r="T33" s="75">
        <v>0</v>
      </c>
      <c r="U33" s="75">
        <v>0</v>
      </c>
      <c r="V33" s="75">
        <v>0</v>
      </c>
      <c r="W33" s="35">
        <f t="shared" si="19"/>
        <v>0</v>
      </c>
      <c r="X33" s="75">
        <v>0</v>
      </c>
      <c r="Y33" s="111">
        <v>0</v>
      </c>
      <c r="Z33" s="75">
        <v>0</v>
      </c>
      <c r="AA33" s="75">
        <v>0</v>
      </c>
      <c r="AB33" s="75">
        <v>0</v>
      </c>
      <c r="AC33" s="35" t="e">
        <f t="shared" si="20"/>
        <v>#DIV/0!</v>
      </c>
      <c r="AD33" s="112">
        <v>0</v>
      </c>
      <c r="AE33" s="100">
        <v>0</v>
      </c>
      <c r="AF33" s="100">
        <v>0</v>
      </c>
      <c r="AG33" s="100">
        <v>0</v>
      </c>
      <c r="AH33" s="100">
        <v>0</v>
      </c>
      <c r="AI33" s="35" t="e">
        <f t="shared" si="21"/>
        <v>#DIV/0!</v>
      </c>
      <c r="AJ33" s="100">
        <v>0</v>
      </c>
      <c r="AK33" s="129">
        <v>0</v>
      </c>
      <c r="AL33" s="100">
        <v>0</v>
      </c>
      <c r="AM33" s="100">
        <v>0</v>
      </c>
      <c r="AN33" s="129">
        <v>0</v>
      </c>
      <c r="AO33" s="35" t="e">
        <f t="shared" si="22"/>
        <v>#DIV/0!</v>
      </c>
      <c r="AP33" s="100">
        <v>0</v>
      </c>
      <c r="AQ33" s="100"/>
      <c r="AR33" s="146">
        <v>0</v>
      </c>
      <c r="AS33" s="100">
        <v>0</v>
      </c>
      <c r="AT33" s="146">
        <v>0</v>
      </c>
      <c r="AU33" s="35" t="e">
        <f t="shared" si="23"/>
        <v>#DIV/0!</v>
      </c>
      <c r="AV33" s="146">
        <v>0</v>
      </c>
      <c r="AW33" s="146"/>
      <c r="AX33" s="146">
        <v>0</v>
      </c>
      <c r="AY33" s="100">
        <v>0</v>
      </c>
      <c r="AZ33" s="146">
        <v>0</v>
      </c>
      <c r="BA33" s="35" t="e">
        <f t="shared" si="24"/>
        <v>#DIV/0!</v>
      </c>
      <c r="BB33" s="100">
        <v>0</v>
      </c>
      <c r="BC33" s="100"/>
      <c r="BD33" s="100">
        <v>0</v>
      </c>
      <c r="BE33" s="100">
        <v>0</v>
      </c>
      <c r="BF33" s="100">
        <v>0</v>
      </c>
      <c r="BG33" s="35" t="e">
        <f t="shared" si="25"/>
        <v>#DIV/0!</v>
      </c>
      <c r="BH33" s="100">
        <v>0</v>
      </c>
      <c r="BI33" s="100"/>
      <c r="BJ33" s="100">
        <v>0</v>
      </c>
      <c r="BK33" s="100">
        <v>0</v>
      </c>
      <c r="BL33" s="100">
        <v>0</v>
      </c>
      <c r="BM33" s="35" t="e">
        <f t="shared" si="26"/>
        <v>#DIV/0!</v>
      </c>
      <c r="BN33" s="100">
        <v>0</v>
      </c>
      <c r="BO33" s="165">
        <v>0</v>
      </c>
      <c r="BP33" s="100">
        <v>0</v>
      </c>
      <c r="BQ33" s="100">
        <v>0</v>
      </c>
      <c r="BR33" s="165">
        <v>0</v>
      </c>
      <c r="BS33" s="35" t="e">
        <f t="shared" si="27"/>
        <v>#DIV/0!</v>
      </c>
    </row>
    <row r="34" spans="1:71" hidden="1" x14ac:dyDescent="0.3">
      <c r="A34" s="167" t="s">
        <v>7</v>
      </c>
      <c r="B34" s="93">
        <f t="shared" si="14"/>
        <v>0</v>
      </c>
      <c r="C34" s="41">
        <f t="shared" si="15"/>
        <v>0</v>
      </c>
      <c r="D34" s="13">
        <v>0</v>
      </c>
      <c r="E34" s="14">
        <f t="shared" si="16"/>
        <v>0</v>
      </c>
      <c r="F34" s="75">
        <v>0</v>
      </c>
      <c r="G34" s="75">
        <v>0</v>
      </c>
      <c r="H34" s="75">
        <v>0</v>
      </c>
      <c r="I34" s="75">
        <v>0</v>
      </c>
      <c r="J34" s="75">
        <v>0</v>
      </c>
      <c r="K34" s="35" t="e">
        <f t="shared" si="17"/>
        <v>#DIV/0!</v>
      </c>
      <c r="L34" s="75">
        <v>0</v>
      </c>
      <c r="M34" s="88">
        <v>0</v>
      </c>
      <c r="N34" s="75">
        <v>0</v>
      </c>
      <c r="O34" s="75">
        <v>0</v>
      </c>
      <c r="P34" s="75">
        <v>0</v>
      </c>
      <c r="Q34" s="35">
        <f t="shared" si="18"/>
        <v>0</v>
      </c>
      <c r="R34" s="75">
        <v>0</v>
      </c>
      <c r="S34" s="75">
        <v>0</v>
      </c>
      <c r="T34" s="75">
        <v>0</v>
      </c>
      <c r="U34" s="75">
        <v>0</v>
      </c>
      <c r="V34" s="75">
        <v>0</v>
      </c>
      <c r="W34" s="35">
        <f t="shared" si="19"/>
        <v>0</v>
      </c>
      <c r="X34" s="75">
        <v>0</v>
      </c>
      <c r="Y34" s="111">
        <v>0</v>
      </c>
      <c r="Z34" s="75">
        <v>0</v>
      </c>
      <c r="AA34" s="75">
        <v>0</v>
      </c>
      <c r="AB34" s="75">
        <v>0</v>
      </c>
      <c r="AC34" s="35" t="e">
        <f t="shared" si="20"/>
        <v>#DIV/0!</v>
      </c>
      <c r="AD34" s="112">
        <v>0</v>
      </c>
      <c r="AE34" s="100">
        <v>0</v>
      </c>
      <c r="AF34" s="100">
        <v>0</v>
      </c>
      <c r="AG34" s="100">
        <v>0</v>
      </c>
      <c r="AH34" s="100">
        <v>0</v>
      </c>
      <c r="AI34" s="35" t="e">
        <f t="shared" si="21"/>
        <v>#DIV/0!</v>
      </c>
      <c r="AJ34" s="100">
        <v>0</v>
      </c>
      <c r="AK34" s="129">
        <v>0</v>
      </c>
      <c r="AL34" s="100">
        <v>0</v>
      </c>
      <c r="AM34" s="100">
        <v>0</v>
      </c>
      <c r="AN34" s="129">
        <v>0</v>
      </c>
      <c r="AO34" s="35" t="e">
        <f t="shared" si="22"/>
        <v>#DIV/0!</v>
      </c>
      <c r="AP34" s="100">
        <v>0</v>
      </c>
      <c r="AQ34" s="100"/>
      <c r="AR34" s="146">
        <v>0</v>
      </c>
      <c r="AS34" s="100">
        <v>0</v>
      </c>
      <c r="AT34" s="146">
        <v>0</v>
      </c>
      <c r="AU34" s="35" t="e">
        <f t="shared" si="23"/>
        <v>#DIV/0!</v>
      </c>
      <c r="AV34" s="146">
        <v>0</v>
      </c>
      <c r="AW34" s="146"/>
      <c r="AX34" s="146">
        <v>0</v>
      </c>
      <c r="AY34" s="100">
        <v>0</v>
      </c>
      <c r="AZ34" s="146">
        <v>0</v>
      </c>
      <c r="BA34" s="35" t="e">
        <f t="shared" si="24"/>
        <v>#DIV/0!</v>
      </c>
      <c r="BB34" s="100">
        <v>0</v>
      </c>
      <c r="BC34" s="100"/>
      <c r="BD34" s="100">
        <v>0</v>
      </c>
      <c r="BE34" s="100">
        <v>0</v>
      </c>
      <c r="BF34" s="100">
        <v>0</v>
      </c>
      <c r="BG34" s="35" t="e">
        <f t="shared" si="25"/>
        <v>#DIV/0!</v>
      </c>
      <c r="BH34" s="100">
        <v>0</v>
      </c>
      <c r="BI34" s="100"/>
      <c r="BJ34" s="100">
        <v>0</v>
      </c>
      <c r="BK34" s="100">
        <v>0</v>
      </c>
      <c r="BL34" s="100">
        <v>0</v>
      </c>
      <c r="BM34" s="35" t="e">
        <f t="shared" si="26"/>
        <v>#DIV/0!</v>
      </c>
      <c r="BN34" s="100">
        <v>0</v>
      </c>
      <c r="BO34" s="165">
        <v>0</v>
      </c>
      <c r="BP34" s="100">
        <v>0</v>
      </c>
      <c r="BQ34" s="100">
        <v>0</v>
      </c>
      <c r="BR34" s="165">
        <v>0</v>
      </c>
      <c r="BS34" s="35" t="e">
        <f t="shared" si="27"/>
        <v>#DIV/0!</v>
      </c>
    </row>
    <row r="35" spans="1:71" s="56" customFormat="1" x14ac:dyDescent="0.3">
      <c r="A35" s="3" t="s">
        <v>23</v>
      </c>
      <c r="B35" s="93">
        <f t="shared" si="14"/>
        <v>2</v>
      </c>
      <c r="C35" s="52">
        <f t="shared" si="15"/>
        <v>0.33333333333333331</v>
      </c>
      <c r="D35" s="55">
        <v>2</v>
      </c>
      <c r="E35" s="10">
        <f t="shared" si="16"/>
        <v>1</v>
      </c>
      <c r="F35" s="36">
        <v>0</v>
      </c>
      <c r="G35" s="36">
        <v>0</v>
      </c>
      <c r="H35" s="36">
        <v>0</v>
      </c>
      <c r="I35" s="36">
        <v>0</v>
      </c>
      <c r="J35" s="36">
        <v>0</v>
      </c>
      <c r="K35" s="37" t="e">
        <f t="shared" si="17"/>
        <v>#DIV/0!</v>
      </c>
      <c r="L35" s="36">
        <v>0</v>
      </c>
      <c r="M35" s="88">
        <v>0</v>
      </c>
      <c r="N35" s="36">
        <v>0</v>
      </c>
      <c r="O35" s="36">
        <v>0</v>
      </c>
      <c r="P35" s="36">
        <v>0</v>
      </c>
      <c r="Q35" s="37">
        <f t="shared" si="18"/>
        <v>0</v>
      </c>
      <c r="R35" s="36">
        <v>0</v>
      </c>
      <c r="S35" s="36">
        <v>0</v>
      </c>
      <c r="T35" s="36">
        <v>0</v>
      </c>
      <c r="U35" s="36">
        <v>0</v>
      </c>
      <c r="V35" s="36">
        <v>0</v>
      </c>
      <c r="W35" s="37">
        <f t="shared" si="19"/>
        <v>0</v>
      </c>
      <c r="X35" s="36">
        <v>0</v>
      </c>
      <c r="Y35" s="111">
        <v>0</v>
      </c>
      <c r="Z35" s="36">
        <v>0</v>
      </c>
      <c r="AA35" s="36">
        <v>0</v>
      </c>
      <c r="AB35" s="36">
        <v>0</v>
      </c>
      <c r="AC35" s="37" t="e">
        <f t="shared" si="20"/>
        <v>#DIV/0!</v>
      </c>
      <c r="AD35" s="112">
        <v>0</v>
      </c>
      <c r="AE35" s="36">
        <v>0</v>
      </c>
      <c r="AF35" s="36">
        <v>0</v>
      </c>
      <c r="AG35" s="36">
        <v>0</v>
      </c>
      <c r="AH35" s="36">
        <v>0</v>
      </c>
      <c r="AI35" s="37" t="e">
        <f t="shared" si="21"/>
        <v>#DIV/0!</v>
      </c>
      <c r="AJ35" s="36">
        <v>0</v>
      </c>
      <c r="AK35" s="129">
        <v>0</v>
      </c>
      <c r="AL35" s="36">
        <v>0</v>
      </c>
      <c r="AM35" s="36">
        <v>0</v>
      </c>
      <c r="AN35" s="129">
        <v>0</v>
      </c>
      <c r="AO35" s="37" t="e">
        <f t="shared" si="22"/>
        <v>#DIV/0!</v>
      </c>
      <c r="AP35" s="36">
        <v>0</v>
      </c>
      <c r="AQ35" s="36"/>
      <c r="AR35" s="146">
        <v>0</v>
      </c>
      <c r="AS35" s="36">
        <v>0</v>
      </c>
      <c r="AT35" s="146">
        <v>0</v>
      </c>
      <c r="AU35" s="35" t="e">
        <f t="shared" si="23"/>
        <v>#DIV/0!</v>
      </c>
      <c r="AV35" s="36">
        <v>0</v>
      </c>
      <c r="AW35" s="36"/>
      <c r="AX35" s="146">
        <v>0</v>
      </c>
      <c r="AY35" s="36">
        <v>0</v>
      </c>
      <c r="AZ35" s="146">
        <v>0</v>
      </c>
      <c r="BA35" s="35" t="e">
        <f t="shared" si="24"/>
        <v>#DIV/0!</v>
      </c>
      <c r="BB35" s="36">
        <v>0</v>
      </c>
      <c r="BC35" s="36"/>
      <c r="BD35" s="36">
        <v>0</v>
      </c>
      <c r="BE35" s="36">
        <v>0</v>
      </c>
      <c r="BF35" s="36">
        <v>0</v>
      </c>
      <c r="BG35" s="35" t="e">
        <f t="shared" si="25"/>
        <v>#DIV/0!</v>
      </c>
      <c r="BH35" s="36">
        <v>0</v>
      </c>
      <c r="BI35" s="36"/>
      <c r="BJ35" s="36">
        <v>0</v>
      </c>
      <c r="BK35" s="36">
        <v>0</v>
      </c>
      <c r="BL35" s="36">
        <v>0</v>
      </c>
      <c r="BM35" s="35" t="e">
        <f t="shared" si="26"/>
        <v>#DIV/0!</v>
      </c>
      <c r="BN35" s="36">
        <v>0</v>
      </c>
      <c r="BO35" s="165">
        <v>0</v>
      </c>
      <c r="BP35" s="36">
        <v>0</v>
      </c>
      <c r="BQ35" s="36">
        <v>0</v>
      </c>
      <c r="BR35" s="165">
        <v>0</v>
      </c>
      <c r="BS35" s="35" t="e">
        <f t="shared" si="27"/>
        <v>#DIV/0!</v>
      </c>
    </row>
    <row r="36" spans="1:71" s="56" customFormat="1" x14ac:dyDescent="0.3">
      <c r="A36" s="3" t="s">
        <v>24</v>
      </c>
      <c r="B36" s="93">
        <f t="shared" si="14"/>
        <v>1</v>
      </c>
      <c r="C36" s="52">
        <f t="shared" si="15"/>
        <v>0.16666666666666666</v>
      </c>
      <c r="D36" s="55">
        <v>0</v>
      </c>
      <c r="E36" s="10">
        <f t="shared" si="16"/>
        <v>0</v>
      </c>
      <c r="F36" s="36">
        <v>0</v>
      </c>
      <c r="G36" s="36">
        <v>0</v>
      </c>
      <c r="H36" s="36">
        <v>0</v>
      </c>
      <c r="I36" s="36">
        <v>0</v>
      </c>
      <c r="J36" s="36">
        <v>0</v>
      </c>
      <c r="K36" s="37" t="e">
        <f t="shared" si="17"/>
        <v>#DIV/0!</v>
      </c>
      <c r="L36" s="36">
        <v>0</v>
      </c>
      <c r="M36" s="88">
        <v>0</v>
      </c>
      <c r="N36" s="36">
        <v>0</v>
      </c>
      <c r="O36" s="36">
        <v>0</v>
      </c>
      <c r="P36" s="36">
        <v>0</v>
      </c>
      <c r="Q36" s="91">
        <f t="shared" si="18"/>
        <v>0</v>
      </c>
      <c r="R36" s="36">
        <v>0</v>
      </c>
      <c r="S36" s="36">
        <v>0</v>
      </c>
      <c r="T36" s="36">
        <v>0</v>
      </c>
      <c r="U36" s="36">
        <v>1</v>
      </c>
      <c r="V36" s="36">
        <v>0</v>
      </c>
      <c r="W36" s="37">
        <f t="shared" si="19"/>
        <v>0.5</v>
      </c>
      <c r="X36" s="36">
        <v>0</v>
      </c>
      <c r="Y36" s="111">
        <v>0</v>
      </c>
      <c r="Z36" s="36">
        <v>0</v>
      </c>
      <c r="AA36" s="36">
        <v>0</v>
      </c>
      <c r="AB36" s="36">
        <v>0</v>
      </c>
      <c r="AC36" s="37" t="e">
        <f t="shared" si="20"/>
        <v>#DIV/0!</v>
      </c>
      <c r="AD36" s="112">
        <v>0</v>
      </c>
      <c r="AE36" s="36">
        <v>0</v>
      </c>
      <c r="AF36" s="36">
        <v>0</v>
      </c>
      <c r="AG36" s="36">
        <v>0</v>
      </c>
      <c r="AH36" s="36">
        <v>0</v>
      </c>
      <c r="AI36" s="37" t="e">
        <f t="shared" si="21"/>
        <v>#DIV/0!</v>
      </c>
      <c r="AJ36" s="36">
        <v>0</v>
      </c>
      <c r="AK36" s="129">
        <v>0</v>
      </c>
      <c r="AL36" s="36">
        <v>0</v>
      </c>
      <c r="AM36" s="36">
        <v>0</v>
      </c>
      <c r="AN36" s="129">
        <v>0</v>
      </c>
      <c r="AO36" s="37" t="e">
        <f t="shared" si="22"/>
        <v>#DIV/0!</v>
      </c>
      <c r="AP36" s="36">
        <v>0</v>
      </c>
      <c r="AQ36" s="36"/>
      <c r="AR36" s="146">
        <v>0</v>
      </c>
      <c r="AS36" s="36">
        <v>0</v>
      </c>
      <c r="AT36" s="146">
        <v>0</v>
      </c>
      <c r="AU36" s="35" t="e">
        <f t="shared" si="23"/>
        <v>#DIV/0!</v>
      </c>
      <c r="AV36" s="36">
        <v>0</v>
      </c>
      <c r="AW36" s="36"/>
      <c r="AX36" s="146">
        <v>0</v>
      </c>
      <c r="AY36" s="36">
        <v>0</v>
      </c>
      <c r="AZ36" s="146">
        <v>0</v>
      </c>
      <c r="BA36" s="35" t="e">
        <f t="shared" si="24"/>
        <v>#DIV/0!</v>
      </c>
      <c r="BB36" s="36">
        <v>0</v>
      </c>
      <c r="BC36" s="36"/>
      <c r="BD36" s="36">
        <v>0</v>
      </c>
      <c r="BE36" s="36">
        <v>0</v>
      </c>
      <c r="BF36" s="36">
        <v>0</v>
      </c>
      <c r="BG36" s="35" t="e">
        <f t="shared" si="25"/>
        <v>#DIV/0!</v>
      </c>
      <c r="BH36" s="36">
        <v>0</v>
      </c>
      <c r="BI36" s="36"/>
      <c r="BJ36" s="36">
        <v>0</v>
      </c>
      <c r="BK36" s="36">
        <v>0</v>
      </c>
      <c r="BL36" s="36">
        <v>0</v>
      </c>
      <c r="BM36" s="35" t="e">
        <f t="shared" si="26"/>
        <v>#DIV/0!</v>
      </c>
      <c r="BN36" s="36">
        <v>0</v>
      </c>
      <c r="BO36" s="165">
        <v>0</v>
      </c>
      <c r="BP36" s="36">
        <v>0</v>
      </c>
      <c r="BQ36" s="36">
        <v>0</v>
      </c>
      <c r="BR36" s="165">
        <v>0</v>
      </c>
      <c r="BS36" s="35" t="e">
        <f t="shared" si="27"/>
        <v>#DIV/0!</v>
      </c>
    </row>
    <row r="37" spans="1:71" hidden="1" x14ac:dyDescent="0.3">
      <c r="A37" s="77" t="s">
        <v>25</v>
      </c>
      <c r="B37" s="93">
        <f t="shared" si="14"/>
        <v>0</v>
      </c>
      <c r="C37" s="41">
        <f t="shared" si="15"/>
        <v>0</v>
      </c>
      <c r="D37" s="13">
        <v>0</v>
      </c>
      <c r="E37" s="14">
        <f t="shared" si="16"/>
        <v>0</v>
      </c>
      <c r="F37" s="75">
        <v>0</v>
      </c>
      <c r="G37" s="75">
        <v>0</v>
      </c>
      <c r="H37" s="75">
        <v>0</v>
      </c>
      <c r="I37" s="75">
        <v>0</v>
      </c>
      <c r="J37" s="75">
        <v>0</v>
      </c>
      <c r="K37" s="35" t="e">
        <f t="shared" si="17"/>
        <v>#DIV/0!</v>
      </c>
      <c r="L37" s="75">
        <v>0</v>
      </c>
      <c r="M37" s="88">
        <v>0</v>
      </c>
      <c r="N37" s="75">
        <v>0</v>
      </c>
      <c r="O37" s="75">
        <v>0</v>
      </c>
      <c r="P37" s="75">
        <v>0</v>
      </c>
      <c r="Q37" s="35">
        <f t="shared" si="18"/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35">
        <f t="shared" si="19"/>
        <v>0</v>
      </c>
      <c r="X37" s="75">
        <v>0</v>
      </c>
      <c r="Y37" s="111">
        <v>0</v>
      </c>
      <c r="Z37" s="75">
        <v>0</v>
      </c>
      <c r="AA37" s="75">
        <v>0</v>
      </c>
      <c r="AB37" s="75">
        <v>0</v>
      </c>
      <c r="AC37" s="35" t="e">
        <f t="shared" si="20"/>
        <v>#DIV/0!</v>
      </c>
      <c r="AD37" s="112">
        <v>0</v>
      </c>
      <c r="AE37" s="100">
        <v>0</v>
      </c>
      <c r="AF37" s="100">
        <v>0</v>
      </c>
      <c r="AG37" s="100">
        <v>0</v>
      </c>
      <c r="AH37" s="100">
        <v>0</v>
      </c>
      <c r="AI37" s="35" t="e">
        <f t="shared" si="21"/>
        <v>#DIV/0!</v>
      </c>
      <c r="AJ37" s="100">
        <v>0</v>
      </c>
      <c r="AK37" s="129">
        <v>0</v>
      </c>
      <c r="AL37" s="100">
        <v>0</v>
      </c>
      <c r="AM37" s="100">
        <v>0</v>
      </c>
      <c r="AN37" s="129">
        <v>0</v>
      </c>
      <c r="AO37" s="35" t="e">
        <f t="shared" si="22"/>
        <v>#DIV/0!</v>
      </c>
      <c r="AP37" s="100">
        <v>0</v>
      </c>
      <c r="AQ37" s="100"/>
      <c r="AR37" s="146">
        <v>0</v>
      </c>
      <c r="AS37" s="100">
        <v>0</v>
      </c>
      <c r="AT37" s="146">
        <v>0</v>
      </c>
      <c r="AU37" s="35" t="e">
        <f t="shared" si="23"/>
        <v>#DIV/0!</v>
      </c>
      <c r="AV37" s="146">
        <v>0</v>
      </c>
      <c r="AW37" s="146"/>
      <c r="AX37" s="146">
        <v>0</v>
      </c>
      <c r="AY37" s="100">
        <v>0</v>
      </c>
      <c r="AZ37" s="146">
        <v>0</v>
      </c>
      <c r="BA37" s="35" t="e">
        <f t="shared" si="24"/>
        <v>#DIV/0!</v>
      </c>
      <c r="BB37" s="100">
        <v>0</v>
      </c>
      <c r="BC37" s="100"/>
      <c r="BD37" s="100">
        <v>0</v>
      </c>
      <c r="BE37" s="100">
        <v>0</v>
      </c>
      <c r="BF37" s="100">
        <v>0</v>
      </c>
      <c r="BG37" s="35" t="e">
        <f t="shared" si="25"/>
        <v>#DIV/0!</v>
      </c>
      <c r="BH37" s="100">
        <v>0</v>
      </c>
      <c r="BI37" s="100"/>
      <c r="BJ37" s="100">
        <v>0</v>
      </c>
      <c r="BK37" s="100">
        <v>0</v>
      </c>
      <c r="BL37" s="100">
        <v>0</v>
      </c>
      <c r="BM37" s="35" t="e">
        <f t="shared" si="26"/>
        <v>#DIV/0!</v>
      </c>
      <c r="BN37" s="100">
        <v>0</v>
      </c>
      <c r="BO37" s="165">
        <v>0</v>
      </c>
      <c r="BP37" s="100">
        <v>0</v>
      </c>
      <c r="BQ37" s="100">
        <v>0</v>
      </c>
      <c r="BR37" s="165">
        <v>0</v>
      </c>
      <c r="BS37" s="35" t="e">
        <f t="shared" si="27"/>
        <v>#DIV/0!</v>
      </c>
    </row>
    <row r="38" spans="1:71" s="56" customFormat="1" hidden="1" x14ac:dyDescent="0.3">
      <c r="A38" s="3" t="s">
        <v>26</v>
      </c>
      <c r="B38" s="93">
        <f t="shared" si="14"/>
        <v>0</v>
      </c>
      <c r="C38" s="52">
        <f t="shared" si="15"/>
        <v>0</v>
      </c>
      <c r="D38" s="55">
        <v>0</v>
      </c>
      <c r="E38" s="10">
        <f t="shared" si="16"/>
        <v>0</v>
      </c>
      <c r="F38" s="36">
        <v>0</v>
      </c>
      <c r="G38" s="36">
        <v>0</v>
      </c>
      <c r="H38" s="36">
        <v>0</v>
      </c>
      <c r="I38" s="36">
        <v>0</v>
      </c>
      <c r="J38" s="36">
        <v>0</v>
      </c>
      <c r="K38" s="37" t="e">
        <f t="shared" si="17"/>
        <v>#DIV/0!</v>
      </c>
      <c r="L38" s="36">
        <v>0</v>
      </c>
      <c r="M38" s="88">
        <v>0</v>
      </c>
      <c r="N38" s="36">
        <v>0</v>
      </c>
      <c r="O38" s="36">
        <v>0</v>
      </c>
      <c r="P38" s="36">
        <v>0</v>
      </c>
      <c r="Q38" s="37">
        <f t="shared" si="18"/>
        <v>0</v>
      </c>
      <c r="R38" s="36">
        <v>0</v>
      </c>
      <c r="S38" s="36">
        <v>0</v>
      </c>
      <c r="T38" s="36">
        <v>0</v>
      </c>
      <c r="U38" s="36">
        <v>0</v>
      </c>
      <c r="V38" s="36">
        <v>0</v>
      </c>
      <c r="W38" s="37">
        <f t="shared" si="19"/>
        <v>0</v>
      </c>
      <c r="X38" s="36">
        <v>0</v>
      </c>
      <c r="Y38" s="111">
        <v>0</v>
      </c>
      <c r="Z38" s="36">
        <v>0</v>
      </c>
      <c r="AA38" s="36">
        <v>0</v>
      </c>
      <c r="AB38" s="36">
        <v>0</v>
      </c>
      <c r="AC38" s="37" t="e">
        <f t="shared" si="20"/>
        <v>#DIV/0!</v>
      </c>
      <c r="AD38" s="112">
        <v>0</v>
      </c>
      <c r="AE38" s="36">
        <v>0</v>
      </c>
      <c r="AF38" s="36">
        <v>0</v>
      </c>
      <c r="AG38" s="36">
        <v>0</v>
      </c>
      <c r="AH38" s="36">
        <v>0</v>
      </c>
      <c r="AI38" s="37" t="e">
        <f t="shared" si="21"/>
        <v>#DIV/0!</v>
      </c>
      <c r="AJ38" s="36">
        <v>0</v>
      </c>
      <c r="AK38" s="129">
        <v>0</v>
      </c>
      <c r="AL38" s="36">
        <v>0</v>
      </c>
      <c r="AM38" s="36">
        <v>0</v>
      </c>
      <c r="AN38" s="129">
        <v>0</v>
      </c>
      <c r="AO38" s="37" t="e">
        <f t="shared" si="22"/>
        <v>#DIV/0!</v>
      </c>
      <c r="AP38" s="36">
        <v>0</v>
      </c>
      <c r="AQ38" s="36"/>
      <c r="AR38" s="146">
        <v>0</v>
      </c>
      <c r="AS38" s="36">
        <v>0</v>
      </c>
      <c r="AT38" s="146">
        <v>0</v>
      </c>
      <c r="AU38" s="35" t="e">
        <f t="shared" si="23"/>
        <v>#DIV/0!</v>
      </c>
      <c r="AV38" s="36">
        <v>0</v>
      </c>
      <c r="AW38" s="36"/>
      <c r="AX38" s="146">
        <v>0</v>
      </c>
      <c r="AY38" s="36">
        <v>0</v>
      </c>
      <c r="AZ38" s="146">
        <v>0</v>
      </c>
      <c r="BA38" s="35" t="e">
        <f t="shared" si="24"/>
        <v>#DIV/0!</v>
      </c>
      <c r="BB38" s="36">
        <v>0</v>
      </c>
      <c r="BC38" s="36"/>
      <c r="BD38" s="36">
        <v>0</v>
      </c>
      <c r="BE38" s="36">
        <v>0</v>
      </c>
      <c r="BF38" s="36">
        <v>0</v>
      </c>
      <c r="BG38" s="35" t="e">
        <f t="shared" si="25"/>
        <v>#DIV/0!</v>
      </c>
      <c r="BH38" s="36">
        <v>0</v>
      </c>
      <c r="BI38" s="36"/>
      <c r="BJ38" s="36">
        <v>0</v>
      </c>
      <c r="BK38" s="36">
        <v>0</v>
      </c>
      <c r="BL38" s="36">
        <v>0</v>
      </c>
      <c r="BM38" s="35" t="e">
        <f t="shared" si="26"/>
        <v>#DIV/0!</v>
      </c>
      <c r="BN38" s="36">
        <v>0</v>
      </c>
      <c r="BO38" s="165">
        <v>0</v>
      </c>
      <c r="BP38" s="36">
        <v>0</v>
      </c>
      <c r="BQ38" s="36">
        <v>0</v>
      </c>
      <c r="BR38" s="165">
        <v>0</v>
      </c>
      <c r="BS38" s="35" t="e">
        <f t="shared" si="27"/>
        <v>#DIV/0!</v>
      </c>
    </row>
    <row r="39" spans="1:71" hidden="1" x14ac:dyDescent="0.3">
      <c r="A39" s="77" t="s">
        <v>27</v>
      </c>
      <c r="B39" s="93">
        <f t="shared" si="14"/>
        <v>0</v>
      </c>
      <c r="C39" s="41">
        <f t="shared" si="15"/>
        <v>0</v>
      </c>
      <c r="D39" s="13">
        <v>0</v>
      </c>
      <c r="E39" s="14">
        <f t="shared" si="16"/>
        <v>0</v>
      </c>
      <c r="F39" s="75">
        <v>0</v>
      </c>
      <c r="G39" s="75">
        <v>0</v>
      </c>
      <c r="H39" s="75">
        <v>0</v>
      </c>
      <c r="I39" s="75">
        <v>0</v>
      </c>
      <c r="J39" s="75">
        <v>0</v>
      </c>
      <c r="K39" s="35" t="e">
        <f t="shared" si="17"/>
        <v>#DIV/0!</v>
      </c>
      <c r="L39" s="75">
        <v>0</v>
      </c>
      <c r="M39" s="88">
        <v>0</v>
      </c>
      <c r="N39" s="75">
        <v>0</v>
      </c>
      <c r="O39" s="75">
        <v>0</v>
      </c>
      <c r="P39" s="75">
        <v>0</v>
      </c>
      <c r="Q39" s="35">
        <f t="shared" si="18"/>
        <v>0</v>
      </c>
      <c r="R39" s="75">
        <v>0</v>
      </c>
      <c r="S39" s="75">
        <v>0</v>
      </c>
      <c r="T39" s="75">
        <v>0</v>
      </c>
      <c r="U39" s="75">
        <v>0</v>
      </c>
      <c r="V39" s="75">
        <v>0</v>
      </c>
      <c r="W39" s="35">
        <f t="shared" si="19"/>
        <v>0</v>
      </c>
      <c r="X39" s="75">
        <v>0</v>
      </c>
      <c r="Y39" s="111">
        <v>0</v>
      </c>
      <c r="Z39" s="75">
        <v>0</v>
      </c>
      <c r="AA39" s="75">
        <v>0</v>
      </c>
      <c r="AB39" s="75">
        <v>0</v>
      </c>
      <c r="AC39" s="35" t="e">
        <f t="shared" si="20"/>
        <v>#DIV/0!</v>
      </c>
      <c r="AD39" s="112">
        <v>0</v>
      </c>
      <c r="AE39" s="100">
        <v>0</v>
      </c>
      <c r="AF39" s="100">
        <v>0</v>
      </c>
      <c r="AG39" s="100">
        <v>0</v>
      </c>
      <c r="AH39" s="100">
        <v>0</v>
      </c>
      <c r="AI39" s="35" t="e">
        <f t="shared" si="21"/>
        <v>#DIV/0!</v>
      </c>
      <c r="AJ39" s="100">
        <v>0</v>
      </c>
      <c r="AK39" s="129">
        <v>0</v>
      </c>
      <c r="AL39" s="100">
        <v>0</v>
      </c>
      <c r="AM39" s="100">
        <v>0</v>
      </c>
      <c r="AN39" s="129">
        <v>0</v>
      </c>
      <c r="AO39" s="35" t="e">
        <f t="shared" si="22"/>
        <v>#DIV/0!</v>
      </c>
      <c r="AP39" s="100">
        <v>0</v>
      </c>
      <c r="AQ39" s="100"/>
      <c r="AR39" s="146">
        <v>0</v>
      </c>
      <c r="AS39" s="100">
        <v>0</v>
      </c>
      <c r="AT39" s="146">
        <v>0</v>
      </c>
      <c r="AU39" s="35" t="e">
        <f t="shared" si="23"/>
        <v>#DIV/0!</v>
      </c>
      <c r="AV39" s="146">
        <v>0</v>
      </c>
      <c r="AW39" s="146"/>
      <c r="AX39" s="146">
        <v>0</v>
      </c>
      <c r="AY39" s="100">
        <v>0</v>
      </c>
      <c r="AZ39" s="146">
        <v>0</v>
      </c>
      <c r="BA39" s="35" t="e">
        <f t="shared" si="24"/>
        <v>#DIV/0!</v>
      </c>
      <c r="BB39" s="100">
        <v>0</v>
      </c>
      <c r="BC39" s="100"/>
      <c r="BD39" s="100">
        <v>0</v>
      </c>
      <c r="BE39" s="100">
        <v>0</v>
      </c>
      <c r="BF39" s="100">
        <v>0</v>
      </c>
      <c r="BG39" s="35" t="e">
        <f t="shared" si="25"/>
        <v>#DIV/0!</v>
      </c>
      <c r="BH39" s="100">
        <v>0</v>
      </c>
      <c r="BI39" s="100"/>
      <c r="BJ39" s="100">
        <v>0</v>
      </c>
      <c r="BK39" s="100">
        <v>0</v>
      </c>
      <c r="BL39" s="100">
        <v>0</v>
      </c>
      <c r="BM39" s="35" t="e">
        <f t="shared" si="26"/>
        <v>#DIV/0!</v>
      </c>
      <c r="BN39" s="100">
        <v>0</v>
      </c>
      <c r="BO39" s="165">
        <v>0</v>
      </c>
      <c r="BP39" s="100">
        <v>0</v>
      </c>
      <c r="BQ39" s="100">
        <v>0</v>
      </c>
      <c r="BR39" s="165">
        <v>0</v>
      </c>
      <c r="BS39" s="35" t="e">
        <f t="shared" si="27"/>
        <v>#DIV/0!</v>
      </c>
    </row>
    <row r="40" spans="1:71" hidden="1" x14ac:dyDescent="0.3">
      <c r="A40" s="174" t="s">
        <v>173</v>
      </c>
      <c r="B40" s="122">
        <f t="shared" si="14"/>
        <v>0</v>
      </c>
      <c r="C40" s="41">
        <f t="shared" si="15"/>
        <v>0</v>
      </c>
      <c r="D40" s="119">
        <v>0</v>
      </c>
      <c r="E40" s="14">
        <f t="shared" si="16"/>
        <v>0</v>
      </c>
      <c r="F40" s="165">
        <v>0</v>
      </c>
      <c r="G40" s="165">
        <v>0</v>
      </c>
      <c r="H40" s="165">
        <v>0</v>
      </c>
      <c r="I40" s="165">
        <v>0</v>
      </c>
      <c r="J40" s="165">
        <v>0</v>
      </c>
      <c r="K40" s="35" t="e">
        <f t="shared" si="17"/>
        <v>#DIV/0!</v>
      </c>
      <c r="L40" s="165">
        <v>0</v>
      </c>
      <c r="M40" s="123">
        <v>0</v>
      </c>
      <c r="N40" s="165">
        <v>0</v>
      </c>
      <c r="O40" s="165">
        <v>0</v>
      </c>
      <c r="P40" s="165">
        <v>0</v>
      </c>
      <c r="Q40" s="35">
        <f t="shared" si="18"/>
        <v>0</v>
      </c>
      <c r="R40" s="165">
        <v>0</v>
      </c>
      <c r="S40" s="165">
        <v>0</v>
      </c>
      <c r="T40" s="165">
        <v>0</v>
      </c>
      <c r="U40" s="165">
        <v>0</v>
      </c>
      <c r="V40" s="165">
        <v>0</v>
      </c>
      <c r="W40" s="35">
        <f t="shared" si="19"/>
        <v>0</v>
      </c>
      <c r="X40" s="165">
        <v>0</v>
      </c>
      <c r="Y40" s="123">
        <v>0</v>
      </c>
      <c r="Z40" s="165">
        <v>0</v>
      </c>
      <c r="AA40" s="165">
        <v>0</v>
      </c>
      <c r="AB40" s="165">
        <v>0</v>
      </c>
      <c r="AC40" s="35" t="e">
        <f t="shared" si="20"/>
        <v>#DIV/0!</v>
      </c>
      <c r="AD40" s="123">
        <v>0</v>
      </c>
      <c r="AE40" s="165">
        <v>0</v>
      </c>
      <c r="AF40" s="165">
        <v>0</v>
      </c>
      <c r="AG40" s="165">
        <v>0</v>
      </c>
      <c r="AH40" s="165">
        <v>0</v>
      </c>
      <c r="AI40" s="35" t="e">
        <f t="shared" si="21"/>
        <v>#DIV/0!</v>
      </c>
      <c r="AJ40" s="165">
        <v>0</v>
      </c>
      <c r="AK40" s="129">
        <v>0</v>
      </c>
      <c r="AL40" s="165">
        <v>0</v>
      </c>
      <c r="AM40" s="165">
        <v>0</v>
      </c>
      <c r="AN40" s="129">
        <v>0</v>
      </c>
      <c r="AO40" s="35" t="e">
        <f t="shared" si="22"/>
        <v>#DIV/0!</v>
      </c>
      <c r="AP40" s="165">
        <v>0</v>
      </c>
      <c r="AQ40" s="165"/>
      <c r="AR40" s="146">
        <v>0</v>
      </c>
      <c r="AS40" s="165">
        <v>0</v>
      </c>
      <c r="AT40" s="146">
        <v>0</v>
      </c>
      <c r="AU40" s="35" t="e">
        <f t="shared" si="23"/>
        <v>#DIV/0!</v>
      </c>
      <c r="AV40" s="165">
        <v>0</v>
      </c>
      <c r="AW40" s="165"/>
      <c r="AX40" s="146">
        <v>0</v>
      </c>
      <c r="AY40" s="165">
        <v>0</v>
      </c>
      <c r="AZ40" s="146">
        <v>0</v>
      </c>
      <c r="BA40" s="35" t="e">
        <f t="shared" si="24"/>
        <v>#DIV/0!</v>
      </c>
      <c r="BB40" s="165">
        <v>0</v>
      </c>
      <c r="BC40" s="165"/>
      <c r="BD40" s="165">
        <v>0</v>
      </c>
      <c r="BE40" s="165">
        <v>0</v>
      </c>
      <c r="BF40" s="165">
        <v>0</v>
      </c>
      <c r="BG40" s="35" t="e">
        <f t="shared" si="25"/>
        <v>#DIV/0!</v>
      </c>
      <c r="BH40" s="165">
        <v>0</v>
      </c>
      <c r="BI40" s="165"/>
      <c r="BJ40" s="165">
        <v>0</v>
      </c>
      <c r="BK40" s="165">
        <v>0</v>
      </c>
      <c r="BL40" s="165">
        <v>0</v>
      </c>
      <c r="BM40" s="35" t="e">
        <f t="shared" si="26"/>
        <v>#DIV/0!</v>
      </c>
      <c r="BN40" s="165">
        <v>0</v>
      </c>
      <c r="BO40" s="165">
        <v>0</v>
      </c>
      <c r="BP40" s="165">
        <v>0</v>
      </c>
      <c r="BQ40" s="165">
        <v>0</v>
      </c>
      <c r="BR40" s="165">
        <v>0</v>
      </c>
      <c r="BS40" s="35" t="e">
        <f t="shared" si="27"/>
        <v>#DIV/0!</v>
      </c>
    </row>
    <row r="41" spans="1:71" s="12" customFormat="1" x14ac:dyDescent="0.3">
      <c r="A41" s="6" t="s">
        <v>28</v>
      </c>
      <c r="B41" s="33">
        <f>SUM(B42:B54)</f>
        <v>1</v>
      </c>
      <c r="C41" s="33"/>
      <c r="D41" s="11">
        <f>SUM(D42:D54)</f>
        <v>0</v>
      </c>
      <c r="E41" s="172"/>
      <c r="F41" s="33">
        <f>SUM(F42:J54)</f>
        <v>1</v>
      </c>
      <c r="G41" s="33"/>
      <c r="H41" s="33"/>
      <c r="I41" s="33"/>
      <c r="J41" s="33"/>
      <c r="K41" s="33"/>
      <c r="L41" s="33">
        <f>SUM(L42:P54)</f>
        <v>0</v>
      </c>
      <c r="M41" s="33"/>
      <c r="N41" s="33"/>
      <c r="O41" s="33"/>
      <c r="P41" s="33"/>
      <c r="Q41" s="33"/>
      <c r="R41" s="33">
        <f>SUM(R42:V54)</f>
        <v>0</v>
      </c>
      <c r="S41" s="33"/>
      <c r="T41" s="33"/>
      <c r="U41" s="33"/>
      <c r="V41" s="33"/>
      <c r="W41" s="33"/>
      <c r="X41" s="33">
        <f>SUM(X42:AB54)</f>
        <v>0</v>
      </c>
      <c r="Y41" s="33"/>
      <c r="Z41" s="33"/>
      <c r="AA41" s="33"/>
      <c r="AB41" s="33"/>
      <c r="AC41" s="33"/>
      <c r="AD41" s="33">
        <f>SUM(AD42:AH54)</f>
        <v>0</v>
      </c>
      <c r="AE41" s="33"/>
      <c r="AF41" s="33"/>
      <c r="AG41" s="33"/>
      <c r="AH41" s="33"/>
      <c r="AI41" s="33"/>
      <c r="AJ41" s="33">
        <f>SUM(AJ42:AN54)</f>
        <v>0</v>
      </c>
      <c r="AK41" s="33"/>
      <c r="AL41" s="33"/>
      <c r="AM41" s="33"/>
      <c r="AN41" s="33"/>
      <c r="AO41" s="33"/>
      <c r="AP41" s="33">
        <f>SUM(AP42:AT54)</f>
        <v>0</v>
      </c>
      <c r="AQ41" s="33"/>
      <c r="AR41" s="33"/>
      <c r="AS41" s="33"/>
      <c r="AT41" s="33"/>
      <c r="AU41" s="33"/>
      <c r="AV41" s="33">
        <f>SUM(AV42:AZ54)</f>
        <v>0</v>
      </c>
      <c r="AW41" s="33"/>
      <c r="AX41" s="33"/>
      <c r="AY41" s="33"/>
      <c r="AZ41" s="33"/>
      <c r="BA41" s="33"/>
      <c r="BB41" s="33">
        <f>SUM(BB42:BF54)</f>
        <v>0</v>
      </c>
      <c r="BC41" s="33"/>
      <c r="BD41" s="33"/>
      <c r="BE41" s="33"/>
      <c r="BF41" s="33"/>
      <c r="BG41" s="33"/>
      <c r="BH41" s="33">
        <f>SUM(BH42:BL54)</f>
        <v>0</v>
      </c>
      <c r="BI41" s="33"/>
      <c r="BJ41" s="33"/>
      <c r="BK41" s="33"/>
      <c r="BL41" s="33"/>
      <c r="BM41" s="33"/>
      <c r="BN41" s="33">
        <f>SUM(BN42:BR54)</f>
        <v>0</v>
      </c>
      <c r="BO41" s="33"/>
      <c r="BP41" s="33"/>
      <c r="BQ41" s="33"/>
      <c r="BR41" s="33"/>
      <c r="BS41" s="33"/>
    </row>
    <row r="42" spans="1:71" hidden="1" x14ac:dyDescent="0.3">
      <c r="A42" s="77" t="s">
        <v>29</v>
      </c>
      <c r="B42" s="76">
        <f t="shared" ref="B42:B54" si="28">D42+F42+G42+H42+I42+J42+L42+M42+N42+O42+P42+R42+S42+T42+U42+V42+X42+Y42+Z42+AA42+AB42+AD42+AE42+AF42+AG42+AH42+AJ42+AK42+AL42+AM42+AN42+AP42+AQ42+AR42+AS42+AT42+AV42+AW42+AX42+AY42+AZ42+BB42+BC42+BD42+BE42+BF42+BH42+BI42+BJ42+BK42+BL42+BN42+BO42+BP42+BQ42+BR42</f>
        <v>0</v>
      </c>
      <c r="C42" s="41">
        <f t="shared" ref="C42:C54" si="29">B42/$B$41</f>
        <v>0</v>
      </c>
      <c r="D42" s="13">
        <v>0</v>
      </c>
      <c r="E42" s="14" t="e">
        <f t="shared" ref="E42:E54" si="30">D42/$D$41</f>
        <v>#DIV/0!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35" t="e">
        <f t="shared" ref="K42:K54" si="31">(F42+G42+H42+I42+J42)/$F$42</f>
        <v>#DIV/0!</v>
      </c>
      <c r="L42" s="75">
        <v>0</v>
      </c>
      <c r="M42" s="88">
        <v>0</v>
      </c>
      <c r="N42" s="75">
        <v>0</v>
      </c>
      <c r="O42" s="75">
        <v>0</v>
      </c>
      <c r="P42" s="75">
        <v>0</v>
      </c>
      <c r="Q42" s="35" t="e">
        <f t="shared" ref="Q42:Q54" si="32">(L42+M42+N42+O42+P42)/$L$41</f>
        <v>#DIV/0!</v>
      </c>
      <c r="R42" s="75">
        <v>0</v>
      </c>
      <c r="S42" s="75">
        <v>0</v>
      </c>
      <c r="T42" s="75">
        <v>0</v>
      </c>
      <c r="U42" s="75">
        <v>0</v>
      </c>
      <c r="V42" s="75">
        <v>0</v>
      </c>
      <c r="W42" s="35" t="e">
        <f t="shared" ref="W42:W54" si="33">(R42+S42+T42+U42+V42)/$R$41</f>
        <v>#DIV/0!</v>
      </c>
      <c r="X42" s="75">
        <v>0</v>
      </c>
      <c r="Y42" s="111">
        <v>0</v>
      </c>
      <c r="Z42" s="75">
        <v>0</v>
      </c>
      <c r="AA42" s="75">
        <v>0</v>
      </c>
      <c r="AB42" s="75">
        <v>0</v>
      </c>
      <c r="AC42" s="35" t="e">
        <f t="shared" ref="AC42:AC54" si="34">(X42+Y42+Z42+AA42+AB42)/$X$41</f>
        <v>#DIV/0!</v>
      </c>
      <c r="AD42" s="112">
        <v>0</v>
      </c>
      <c r="AE42" s="100">
        <v>0</v>
      </c>
      <c r="AF42" s="100">
        <v>0</v>
      </c>
      <c r="AG42" s="100">
        <v>0</v>
      </c>
      <c r="AH42" s="100">
        <v>0</v>
      </c>
      <c r="AI42" s="35" t="e">
        <f t="shared" ref="AI42:AI54" si="35">(AD42+AE42+AF42+AG42+AH42)/$AD$41</f>
        <v>#DIV/0!</v>
      </c>
      <c r="AJ42" s="100">
        <v>0</v>
      </c>
      <c r="AK42" s="129">
        <v>0</v>
      </c>
      <c r="AL42" s="100">
        <v>0</v>
      </c>
      <c r="AM42" s="100">
        <v>0</v>
      </c>
      <c r="AN42" s="129">
        <v>0</v>
      </c>
      <c r="AO42" s="35" t="e">
        <f t="shared" ref="AO42:AO54" si="36">(AJ42+AK42+AL42+AM42+AN42)/$AJ$41</f>
        <v>#DIV/0!</v>
      </c>
      <c r="AP42" s="100">
        <v>0</v>
      </c>
      <c r="AQ42" s="100"/>
      <c r="AR42" s="146">
        <v>0</v>
      </c>
      <c r="AS42" s="100">
        <v>0</v>
      </c>
      <c r="AT42" s="146">
        <v>0</v>
      </c>
      <c r="AU42" s="35" t="e">
        <f t="shared" ref="AU42:AU54" si="37">(AP42+AQ42+AR42+AS42+AT42)/$APJ$41</f>
        <v>#DIV/0!</v>
      </c>
      <c r="AV42" s="146">
        <v>0</v>
      </c>
      <c r="AW42" s="146"/>
      <c r="AX42" s="146">
        <v>0</v>
      </c>
      <c r="AY42" s="100">
        <v>0</v>
      </c>
      <c r="AZ42" s="146">
        <v>0</v>
      </c>
      <c r="BA42" s="35" t="e">
        <f t="shared" ref="BA42:BA54" si="38">(AV42+AW42+AX42+AY42+AZ42)/$AV$41</f>
        <v>#DIV/0!</v>
      </c>
      <c r="BB42" s="100">
        <v>0</v>
      </c>
      <c r="BC42" s="100"/>
      <c r="BD42" s="100">
        <v>0</v>
      </c>
      <c r="BE42" s="100">
        <v>0</v>
      </c>
      <c r="BF42" s="100">
        <v>0</v>
      </c>
      <c r="BG42" s="35" t="e">
        <f t="shared" ref="BG42:BG54" si="39">(BB42+BC42+BD42+BE42+BF42)/$BB$41</f>
        <v>#DIV/0!</v>
      </c>
      <c r="BH42" s="100">
        <v>0</v>
      </c>
      <c r="BI42" s="100"/>
      <c r="BJ42" s="100">
        <v>0</v>
      </c>
      <c r="BK42" s="100">
        <v>0</v>
      </c>
      <c r="BL42" s="100">
        <v>0</v>
      </c>
      <c r="BM42" s="35" t="e">
        <f t="shared" ref="BM42:BM54" si="40">(BH42+BI42+BJ42+BK42+BL42)/$BH$41</f>
        <v>#DIV/0!</v>
      </c>
      <c r="BN42" s="100">
        <v>0</v>
      </c>
      <c r="BO42" s="165">
        <v>0</v>
      </c>
      <c r="BP42" s="100">
        <v>0</v>
      </c>
      <c r="BQ42" s="100">
        <v>0</v>
      </c>
      <c r="BR42" s="165">
        <v>0</v>
      </c>
      <c r="BS42" s="35" t="e">
        <f t="shared" ref="BS42:BS54" si="41">(BN42+BO42+BP42+BQ42+BR42)/$BN$41</f>
        <v>#DIV/0!</v>
      </c>
    </row>
    <row r="43" spans="1:71" hidden="1" x14ac:dyDescent="0.3">
      <c r="A43" s="167" t="s">
        <v>30</v>
      </c>
      <c r="B43" s="166">
        <f t="shared" si="28"/>
        <v>0</v>
      </c>
      <c r="C43" s="41">
        <f t="shared" si="29"/>
        <v>0</v>
      </c>
      <c r="D43" s="13">
        <v>0</v>
      </c>
      <c r="E43" s="14" t="e">
        <f t="shared" si="30"/>
        <v>#DIV/0!</v>
      </c>
      <c r="F43" s="165">
        <v>0</v>
      </c>
      <c r="G43" s="165">
        <v>0</v>
      </c>
      <c r="H43" s="165">
        <v>0</v>
      </c>
      <c r="I43" s="165">
        <v>0</v>
      </c>
      <c r="J43" s="165">
        <v>0</v>
      </c>
      <c r="K43" s="35" t="e">
        <f t="shared" si="31"/>
        <v>#DIV/0!</v>
      </c>
      <c r="L43" s="165">
        <v>0</v>
      </c>
      <c r="M43" s="165">
        <v>0</v>
      </c>
      <c r="N43" s="165">
        <v>0</v>
      </c>
      <c r="O43" s="165">
        <v>0</v>
      </c>
      <c r="P43" s="165">
        <v>0</v>
      </c>
      <c r="Q43" s="35" t="e">
        <f t="shared" si="32"/>
        <v>#DIV/0!</v>
      </c>
      <c r="R43" s="165">
        <v>0</v>
      </c>
      <c r="S43" s="165">
        <v>0</v>
      </c>
      <c r="T43" s="165">
        <v>0</v>
      </c>
      <c r="U43" s="165">
        <v>0</v>
      </c>
      <c r="V43" s="165">
        <v>0</v>
      </c>
      <c r="W43" s="35" t="e">
        <f t="shared" si="33"/>
        <v>#DIV/0!</v>
      </c>
      <c r="X43" s="165">
        <v>0</v>
      </c>
      <c r="Y43" s="165">
        <v>0</v>
      </c>
      <c r="Z43" s="165">
        <v>0</v>
      </c>
      <c r="AA43" s="165">
        <v>0</v>
      </c>
      <c r="AB43" s="165">
        <v>0</v>
      </c>
      <c r="AC43" s="35" t="e">
        <f t="shared" si="34"/>
        <v>#DIV/0!</v>
      </c>
      <c r="AD43" s="165">
        <v>0</v>
      </c>
      <c r="AE43" s="165">
        <v>0</v>
      </c>
      <c r="AF43" s="165">
        <v>0</v>
      </c>
      <c r="AG43" s="165">
        <v>0</v>
      </c>
      <c r="AH43" s="165">
        <v>0</v>
      </c>
      <c r="AI43" s="35" t="e">
        <f t="shared" si="35"/>
        <v>#DIV/0!</v>
      </c>
      <c r="AJ43" s="165">
        <v>0</v>
      </c>
      <c r="AK43" s="165">
        <v>0</v>
      </c>
      <c r="AL43" s="165">
        <v>0</v>
      </c>
      <c r="AM43" s="165">
        <v>0</v>
      </c>
      <c r="AN43" s="165">
        <v>0</v>
      </c>
      <c r="AO43" s="35" t="e">
        <f t="shared" si="36"/>
        <v>#DIV/0!</v>
      </c>
      <c r="AP43" s="165">
        <v>0</v>
      </c>
      <c r="AQ43" s="165"/>
      <c r="AR43" s="165">
        <v>0</v>
      </c>
      <c r="AS43" s="165">
        <v>0</v>
      </c>
      <c r="AT43" s="165">
        <v>0</v>
      </c>
      <c r="AU43" s="35" t="e">
        <f t="shared" si="37"/>
        <v>#DIV/0!</v>
      </c>
      <c r="AV43" s="165">
        <v>0</v>
      </c>
      <c r="AW43" s="165"/>
      <c r="AX43" s="165">
        <v>0</v>
      </c>
      <c r="AY43" s="165">
        <v>0</v>
      </c>
      <c r="AZ43" s="165">
        <v>0</v>
      </c>
      <c r="BA43" s="35" t="e">
        <f t="shared" si="38"/>
        <v>#DIV/0!</v>
      </c>
      <c r="BB43" s="165">
        <v>0</v>
      </c>
      <c r="BC43" s="165"/>
      <c r="BD43" s="165">
        <v>0</v>
      </c>
      <c r="BE43" s="165">
        <v>0</v>
      </c>
      <c r="BF43" s="165">
        <v>0</v>
      </c>
      <c r="BG43" s="35" t="e">
        <f t="shared" si="39"/>
        <v>#DIV/0!</v>
      </c>
      <c r="BH43" s="165">
        <v>0</v>
      </c>
      <c r="BI43" s="165"/>
      <c r="BJ43" s="165">
        <v>0</v>
      </c>
      <c r="BK43" s="165">
        <v>0</v>
      </c>
      <c r="BL43" s="165">
        <v>0</v>
      </c>
      <c r="BM43" s="35" t="e">
        <f t="shared" si="40"/>
        <v>#DIV/0!</v>
      </c>
      <c r="BN43" s="165">
        <v>0</v>
      </c>
      <c r="BO43" s="165">
        <v>0</v>
      </c>
      <c r="BP43" s="165">
        <v>0</v>
      </c>
      <c r="BQ43" s="165">
        <v>0</v>
      </c>
      <c r="BR43" s="165">
        <v>0</v>
      </c>
      <c r="BS43" s="35" t="e">
        <f t="shared" si="41"/>
        <v>#DIV/0!</v>
      </c>
    </row>
    <row r="44" spans="1:71" hidden="1" x14ac:dyDescent="0.3">
      <c r="A44" s="167" t="s">
        <v>31</v>
      </c>
      <c r="B44" s="166">
        <f t="shared" si="28"/>
        <v>0</v>
      </c>
      <c r="C44" s="41">
        <f t="shared" si="29"/>
        <v>0</v>
      </c>
      <c r="D44" s="13">
        <v>0</v>
      </c>
      <c r="E44" s="14" t="e">
        <f t="shared" si="30"/>
        <v>#DIV/0!</v>
      </c>
      <c r="F44" s="165">
        <v>0</v>
      </c>
      <c r="G44" s="165">
        <v>0</v>
      </c>
      <c r="H44" s="165">
        <v>0</v>
      </c>
      <c r="I44" s="165">
        <v>0</v>
      </c>
      <c r="J44" s="165">
        <v>0</v>
      </c>
      <c r="K44" s="35" t="e">
        <f t="shared" si="31"/>
        <v>#DIV/0!</v>
      </c>
      <c r="L44" s="165">
        <v>0</v>
      </c>
      <c r="M44" s="165">
        <v>0</v>
      </c>
      <c r="N44" s="165">
        <v>0</v>
      </c>
      <c r="O44" s="165">
        <v>0</v>
      </c>
      <c r="P44" s="165">
        <v>0</v>
      </c>
      <c r="Q44" s="35" t="e">
        <f t="shared" si="32"/>
        <v>#DIV/0!</v>
      </c>
      <c r="R44" s="165">
        <v>0</v>
      </c>
      <c r="S44" s="165">
        <v>0</v>
      </c>
      <c r="T44" s="165">
        <v>0</v>
      </c>
      <c r="U44" s="165">
        <v>0</v>
      </c>
      <c r="V44" s="165">
        <v>0</v>
      </c>
      <c r="W44" s="35" t="e">
        <f t="shared" si="33"/>
        <v>#DIV/0!</v>
      </c>
      <c r="X44" s="165">
        <v>0</v>
      </c>
      <c r="Y44" s="165">
        <v>0</v>
      </c>
      <c r="Z44" s="165">
        <v>0</v>
      </c>
      <c r="AA44" s="165">
        <v>0</v>
      </c>
      <c r="AB44" s="165">
        <v>0</v>
      </c>
      <c r="AC44" s="35" t="e">
        <f t="shared" si="34"/>
        <v>#DIV/0!</v>
      </c>
      <c r="AD44" s="165">
        <v>0</v>
      </c>
      <c r="AE44" s="165">
        <v>0</v>
      </c>
      <c r="AF44" s="165">
        <v>0</v>
      </c>
      <c r="AG44" s="165">
        <v>0</v>
      </c>
      <c r="AH44" s="165">
        <v>0</v>
      </c>
      <c r="AI44" s="35" t="e">
        <f t="shared" si="35"/>
        <v>#DIV/0!</v>
      </c>
      <c r="AJ44" s="165">
        <v>0</v>
      </c>
      <c r="AK44" s="165">
        <v>0</v>
      </c>
      <c r="AL44" s="165">
        <v>0</v>
      </c>
      <c r="AM44" s="165">
        <v>0</v>
      </c>
      <c r="AN44" s="165">
        <v>0</v>
      </c>
      <c r="AO44" s="35" t="e">
        <f t="shared" si="36"/>
        <v>#DIV/0!</v>
      </c>
      <c r="AP44" s="165">
        <v>0</v>
      </c>
      <c r="AQ44" s="165"/>
      <c r="AR44" s="165">
        <v>0</v>
      </c>
      <c r="AS44" s="165">
        <v>0</v>
      </c>
      <c r="AT44" s="165">
        <v>0</v>
      </c>
      <c r="AU44" s="35" t="e">
        <f t="shared" si="37"/>
        <v>#DIV/0!</v>
      </c>
      <c r="AV44" s="165">
        <v>0</v>
      </c>
      <c r="AW44" s="165"/>
      <c r="AX44" s="165">
        <v>0</v>
      </c>
      <c r="AY44" s="165">
        <v>0</v>
      </c>
      <c r="AZ44" s="165">
        <v>0</v>
      </c>
      <c r="BA44" s="35" t="e">
        <f t="shared" si="38"/>
        <v>#DIV/0!</v>
      </c>
      <c r="BB44" s="165">
        <v>0</v>
      </c>
      <c r="BC44" s="165"/>
      <c r="BD44" s="165">
        <v>0</v>
      </c>
      <c r="BE44" s="165">
        <v>0</v>
      </c>
      <c r="BF44" s="165">
        <v>0</v>
      </c>
      <c r="BG44" s="35" t="e">
        <f t="shared" si="39"/>
        <v>#DIV/0!</v>
      </c>
      <c r="BH44" s="165">
        <v>0</v>
      </c>
      <c r="BI44" s="165"/>
      <c r="BJ44" s="165">
        <v>0</v>
      </c>
      <c r="BK44" s="165">
        <v>0</v>
      </c>
      <c r="BL44" s="165">
        <v>0</v>
      </c>
      <c r="BM44" s="35" t="e">
        <f t="shared" si="40"/>
        <v>#DIV/0!</v>
      </c>
      <c r="BN44" s="165">
        <v>0</v>
      </c>
      <c r="BO44" s="165">
        <v>0</v>
      </c>
      <c r="BP44" s="165">
        <v>0</v>
      </c>
      <c r="BQ44" s="165">
        <v>0</v>
      </c>
      <c r="BR44" s="165">
        <v>0</v>
      </c>
      <c r="BS44" s="35" t="e">
        <f t="shared" si="41"/>
        <v>#DIV/0!</v>
      </c>
    </row>
    <row r="45" spans="1:71" hidden="1" x14ac:dyDescent="0.3">
      <c r="A45" s="167" t="s">
        <v>32</v>
      </c>
      <c r="B45" s="166">
        <f t="shared" si="28"/>
        <v>0</v>
      </c>
      <c r="C45" s="41">
        <f t="shared" si="29"/>
        <v>0</v>
      </c>
      <c r="D45" s="13">
        <v>0</v>
      </c>
      <c r="E45" s="14" t="e">
        <f t="shared" si="30"/>
        <v>#DIV/0!</v>
      </c>
      <c r="F45" s="165">
        <v>0</v>
      </c>
      <c r="G45" s="165">
        <v>0</v>
      </c>
      <c r="H45" s="165">
        <v>0</v>
      </c>
      <c r="I45" s="165">
        <v>0</v>
      </c>
      <c r="J45" s="165">
        <v>0</v>
      </c>
      <c r="K45" s="35" t="e">
        <f t="shared" si="31"/>
        <v>#DIV/0!</v>
      </c>
      <c r="L45" s="165">
        <v>0</v>
      </c>
      <c r="M45" s="165">
        <v>0</v>
      </c>
      <c r="N45" s="165">
        <v>0</v>
      </c>
      <c r="O45" s="165">
        <v>0</v>
      </c>
      <c r="P45" s="165">
        <v>0</v>
      </c>
      <c r="Q45" s="35" t="e">
        <f t="shared" si="32"/>
        <v>#DIV/0!</v>
      </c>
      <c r="R45" s="165">
        <v>0</v>
      </c>
      <c r="S45" s="165">
        <v>0</v>
      </c>
      <c r="T45" s="165">
        <v>0</v>
      </c>
      <c r="U45" s="165">
        <v>0</v>
      </c>
      <c r="V45" s="165">
        <v>0</v>
      </c>
      <c r="W45" s="35" t="e">
        <f t="shared" si="33"/>
        <v>#DIV/0!</v>
      </c>
      <c r="X45" s="165">
        <v>0</v>
      </c>
      <c r="Y45" s="165">
        <v>0</v>
      </c>
      <c r="Z45" s="165">
        <v>0</v>
      </c>
      <c r="AA45" s="165">
        <v>0</v>
      </c>
      <c r="AB45" s="165">
        <v>0</v>
      </c>
      <c r="AC45" s="35" t="e">
        <f t="shared" si="34"/>
        <v>#DIV/0!</v>
      </c>
      <c r="AD45" s="165">
        <v>0</v>
      </c>
      <c r="AE45" s="165">
        <v>0</v>
      </c>
      <c r="AF45" s="165">
        <v>0</v>
      </c>
      <c r="AG45" s="165">
        <v>0</v>
      </c>
      <c r="AH45" s="165">
        <v>0</v>
      </c>
      <c r="AI45" s="35" t="e">
        <f t="shared" si="35"/>
        <v>#DIV/0!</v>
      </c>
      <c r="AJ45" s="165">
        <v>0</v>
      </c>
      <c r="AK45" s="165">
        <v>0</v>
      </c>
      <c r="AL45" s="165">
        <v>0</v>
      </c>
      <c r="AM45" s="165">
        <v>0</v>
      </c>
      <c r="AN45" s="165">
        <v>0</v>
      </c>
      <c r="AO45" s="35" t="e">
        <f t="shared" si="36"/>
        <v>#DIV/0!</v>
      </c>
      <c r="AP45" s="165">
        <v>0</v>
      </c>
      <c r="AQ45" s="165"/>
      <c r="AR45" s="165">
        <v>0</v>
      </c>
      <c r="AS45" s="165">
        <v>0</v>
      </c>
      <c r="AT45" s="165">
        <v>0</v>
      </c>
      <c r="AU45" s="35" t="e">
        <f t="shared" si="37"/>
        <v>#DIV/0!</v>
      </c>
      <c r="AV45" s="165">
        <v>0</v>
      </c>
      <c r="AW45" s="165"/>
      <c r="AX45" s="165">
        <v>0</v>
      </c>
      <c r="AY45" s="165">
        <v>0</v>
      </c>
      <c r="AZ45" s="165">
        <v>0</v>
      </c>
      <c r="BA45" s="35" t="e">
        <f t="shared" si="38"/>
        <v>#DIV/0!</v>
      </c>
      <c r="BB45" s="165">
        <v>0</v>
      </c>
      <c r="BC45" s="165"/>
      <c r="BD45" s="165">
        <v>0</v>
      </c>
      <c r="BE45" s="165">
        <v>0</v>
      </c>
      <c r="BF45" s="165">
        <v>0</v>
      </c>
      <c r="BG45" s="35" t="e">
        <f t="shared" si="39"/>
        <v>#DIV/0!</v>
      </c>
      <c r="BH45" s="165">
        <v>0</v>
      </c>
      <c r="BI45" s="165"/>
      <c r="BJ45" s="165">
        <v>0</v>
      </c>
      <c r="BK45" s="165">
        <v>0</v>
      </c>
      <c r="BL45" s="165">
        <v>0</v>
      </c>
      <c r="BM45" s="35" t="e">
        <f t="shared" si="40"/>
        <v>#DIV/0!</v>
      </c>
      <c r="BN45" s="165">
        <v>0</v>
      </c>
      <c r="BO45" s="165">
        <v>0</v>
      </c>
      <c r="BP45" s="165">
        <v>0</v>
      </c>
      <c r="BQ45" s="165">
        <v>0</v>
      </c>
      <c r="BR45" s="165">
        <v>0</v>
      </c>
      <c r="BS45" s="35" t="e">
        <f t="shared" si="41"/>
        <v>#DIV/0!</v>
      </c>
    </row>
    <row r="46" spans="1:71" hidden="1" x14ac:dyDescent="0.3">
      <c r="A46" s="77" t="s">
        <v>33</v>
      </c>
      <c r="B46" s="93">
        <f t="shared" si="28"/>
        <v>0</v>
      </c>
      <c r="C46" s="41">
        <f t="shared" si="29"/>
        <v>0</v>
      </c>
      <c r="D46" s="13">
        <v>0</v>
      </c>
      <c r="E46" s="14" t="e">
        <f t="shared" si="30"/>
        <v>#DIV/0!</v>
      </c>
      <c r="F46" s="75">
        <v>0</v>
      </c>
      <c r="G46" s="75">
        <v>0</v>
      </c>
      <c r="H46" s="75">
        <v>0</v>
      </c>
      <c r="I46" s="75">
        <v>0</v>
      </c>
      <c r="J46" s="75">
        <v>0</v>
      </c>
      <c r="K46" s="35" t="e">
        <f t="shared" si="31"/>
        <v>#DIV/0!</v>
      </c>
      <c r="L46" s="75">
        <v>0</v>
      </c>
      <c r="M46" s="88">
        <v>0</v>
      </c>
      <c r="N46" s="75">
        <v>0</v>
      </c>
      <c r="O46" s="75">
        <v>0</v>
      </c>
      <c r="P46" s="75">
        <v>0</v>
      </c>
      <c r="Q46" s="35" t="e">
        <f t="shared" si="32"/>
        <v>#DIV/0!</v>
      </c>
      <c r="R46" s="75">
        <v>0</v>
      </c>
      <c r="S46" s="75">
        <v>0</v>
      </c>
      <c r="T46" s="75">
        <v>0</v>
      </c>
      <c r="U46" s="75">
        <v>0</v>
      </c>
      <c r="V46" s="75">
        <v>0</v>
      </c>
      <c r="W46" s="35" t="e">
        <f t="shared" si="33"/>
        <v>#DIV/0!</v>
      </c>
      <c r="X46" s="75">
        <v>0</v>
      </c>
      <c r="Y46" s="111">
        <v>0</v>
      </c>
      <c r="Z46" s="75">
        <v>0</v>
      </c>
      <c r="AA46" s="75">
        <v>0</v>
      </c>
      <c r="AB46" s="75">
        <v>0</v>
      </c>
      <c r="AC46" s="35" t="e">
        <f t="shared" si="34"/>
        <v>#DIV/0!</v>
      </c>
      <c r="AD46" s="112">
        <v>0</v>
      </c>
      <c r="AE46" s="100">
        <v>0</v>
      </c>
      <c r="AF46" s="100">
        <v>0</v>
      </c>
      <c r="AG46" s="100">
        <v>0</v>
      </c>
      <c r="AH46" s="100">
        <v>0</v>
      </c>
      <c r="AI46" s="35" t="e">
        <f t="shared" si="35"/>
        <v>#DIV/0!</v>
      </c>
      <c r="AJ46" s="100">
        <v>0</v>
      </c>
      <c r="AK46" s="129">
        <v>0</v>
      </c>
      <c r="AL46" s="100">
        <v>0</v>
      </c>
      <c r="AM46" s="100">
        <v>0</v>
      </c>
      <c r="AN46" s="129">
        <v>0</v>
      </c>
      <c r="AO46" s="35" t="e">
        <f t="shared" si="36"/>
        <v>#DIV/0!</v>
      </c>
      <c r="AP46" s="100">
        <v>0</v>
      </c>
      <c r="AQ46" s="100"/>
      <c r="AR46" s="146">
        <v>0</v>
      </c>
      <c r="AS46" s="100">
        <v>0</v>
      </c>
      <c r="AT46" s="146">
        <v>0</v>
      </c>
      <c r="AU46" s="35" t="e">
        <f t="shared" si="37"/>
        <v>#DIV/0!</v>
      </c>
      <c r="AV46" s="146">
        <v>0</v>
      </c>
      <c r="AW46" s="146"/>
      <c r="AX46" s="146">
        <v>0</v>
      </c>
      <c r="AY46" s="100">
        <v>0</v>
      </c>
      <c r="AZ46" s="146">
        <v>0</v>
      </c>
      <c r="BA46" s="35" t="e">
        <f t="shared" si="38"/>
        <v>#DIV/0!</v>
      </c>
      <c r="BB46" s="100">
        <v>0</v>
      </c>
      <c r="BC46" s="100"/>
      <c r="BD46" s="100">
        <v>0</v>
      </c>
      <c r="BE46" s="100">
        <v>0</v>
      </c>
      <c r="BF46" s="100">
        <v>0</v>
      </c>
      <c r="BG46" s="35" t="e">
        <f t="shared" si="39"/>
        <v>#DIV/0!</v>
      </c>
      <c r="BH46" s="100">
        <v>0</v>
      </c>
      <c r="BI46" s="100"/>
      <c r="BJ46" s="100">
        <v>0</v>
      </c>
      <c r="BK46" s="100">
        <v>0</v>
      </c>
      <c r="BL46" s="100">
        <v>0</v>
      </c>
      <c r="BM46" s="35" t="e">
        <f t="shared" si="40"/>
        <v>#DIV/0!</v>
      </c>
      <c r="BN46" s="100">
        <v>0</v>
      </c>
      <c r="BO46" s="165">
        <v>0</v>
      </c>
      <c r="BP46" s="100">
        <v>0</v>
      </c>
      <c r="BQ46" s="100">
        <v>0</v>
      </c>
      <c r="BR46" s="165">
        <v>0</v>
      </c>
      <c r="BS46" s="35" t="e">
        <f t="shared" si="41"/>
        <v>#DIV/0!</v>
      </c>
    </row>
    <row r="47" spans="1:71" hidden="1" x14ac:dyDescent="0.3">
      <c r="A47" s="77" t="s">
        <v>34</v>
      </c>
      <c r="B47" s="93">
        <f t="shared" si="28"/>
        <v>0</v>
      </c>
      <c r="C47" s="41">
        <f t="shared" si="29"/>
        <v>0</v>
      </c>
      <c r="D47" s="13">
        <v>0</v>
      </c>
      <c r="E47" s="14" t="e">
        <f t="shared" si="30"/>
        <v>#DIV/0!</v>
      </c>
      <c r="F47" s="75">
        <v>0</v>
      </c>
      <c r="G47" s="75">
        <v>0</v>
      </c>
      <c r="H47" s="75">
        <v>0</v>
      </c>
      <c r="I47" s="75">
        <v>0</v>
      </c>
      <c r="J47" s="75">
        <v>0</v>
      </c>
      <c r="K47" s="35" t="e">
        <f t="shared" si="31"/>
        <v>#DIV/0!</v>
      </c>
      <c r="L47" s="75">
        <v>0</v>
      </c>
      <c r="M47" s="88">
        <v>0</v>
      </c>
      <c r="N47" s="75">
        <v>0</v>
      </c>
      <c r="O47" s="75">
        <v>0</v>
      </c>
      <c r="P47" s="75">
        <v>0</v>
      </c>
      <c r="Q47" s="35" t="e">
        <f t="shared" si="32"/>
        <v>#DIV/0!</v>
      </c>
      <c r="R47" s="75">
        <v>0</v>
      </c>
      <c r="S47" s="75">
        <v>0</v>
      </c>
      <c r="T47" s="75">
        <v>0</v>
      </c>
      <c r="U47" s="75">
        <v>0</v>
      </c>
      <c r="V47" s="75">
        <v>0</v>
      </c>
      <c r="W47" s="35" t="e">
        <f t="shared" si="33"/>
        <v>#DIV/0!</v>
      </c>
      <c r="X47" s="75">
        <v>0</v>
      </c>
      <c r="Y47" s="111">
        <v>0</v>
      </c>
      <c r="Z47" s="75">
        <v>0</v>
      </c>
      <c r="AA47" s="75">
        <v>0</v>
      </c>
      <c r="AB47" s="75">
        <v>0</v>
      </c>
      <c r="AC47" s="35" t="e">
        <f t="shared" si="34"/>
        <v>#DIV/0!</v>
      </c>
      <c r="AD47" s="112">
        <v>0</v>
      </c>
      <c r="AE47" s="100">
        <v>0</v>
      </c>
      <c r="AF47" s="100">
        <v>0</v>
      </c>
      <c r="AG47" s="100">
        <v>0</v>
      </c>
      <c r="AH47" s="100">
        <v>0</v>
      </c>
      <c r="AI47" s="35" t="e">
        <f t="shared" si="35"/>
        <v>#DIV/0!</v>
      </c>
      <c r="AJ47" s="100">
        <v>0</v>
      </c>
      <c r="AK47" s="129">
        <v>0</v>
      </c>
      <c r="AL47" s="100">
        <v>0</v>
      </c>
      <c r="AM47" s="100">
        <v>0</v>
      </c>
      <c r="AN47" s="129">
        <v>0</v>
      </c>
      <c r="AO47" s="35" t="e">
        <f t="shared" si="36"/>
        <v>#DIV/0!</v>
      </c>
      <c r="AP47" s="100">
        <v>0</v>
      </c>
      <c r="AQ47" s="100"/>
      <c r="AR47" s="146">
        <v>0</v>
      </c>
      <c r="AS47" s="100">
        <v>0</v>
      </c>
      <c r="AT47" s="146">
        <v>0</v>
      </c>
      <c r="AU47" s="35" t="e">
        <f t="shared" si="37"/>
        <v>#DIV/0!</v>
      </c>
      <c r="AV47" s="146">
        <v>0</v>
      </c>
      <c r="AW47" s="146"/>
      <c r="AX47" s="146">
        <v>0</v>
      </c>
      <c r="AY47" s="100">
        <v>0</v>
      </c>
      <c r="AZ47" s="146">
        <v>0</v>
      </c>
      <c r="BA47" s="35" t="e">
        <f t="shared" si="38"/>
        <v>#DIV/0!</v>
      </c>
      <c r="BB47" s="100">
        <v>0</v>
      </c>
      <c r="BC47" s="100"/>
      <c r="BD47" s="100">
        <v>0</v>
      </c>
      <c r="BE47" s="100">
        <v>0</v>
      </c>
      <c r="BF47" s="100">
        <v>0</v>
      </c>
      <c r="BG47" s="35" t="e">
        <f t="shared" si="39"/>
        <v>#DIV/0!</v>
      </c>
      <c r="BH47" s="100">
        <v>0</v>
      </c>
      <c r="BI47" s="100"/>
      <c r="BJ47" s="100">
        <v>0</v>
      </c>
      <c r="BK47" s="100">
        <v>0</v>
      </c>
      <c r="BL47" s="100">
        <v>0</v>
      </c>
      <c r="BM47" s="35" t="e">
        <f t="shared" si="40"/>
        <v>#DIV/0!</v>
      </c>
      <c r="BN47" s="100">
        <v>0</v>
      </c>
      <c r="BO47" s="165">
        <v>0</v>
      </c>
      <c r="BP47" s="100">
        <v>0</v>
      </c>
      <c r="BQ47" s="100">
        <v>0</v>
      </c>
      <c r="BR47" s="165">
        <v>0</v>
      </c>
      <c r="BS47" s="35" t="e">
        <f t="shared" si="41"/>
        <v>#DIV/0!</v>
      </c>
    </row>
    <row r="48" spans="1:71" hidden="1" x14ac:dyDescent="0.3">
      <c r="A48" s="167" t="s">
        <v>35</v>
      </c>
      <c r="B48" s="93">
        <f t="shared" si="28"/>
        <v>0</v>
      </c>
      <c r="C48" s="41">
        <f t="shared" si="29"/>
        <v>0</v>
      </c>
      <c r="D48" s="13">
        <v>0</v>
      </c>
      <c r="E48" s="14" t="e">
        <f t="shared" si="30"/>
        <v>#DIV/0!</v>
      </c>
      <c r="F48" s="75">
        <v>0</v>
      </c>
      <c r="G48" s="75">
        <v>0</v>
      </c>
      <c r="H48" s="75">
        <v>0</v>
      </c>
      <c r="I48" s="75">
        <v>0</v>
      </c>
      <c r="J48" s="75">
        <v>0</v>
      </c>
      <c r="K48" s="35" t="e">
        <f t="shared" si="31"/>
        <v>#DIV/0!</v>
      </c>
      <c r="L48" s="75">
        <v>0</v>
      </c>
      <c r="M48" s="88">
        <v>0</v>
      </c>
      <c r="N48" s="75">
        <v>0</v>
      </c>
      <c r="O48" s="75">
        <v>0</v>
      </c>
      <c r="P48" s="75">
        <v>0</v>
      </c>
      <c r="Q48" s="35" t="e">
        <f t="shared" si="32"/>
        <v>#DIV/0!</v>
      </c>
      <c r="R48" s="75">
        <v>0</v>
      </c>
      <c r="S48" s="75">
        <v>0</v>
      </c>
      <c r="T48" s="75">
        <v>0</v>
      </c>
      <c r="U48" s="75">
        <v>0</v>
      </c>
      <c r="V48" s="75">
        <v>0</v>
      </c>
      <c r="W48" s="35" t="e">
        <f t="shared" si="33"/>
        <v>#DIV/0!</v>
      </c>
      <c r="X48" s="75">
        <v>0</v>
      </c>
      <c r="Y48" s="111">
        <v>0</v>
      </c>
      <c r="Z48" s="75">
        <v>0</v>
      </c>
      <c r="AA48" s="75">
        <v>0</v>
      </c>
      <c r="AB48" s="75">
        <v>0</v>
      </c>
      <c r="AC48" s="35" t="e">
        <f t="shared" si="34"/>
        <v>#DIV/0!</v>
      </c>
      <c r="AD48" s="112">
        <v>0</v>
      </c>
      <c r="AE48" s="100">
        <v>0</v>
      </c>
      <c r="AF48" s="100">
        <v>0</v>
      </c>
      <c r="AG48" s="100">
        <v>0</v>
      </c>
      <c r="AH48" s="100">
        <v>0</v>
      </c>
      <c r="AI48" s="35" t="e">
        <f t="shared" si="35"/>
        <v>#DIV/0!</v>
      </c>
      <c r="AJ48" s="100">
        <v>0</v>
      </c>
      <c r="AK48" s="129">
        <v>0</v>
      </c>
      <c r="AL48" s="100">
        <v>0</v>
      </c>
      <c r="AM48" s="100">
        <v>0</v>
      </c>
      <c r="AN48" s="129">
        <v>0</v>
      </c>
      <c r="AO48" s="35" t="e">
        <f t="shared" si="36"/>
        <v>#DIV/0!</v>
      </c>
      <c r="AP48" s="100">
        <v>0</v>
      </c>
      <c r="AQ48" s="100"/>
      <c r="AR48" s="146">
        <v>0</v>
      </c>
      <c r="AS48" s="100">
        <v>0</v>
      </c>
      <c r="AT48" s="146">
        <v>0</v>
      </c>
      <c r="AU48" s="35" t="e">
        <f t="shared" si="37"/>
        <v>#DIV/0!</v>
      </c>
      <c r="AV48" s="146">
        <v>0</v>
      </c>
      <c r="AW48" s="146"/>
      <c r="AX48" s="146">
        <v>0</v>
      </c>
      <c r="AY48" s="100">
        <v>0</v>
      </c>
      <c r="AZ48" s="146">
        <v>0</v>
      </c>
      <c r="BA48" s="35" t="e">
        <f t="shared" si="38"/>
        <v>#DIV/0!</v>
      </c>
      <c r="BB48" s="100">
        <v>0</v>
      </c>
      <c r="BC48" s="100"/>
      <c r="BD48" s="100">
        <v>0</v>
      </c>
      <c r="BE48" s="100">
        <v>0</v>
      </c>
      <c r="BF48" s="100">
        <v>0</v>
      </c>
      <c r="BG48" s="35" t="e">
        <f t="shared" si="39"/>
        <v>#DIV/0!</v>
      </c>
      <c r="BH48" s="100">
        <v>0</v>
      </c>
      <c r="BI48" s="100"/>
      <c r="BJ48" s="100">
        <v>0</v>
      </c>
      <c r="BK48" s="100">
        <v>0</v>
      </c>
      <c r="BL48" s="100">
        <v>0</v>
      </c>
      <c r="BM48" s="35" t="e">
        <f t="shared" si="40"/>
        <v>#DIV/0!</v>
      </c>
      <c r="BN48" s="100">
        <v>0</v>
      </c>
      <c r="BO48" s="165">
        <v>0</v>
      </c>
      <c r="BP48" s="100">
        <v>0</v>
      </c>
      <c r="BQ48" s="100">
        <v>0</v>
      </c>
      <c r="BR48" s="165">
        <v>0</v>
      </c>
      <c r="BS48" s="35" t="e">
        <f t="shared" si="41"/>
        <v>#DIV/0!</v>
      </c>
    </row>
    <row r="49" spans="1:71" hidden="1" x14ac:dyDescent="0.3">
      <c r="A49" s="167" t="s">
        <v>36</v>
      </c>
      <c r="B49" s="93">
        <f t="shared" si="28"/>
        <v>0</v>
      </c>
      <c r="C49" s="41">
        <f t="shared" si="29"/>
        <v>0</v>
      </c>
      <c r="D49" s="13">
        <v>0</v>
      </c>
      <c r="E49" s="14" t="e">
        <f t="shared" si="30"/>
        <v>#DIV/0!</v>
      </c>
      <c r="F49" s="75">
        <v>0</v>
      </c>
      <c r="G49" s="75">
        <v>0</v>
      </c>
      <c r="H49" s="75">
        <v>0</v>
      </c>
      <c r="I49" s="75">
        <v>0</v>
      </c>
      <c r="J49" s="75">
        <v>0</v>
      </c>
      <c r="K49" s="35" t="e">
        <f t="shared" si="31"/>
        <v>#DIV/0!</v>
      </c>
      <c r="L49" s="75">
        <v>0</v>
      </c>
      <c r="M49" s="88">
        <v>0</v>
      </c>
      <c r="N49" s="75">
        <v>0</v>
      </c>
      <c r="O49" s="75">
        <v>0</v>
      </c>
      <c r="P49" s="75">
        <v>0</v>
      </c>
      <c r="Q49" s="35" t="e">
        <f t="shared" si="32"/>
        <v>#DIV/0!</v>
      </c>
      <c r="R49" s="75">
        <v>0</v>
      </c>
      <c r="S49" s="75">
        <v>0</v>
      </c>
      <c r="T49" s="75">
        <v>0</v>
      </c>
      <c r="U49" s="75">
        <v>0</v>
      </c>
      <c r="V49" s="75">
        <v>0</v>
      </c>
      <c r="W49" s="35" t="e">
        <f t="shared" si="33"/>
        <v>#DIV/0!</v>
      </c>
      <c r="X49" s="75">
        <v>0</v>
      </c>
      <c r="Y49" s="111">
        <v>0</v>
      </c>
      <c r="Z49" s="75">
        <v>0</v>
      </c>
      <c r="AA49" s="75">
        <v>0</v>
      </c>
      <c r="AB49" s="75">
        <v>0</v>
      </c>
      <c r="AC49" s="35" t="e">
        <f t="shared" si="34"/>
        <v>#DIV/0!</v>
      </c>
      <c r="AD49" s="112">
        <v>0</v>
      </c>
      <c r="AE49" s="100">
        <v>0</v>
      </c>
      <c r="AF49" s="100">
        <v>0</v>
      </c>
      <c r="AG49" s="100">
        <v>0</v>
      </c>
      <c r="AH49" s="100">
        <v>0</v>
      </c>
      <c r="AI49" s="35" t="e">
        <f t="shared" si="35"/>
        <v>#DIV/0!</v>
      </c>
      <c r="AJ49" s="100">
        <v>0</v>
      </c>
      <c r="AK49" s="129">
        <v>0</v>
      </c>
      <c r="AL49" s="100">
        <v>0</v>
      </c>
      <c r="AM49" s="100">
        <v>0</v>
      </c>
      <c r="AN49" s="129">
        <v>0</v>
      </c>
      <c r="AO49" s="35" t="e">
        <f t="shared" si="36"/>
        <v>#DIV/0!</v>
      </c>
      <c r="AP49" s="100">
        <v>0</v>
      </c>
      <c r="AQ49" s="100"/>
      <c r="AR49" s="146">
        <v>0</v>
      </c>
      <c r="AS49" s="100">
        <v>0</v>
      </c>
      <c r="AT49" s="146">
        <v>0</v>
      </c>
      <c r="AU49" s="35" t="e">
        <f t="shared" si="37"/>
        <v>#DIV/0!</v>
      </c>
      <c r="AV49" s="146">
        <v>0</v>
      </c>
      <c r="AW49" s="146"/>
      <c r="AX49" s="146">
        <v>0</v>
      </c>
      <c r="AY49" s="100">
        <v>0</v>
      </c>
      <c r="AZ49" s="146">
        <v>0</v>
      </c>
      <c r="BA49" s="35" t="e">
        <f t="shared" si="38"/>
        <v>#DIV/0!</v>
      </c>
      <c r="BB49" s="100">
        <v>0</v>
      </c>
      <c r="BC49" s="100"/>
      <c r="BD49" s="100">
        <v>0</v>
      </c>
      <c r="BE49" s="100">
        <v>0</v>
      </c>
      <c r="BF49" s="100">
        <v>0</v>
      </c>
      <c r="BG49" s="35" t="e">
        <f t="shared" si="39"/>
        <v>#DIV/0!</v>
      </c>
      <c r="BH49" s="100">
        <v>0</v>
      </c>
      <c r="BI49" s="100"/>
      <c r="BJ49" s="100">
        <v>0</v>
      </c>
      <c r="BK49" s="100">
        <v>0</v>
      </c>
      <c r="BL49" s="100">
        <v>0</v>
      </c>
      <c r="BM49" s="35" t="e">
        <f t="shared" si="40"/>
        <v>#DIV/0!</v>
      </c>
      <c r="BN49" s="100">
        <v>0</v>
      </c>
      <c r="BO49" s="165">
        <v>0</v>
      </c>
      <c r="BP49" s="100">
        <v>0</v>
      </c>
      <c r="BQ49" s="100">
        <v>0</v>
      </c>
      <c r="BR49" s="165">
        <v>0</v>
      </c>
      <c r="BS49" s="35" t="e">
        <f t="shared" si="41"/>
        <v>#DIV/0!</v>
      </c>
    </row>
    <row r="50" spans="1:71" hidden="1" x14ac:dyDescent="0.3">
      <c r="A50" s="167" t="s">
        <v>37</v>
      </c>
      <c r="B50" s="93">
        <f t="shared" si="28"/>
        <v>0</v>
      </c>
      <c r="C50" s="41">
        <f t="shared" si="29"/>
        <v>0</v>
      </c>
      <c r="D50" s="13">
        <v>0</v>
      </c>
      <c r="E50" s="14" t="e">
        <f t="shared" si="30"/>
        <v>#DIV/0!</v>
      </c>
      <c r="F50" s="75">
        <v>0</v>
      </c>
      <c r="G50" s="75">
        <v>0</v>
      </c>
      <c r="H50" s="75">
        <v>0</v>
      </c>
      <c r="I50" s="75">
        <v>0</v>
      </c>
      <c r="J50" s="75">
        <v>0</v>
      </c>
      <c r="K50" s="35" t="e">
        <f t="shared" si="31"/>
        <v>#DIV/0!</v>
      </c>
      <c r="L50" s="75">
        <v>0</v>
      </c>
      <c r="M50" s="88">
        <v>0</v>
      </c>
      <c r="N50" s="75">
        <v>0</v>
      </c>
      <c r="O50" s="75">
        <v>0</v>
      </c>
      <c r="P50" s="75">
        <v>0</v>
      </c>
      <c r="Q50" s="35" t="e">
        <f t="shared" si="32"/>
        <v>#DIV/0!</v>
      </c>
      <c r="R50" s="75">
        <v>0</v>
      </c>
      <c r="S50" s="75">
        <v>0</v>
      </c>
      <c r="T50" s="75">
        <v>0</v>
      </c>
      <c r="U50" s="75">
        <v>0</v>
      </c>
      <c r="V50" s="75">
        <v>0</v>
      </c>
      <c r="W50" s="35" t="e">
        <f t="shared" si="33"/>
        <v>#DIV/0!</v>
      </c>
      <c r="X50" s="75">
        <v>0</v>
      </c>
      <c r="Y50" s="111">
        <v>0</v>
      </c>
      <c r="Z50" s="75">
        <v>0</v>
      </c>
      <c r="AA50" s="75">
        <v>0</v>
      </c>
      <c r="AB50" s="75">
        <v>0</v>
      </c>
      <c r="AC50" s="35" t="e">
        <f t="shared" si="34"/>
        <v>#DIV/0!</v>
      </c>
      <c r="AD50" s="112">
        <v>0</v>
      </c>
      <c r="AE50" s="100">
        <v>0</v>
      </c>
      <c r="AF50" s="100">
        <v>0</v>
      </c>
      <c r="AG50" s="100">
        <v>0</v>
      </c>
      <c r="AH50" s="100">
        <v>0</v>
      </c>
      <c r="AI50" s="35" t="e">
        <f t="shared" si="35"/>
        <v>#DIV/0!</v>
      </c>
      <c r="AJ50" s="100">
        <v>0</v>
      </c>
      <c r="AK50" s="129">
        <v>0</v>
      </c>
      <c r="AL50" s="100">
        <v>0</v>
      </c>
      <c r="AM50" s="100">
        <v>0</v>
      </c>
      <c r="AN50" s="129">
        <v>0</v>
      </c>
      <c r="AO50" s="35" t="e">
        <f t="shared" si="36"/>
        <v>#DIV/0!</v>
      </c>
      <c r="AP50" s="100">
        <v>0</v>
      </c>
      <c r="AQ50" s="100"/>
      <c r="AR50" s="146">
        <v>0</v>
      </c>
      <c r="AS50" s="100">
        <v>0</v>
      </c>
      <c r="AT50" s="146">
        <v>0</v>
      </c>
      <c r="AU50" s="35" t="e">
        <f t="shared" si="37"/>
        <v>#DIV/0!</v>
      </c>
      <c r="AV50" s="146">
        <v>0</v>
      </c>
      <c r="AW50" s="146"/>
      <c r="AX50" s="146">
        <v>0</v>
      </c>
      <c r="AY50" s="100">
        <v>0</v>
      </c>
      <c r="AZ50" s="146">
        <v>0</v>
      </c>
      <c r="BA50" s="35" t="e">
        <f t="shared" si="38"/>
        <v>#DIV/0!</v>
      </c>
      <c r="BB50" s="100">
        <v>0</v>
      </c>
      <c r="BC50" s="100"/>
      <c r="BD50" s="100">
        <v>0</v>
      </c>
      <c r="BE50" s="100">
        <v>0</v>
      </c>
      <c r="BF50" s="100">
        <v>0</v>
      </c>
      <c r="BG50" s="35" t="e">
        <f t="shared" si="39"/>
        <v>#DIV/0!</v>
      </c>
      <c r="BH50" s="100">
        <v>0</v>
      </c>
      <c r="BI50" s="100"/>
      <c r="BJ50" s="100">
        <v>0</v>
      </c>
      <c r="BK50" s="100">
        <v>0</v>
      </c>
      <c r="BL50" s="100">
        <v>0</v>
      </c>
      <c r="BM50" s="35" t="e">
        <f t="shared" si="40"/>
        <v>#DIV/0!</v>
      </c>
      <c r="BN50" s="100">
        <v>0</v>
      </c>
      <c r="BO50" s="165">
        <v>0</v>
      </c>
      <c r="BP50" s="100">
        <v>0</v>
      </c>
      <c r="BQ50" s="100">
        <v>0</v>
      </c>
      <c r="BR50" s="165">
        <v>0</v>
      </c>
      <c r="BS50" s="35" t="e">
        <f t="shared" si="41"/>
        <v>#DIV/0!</v>
      </c>
    </row>
    <row r="51" spans="1:71" hidden="1" x14ac:dyDescent="0.3">
      <c r="A51" s="77" t="s">
        <v>38</v>
      </c>
      <c r="B51" s="93">
        <f t="shared" si="28"/>
        <v>0</v>
      </c>
      <c r="C51" s="41">
        <f t="shared" si="29"/>
        <v>0</v>
      </c>
      <c r="D51" s="13">
        <v>0</v>
      </c>
      <c r="E51" s="14" t="e">
        <f t="shared" si="30"/>
        <v>#DIV/0!</v>
      </c>
      <c r="F51" s="75">
        <v>0</v>
      </c>
      <c r="G51" s="75">
        <v>0</v>
      </c>
      <c r="H51" s="75">
        <v>0</v>
      </c>
      <c r="I51" s="75">
        <v>0</v>
      </c>
      <c r="J51" s="75">
        <v>0</v>
      </c>
      <c r="K51" s="35" t="e">
        <f t="shared" si="31"/>
        <v>#DIV/0!</v>
      </c>
      <c r="L51" s="75">
        <v>0</v>
      </c>
      <c r="M51" s="88">
        <v>0</v>
      </c>
      <c r="N51" s="75">
        <v>0</v>
      </c>
      <c r="O51" s="75">
        <v>0</v>
      </c>
      <c r="P51" s="75">
        <v>0</v>
      </c>
      <c r="Q51" s="35" t="e">
        <f t="shared" si="32"/>
        <v>#DIV/0!</v>
      </c>
      <c r="R51" s="75">
        <v>0</v>
      </c>
      <c r="S51" s="75">
        <v>0</v>
      </c>
      <c r="T51" s="75">
        <v>0</v>
      </c>
      <c r="U51" s="75">
        <v>0</v>
      </c>
      <c r="V51" s="75">
        <v>0</v>
      </c>
      <c r="W51" s="35" t="e">
        <f t="shared" si="33"/>
        <v>#DIV/0!</v>
      </c>
      <c r="X51" s="75">
        <v>0</v>
      </c>
      <c r="Y51" s="111">
        <v>0</v>
      </c>
      <c r="Z51" s="75">
        <v>0</v>
      </c>
      <c r="AA51" s="75">
        <v>0</v>
      </c>
      <c r="AB51" s="75">
        <v>0</v>
      </c>
      <c r="AC51" s="35" t="e">
        <f t="shared" si="34"/>
        <v>#DIV/0!</v>
      </c>
      <c r="AD51" s="112">
        <v>0</v>
      </c>
      <c r="AE51" s="100">
        <v>0</v>
      </c>
      <c r="AF51" s="100">
        <v>0</v>
      </c>
      <c r="AG51" s="100">
        <v>0</v>
      </c>
      <c r="AH51" s="100">
        <v>0</v>
      </c>
      <c r="AI51" s="35" t="e">
        <f t="shared" si="35"/>
        <v>#DIV/0!</v>
      </c>
      <c r="AJ51" s="100">
        <v>0</v>
      </c>
      <c r="AK51" s="129">
        <v>0</v>
      </c>
      <c r="AL51" s="100">
        <v>0</v>
      </c>
      <c r="AM51" s="100">
        <v>0</v>
      </c>
      <c r="AN51" s="129">
        <v>0</v>
      </c>
      <c r="AO51" s="35" t="e">
        <f t="shared" si="36"/>
        <v>#DIV/0!</v>
      </c>
      <c r="AP51" s="100">
        <v>0</v>
      </c>
      <c r="AQ51" s="100"/>
      <c r="AR51" s="146">
        <v>0</v>
      </c>
      <c r="AS51" s="100">
        <v>0</v>
      </c>
      <c r="AT51" s="146">
        <v>0</v>
      </c>
      <c r="AU51" s="35" t="e">
        <f t="shared" si="37"/>
        <v>#DIV/0!</v>
      </c>
      <c r="AV51" s="146">
        <v>0</v>
      </c>
      <c r="AW51" s="146"/>
      <c r="AX51" s="146">
        <v>0</v>
      </c>
      <c r="AY51" s="100">
        <v>0</v>
      </c>
      <c r="AZ51" s="146">
        <v>0</v>
      </c>
      <c r="BA51" s="35" t="e">
        <f t="shared" si="38"/>
        <v>#DIV/0!</v>
      </c>
      <c r="BB51" s="100">
        <v>0</v>
      </c>
      <c r="BC51" s="100"/>
      <c r="BD51" s="100">
        <v>0</v>
      </c>
      <c r="BE51" s="100">
        <v>0</v>
      </c>
      <c r="BF51" s="100">
        <v>0</v>
      </c>
      <c r="BG51" s="35" t="e">
        <f t="shared" si="39"/>
        <v>#DIV/0!</v>
      </c>
      <c r="BH51" s="100">
        <v>0</v>
      </c>
      <c r="BI51" s="100"/>
      <c r="BJ51" s="100">
        <v>0</v>
      </c>
      <c r="BK51" s="100">
        <v>0</v>
      </c>
      <c r="BL51" s="100">
        <v>0</v>
      </c>
      <c r="BM51" s="35" t="e">
        <f t="shared" si="40"/>
        <v>#DIV/0!</v>
      </c>
      <c r="BN51" s="100">
        <v>0</v>
      </c>
      <c r="BO51" s="165">
        <v>0</v>
      </c>
      <c r="BP51" s="100">
        <v>0</v>
      </c>
      <c r="BQ51" s="100">
        <v>0</v>
      </c>
      <c r="BR51" s="165">
        <v>0</v>
      </c>
      <c r="BS51" s="35" t="e">
        <f t="shared" si="41"/>
        <v>#DIV/0!</v>
      </c>
    </row>
    <row r="52" spans="1:71" x14ac:dyDescent="0.3">
      <c r="A52" s="8" t="s">
        <v>39</v>
      </c>
      <c r="B52" s="93">
        <f t="shared" si="28"/>
        <v>1</v>
      </c>
      <c r="C52" s="41">
        <f t="shared" si="29"/>
        <v>1</v>
      </c>
      <c r="D52" s="13">
        <v>0</v>
      </c>
      <c r="E52" s="14" t="e">
        <f t="shared" si="30"/>
        <v>#DIV/0!</v>
      </c>
      <c r="F52" s="75">
        <v>1</v>
      </c>
      <c r="G52" s="123">
        <v>0</v>
      </c>
      <c r="H52" s="123">
        <v>0</v>
      </c>
      <c r="I52" s="123">
        <v>0</v>
      </c>
      <c r="J52" s="123">
        <v>0</v>
      </c>
      <c r="K52" s="35" t="e">
        <f t="shared" si="31"/>
        <v>#DIV/0!</v>
      </c>
      <c r="L52" s="75">
        <v>0</v>
      </c>
      <c r="M52" s="88">
        <v>0</v>
      </c>
      <c r="N52" s="75">
        <v>0</v>
      </c>
      <c r="O52" s="75">
        <v>0</v>
      </c>
      <c r="P52" s="75">
        <v>0</v>
      </c>
      <c r="Q52" s="35" t="e">
        <f t="shared" si="32"/>
        <v>#DIV/0!</v>
      </c>
      <c r="R52" s="75">
        <v>0</v>
      </c>
      <c r="S52" s="75">
        <v>0</v>
      </c>
      <c r="T52" s="75">
        <v>0</v>
      </c>
      <c r="U52" s="75">
        <v>0</v>
      </c>
      <c r="V52" s="75">
        <v>0</v>
      </c>
      <c r="W52" s="35" t="e">
        <f t="shared" si="33"/>
        <v>#DIV/0!</v>
      </c>
      <c r="X52" s="75">
        <v>0</v>
      </c>
      <c r="Y52" s="111">
        <v>0</v>
      </c>
      <c r="Z52" s="75">
        <v>0</v>
      </c>
      <c r="AA52" s="75">
        <v>0</v>
      </c>
      <c r="AB52" s="75">
        <v>0</v>
      </c>
      <c r="AC52" s="35" t="e">
        <f t="shared" si="34"/>
        <v>#DIV/0!</v>
      </c>
      <c r="AD52" s="112">
        <v>0</v>
      </c>
      <c r="AE52" s="100">
        <v>0</v>
      </c>
      <c r="AF52" s="100">
        <v>0</v>
      </c>
      <c r="AG52" s="100">
        <v>0</v>
      </c>
      <c r="AH52" s="100">
        <v>0</v>
      </c>
      <c r="AI52" s="35" t="e">
        <f t="shared" si="35"/>
        <v>#DIV/0!</v>
      </c>
      <c r="AJ52" s="100">
        <v>0</v>
      </c>
      <c r="AK52" s="129">
        <v>0</v>
      </c>
      <c r="AL52" s="100">
        <v>0</v>
      </c>
      <c r="AM52" s="100">
        <v>0</v>
      </c>
      <c r="AN52" s="129">
        <v>0</v>
      </c>
      <c r="AO52" s="35" t="e">
        <f t="shared" si="36"/>
        <v>#DIV/0!</v>
      </c>
      <c r="AP52" s="100">
        <v>0</v>
      </c>
      <c r="AQ52" s="100"/>
      <c r="AR52" s="146">
        <v>0</v>
      </c>
      <c r="AS52" s="100">
        <v>0</v>
      </c>
      <c r="AT52" s="146">
        <v>0</v>
      </c>
      <c r="AU52" s="35" t="e">
        <f t="shared" si="37"/>
        <v>#DIV/0!</v>
      </c>
      <c r="AV52" s="146">
        <v>0</v>
      </c>
      <c r="AW52" s="146"/>
      <c r="AX52" s="146">
        <v>0</v>
      </c>
      <c r="AY52" s="100">
        <v>0</v>
      </c>
      <c r="AZ52" s="146">
        <v>0</v>
      </c>
      <c r="BA52" s="35" t="e">
        <f t="shared" si="38"/>
        <v>#DIV/0!</v>
      </c>
      <c r="BB52" s="100">
        <v>0</v>
      </c>
      <c r="BC52" s="100"/>
      <c r="BD52" s="100">
        <v>0</v>
      </c>
      <c r="BE52" s="100">
        <v>0</v>
      </c>
      <c r="BF52" s="100">
        <v>0</v>
      </c>
      <c r="BG52" s="35" t="e">
        <f t="shared" si="39"/>
        <v>#DIV/0!</v>
      </c>
      <c r="BH52" s="100">
        <v>0</v>
      </c>
      <c r="BI52" s="100"/>
      <c r="BJ52" s="100">
        <v>0</v>
      </c>
      <c r="BK52" s="100">
        <v>0</v>
      </c>
      <c r="BL52" s="100">
        <v>0</v>
      </c>
      <c r="BM52" s="35" t="e">
        <f t="shared" si="40"/>
        <v>#DIV/0!</v>
      </c>
      <c r="BN52" s="100">
        <v>0</v>
      </c>
      <c r="BO52" s="165">
        <v>0</v>
      </c>
      <c r="BP52" s="100">
        <v>0</v>
      </c>
      <c r="BQ52" s="100">
        <v>0</v>
      </c>
      <c r="BR52" s="165">
        <v>0</v>
      </c>
      <c r="BS52" s="35" t="e">
        <f t="shared" si="41"/>
        <v>#DIV/0!</v>
      </c>
    </row>
    <row r="53" spans="1:71" hidden="1" x14ac:dyDescent="0.3">
      <c r="A53" s="8" t="s">
        <v>40</v>
      </c>
      <c r="B53" s="93">
        <f t="shared" si="28"/>
        <v>0</v>
      </c>
      <c r="C53" s="41">
        <f t="shared" si="29"/>
        <v>0</v>
      </c>
      <c r="D53" s="13">
        <v>0</v>
      </c>
      <c r="E53" s="14" t="e">
        <f t="shared" si="30"/>
        <v>#DIV/0!</v>
      </c>
      <c r="F53" s="75">
        <v>0</v>
      </c>
      <c r="G53" s="75">
        <v>0</v>
      </c>
      <c r="H53" s="75">
        <v>0</v>
      </c>
      <c r="I53" s="75">
        <v>0</v>
      </c>
      <c r="J53" s="75">
        <v>0</v>
      </c>
      <c r="K53" s="35" t="e">
        <f t="shared" si="31"/>
        <v>#DIV/0!</v>
      </c>
      <c r="L53" s="75">
        <v>0</v>
      </c>
      <c r="M53" s="88">
        <v>0</v>
      </c>
      <c r="N53" s="75">
        <v>0</v>
      </c>
      <c r="O53" s="75">
        <v>0</v>
      </c>
      <c r="P53" s="75">
        <v>0</v>
      </c>
      <c r="Q53" s="35" t="e">
        <f t="shared" si="32"/>
        <v>#DIV/0!</v>
      </c>
      <c r="R53" s="75">
        <v>0</v>
      </c>
      <c r="S53" s="75">
        <v>0</v>
      </c>
      <c r="T53" s="75">
        <v>0</v>
      </c>
      <c r="U53" s="75">
        <v>0</v>
      </c>
      <c r="V53" s="75">
        <v>0</v>
      </c>
      <c r="W53" s="35" t="e">
        <f t="shared" si="33"/>
        <v>#DIV/0!</v>
      </c>
      <c r="X53" s="75">
        <v>0</v>
      </c>
      <c r="Y53" s="111">
        <v>0</v>
      </c>
      <c r="Z53" s="75">
        <v>0</v>
      </c>
      <c r="AA53" s="75">
        <v>0</v>
      </c>
      <c r="AB53" s="75">
        <v>0</v>
      </c>
      <c r="AC53" s="35" t="e">
        <f t="shared" si="34"/>
        <v>#DIV/0!</v>
      </c>
      <c r="AD53" s="112">
        <v>0</v>
      </c>
      <c r="AE53" s="100">
        <v>0</v>
      </c>
      <c r="AF53" s="100">
        <v>0</v>
      </c>
      <c r="AG53" s="100">
        <v>0</v>
      </c>
      <c r="AH53" s="100">
        <v>0</v>
      </c>
      <c r="AI53" s="35" t="e">
        <f t="shared" si="35"/>
        <v>#DIV/0!</v>
      </c>
      <c r="AJ53" s="100">
        <v>0</v>
      </c>
      <c r="AK53" s="129">
        <v>0</v>
      </c>
      <c r="AL53" s="100">
        <v>0</v>
      </c>
      <c r="AM53" s="100">
        <v>0</v>
      </c>
      <c r="AN53" s="129">
        <v>0</v>
      </c>
      <c r="AO53" s="35" t="e">
        <f t="shared" si="36"/>
        <v>#DIV/0!</v>
      </c>
      <c r="AP53" s="100">
        <v>0</v>
      </c>
      <c r="AQ53" s="100"/>
      <c r="AR53" s="146">
        <v>0</v>
      </c>
      <c r="AS53" s="100">
        <v>0</v>
      </c>
      <c r="AT53" s="146">
        <v>0</v>
      </c>
      <c r="AU53" s="35" t="e">
        <f t="shared" si="37"/>
        <v>#DIV/0!</v>
      </c>
      <c r="AV53" s="146">
        <v>0</v>
      </c>
      <c r="AW53" s="146"/>
      <c r="AX53" s="146">
        <v>0</v>
      </c>
      <c r="AY53" s="100">
        <v>0</v>
      </c>
      <c r="AZ53" s="146">
        <v>0</v>
      </c>
      <c r="BA53" s="35" t="e">
        <f t="shared" si="38"/>
        <v>#DIV/0!</v>
      </c>
      <c r="BB53" s="100">
        <v>0</v>
      </c>
      <c r="BC53" s="100"/>
      <c r="BD53" s="100">
        <v>0</v>
      </c>
      <c r="BE53" s="100">
        <v>0</v>
      </c>
      <c r="BF53" s="100">
        <v>0</v>
      </c>
      <c r="BG53" s="35" t="e">
        <f t="shared" si="39"/>
        <v>#DIV/0!</v>
      </c>
      <c r="BH53" s="100">
        <v>0</v>
      </c>
      <c r="BI53" s="100"/>
      <c r="BJ53" s="100">
        <v>0</v>
      </c>
      <c r="BK53" s="100">
        <v>0</v>
      </c>
      <c r="BL53" s="100">
        <v>0</v>
      </c>
      <c r="BM53" s="35" t="e">
        <f t="shared" si="40"/>
        <v>#DIV/0!</v>
      </c>
      <c r="BN53" s="100">
        <v>0</v>
      </c>
      <c r="BO53" s="165">
        <v>0</v>
      </c>
      <c r="BP53" s="100">
        <v>0</v>
      </c>
      <c r="BQ53" s="100">
        <v>0</v>
      </c>
      <c r="BR53" s="165">
        <v>0</v>
      </c>
      <c r="BS53" s="35" t="e">
        <f t="shared" si="41"/>
        <v>#DIV/0!</v>
      </c>
    </row>
    <row r="54" spans="1:71" hidden="1" x14ac:dyDescent="0.3">
      <c r="A54" s="90" t="s">
        <v>150</v>
      </c>
      <c r="B54" s="93">
        <f t="shared" si="28"/>
        <v>0</v>
      </c>
      <c r="C54" s="41">
        <f t="shared" si="29"/>
        <v>0</v>
      </c>
      <c r="D54" s="13">
        <v>0</v>
      </c>
      <c r="E54" s="14" t="e">
        <f t="shared" si="30"/>
        <v>#DIV/0!</v>
      </c>
      <c r="F54" s="86">
        <v>0</v>
      </c>
      <c r="G54" s="86">
        <v>0</v>
      </c>
      <c r="H54" s="86">
        <v>0</v>
      </c>
      <c r="I54" s="86">
        <v>0</v>
      </c>
      <c r="J54" s="86">
        <v>0</v>
      </c>
      <c r="K54" s="35" t="e">
        <f t="shared" si="31"/>
        <v>#DIV/0!</v>
      </c>
      <c r="L54" s="86">
        <v>0</v>
      </c>
      <c r="M54" s="88">
        <v>0</v>
      </c>
      <c r="N54" s="86">
        <v>0</v>
      </c>
      <c r="O54" s="86">
        <v>0</v>
      </c>
      <c r="P54" s="86">
        <v>0</v>
      </c>
      <c r="Q54" s="35" t="e">
        <f t="shared" si="32"/>
        <v>#DIV/0!</v>
      </c>
      <c r="R54" s="86">
        <v>0</v>
      </c>
      <c r="S54" s="86">
        <v>0</v>
      </c>
      <c r="T54" s="86">
        <v>0</v>
      </c>
      <c r="U54" s="86">
        <v>0</v>
      </c>
      <c r="V54" s="86">
        <v>0</v>
      </c>
      <c r="W54" s="35" t="e">
        <f t="shared" si="33"/>
        <v>#DIV/0!</v>
      </c>
      <c r="X54" s="86">
        <v>0</v>
      </c>
      <c r="Y54" s="111">
        <v>0</v>
      </c>
      <c r="Z54" s="86">
        <v>0</v>
      </c>
      <c r="AA54" s="86">
        <v>0</v>
      </c>
      <c r="AB54" s="86">
        <v>0</v>
      </c>
      <c r="AC54" s="35" t="e">
        <f t="shared" si="34"/>
        <v>#DIV/0!</v>
      </c>
      <c r="AD54" s="112">
        <v>0</v>
      </c>
      <c r="AE54" s="100">
        <v>0</v>
      </c>
      <c r="AF54" s="100">
        <v>0</v>
      </c>
      <c r="AG54" s="100">
        <v>0</v>
      </c>
      <c r="AH54" s="100">
        <v>0</v>
      </c>
      <c r="AI54" s="35" t="e">
        <f t="shared" si="35"/>
        <v>#DIV/0!</v>
      </c>
      <c r="AJ54" s="100">
        <v>0</v>
      </c>
      <c r="AK54" s="129">
        <v>0</v>
      </c>
      <c r="AL54" s="100">
        <v>0</v>
      </c>
      <c r="AM54" s="100">
        <v>0</v>
      </c>
      <c r="AN54" s="129">
        <v>0</v>
      </c>
      <c r="AO54" s="35" t="e">
        <f t="shared" si="36"/>
        <v>#DIV/0!</v>
      </c>
      <c r="AP54" s="100">
        <v>0</v>
      </c>
      <c r="AQ54" s="100"/>
      <c r="AR54" s="146">
        <v>0</v>
      </c>
      <c r="AS54" s="100">
        <v>0</v>
      </c>
      <c r="AT54" s="146">
        <v>0</v>
      </c>
      <c r="AU54" s="35" t="e">
        <f t="shared" si="37"/>
        <v>#DIV/0!</v>
      </c>
      <c r="AV54" s="146">
        <v>0</v>
      </c>
      <c r="AW54" s="146"/>
      <c r="AX54" s="146">
        <v>0</v>
      </c>
      <c r="AY54" s="100">
        <v>0</v>
      </c>
      <c r="AZ54" s="146">
        <v>0</v>
      </c>
      <c r="BA54" s="35" t="e">
        <f t="shared" si="38"/>
        <v>#DIV/0!</v>
      </c>
      <c r="BB54" s="100">
        <v>0</v>
      </c>
      <c r="BC54" s="100"/>
      <c r="BD54" s="100">
        <v>0</v>
      </c>
      <c r="BE54" s="100">
        <v>0</v>
      </c>
      <c r="BF54" s="100">
        <v>0</v>
      </c>
      <c r="BG54" s="35" t="e">
        <f t="shared" si="39"/>
        <v>#DIV/0!</v>
      </c>
      <c r="BH54" s="100">
        <v>0</v>
      </c>
      <c r="BI54" s="100"/>
      <c r="BJ54" s="100">
        <v>0</v>
      </c>
      <c r="BK54" s="100">
        <v>0</v>
      </c>
      <c r="BL54" s="100">
        <v>0</v>
      </c>
      <c r="BM54" s="35" t="e">
        <f t="shared" si="40"/>
        <v>#DIV/0!</v>
      </c>
      <c r="BN54" s="100">
        <v>0</v>
      </c>
      <c r="BO54" s="165">
        <v>0</v>
      </c>
      <c r="BP54" s="100">
        <v>0</v>
      </c>
      <c r="BQ54" s="100">
        <v>0</v>
      </c>
      <c r="BR54" s="165">
        <v>0</v>
      </c>
      <c r="BS54" s="35" t="e">
        <f t="shared" si="41"/>
        <v>#DIV/0!</v>
      </c>
    </row>
    <row r="55" spans="1:71" s="12" customFormat="1" x14ac:dyDescent="0.3">
      <c r="A55" s="6" t="s">
        <v>41</v>
      </c>
      <c r="B55" s="33">
        <f>SUM(B56:B78)</f>
        <v>13</v>
      </c>
      <c r="C55" s="33"/>
      <c r="D55" s="11">
        <f>SUM(D56:D78)</f>
        <v>3</v>
      </c>
      <c r="E55" s="172"/>
      <c r="F55" s="33">
        <f>SUM(F56:J78)</f>
        <v>2</v>
      </c>
      <c r="G55" s="33"/>
      <c r="H55" s="33"/>
      <c r="I55" s="33"/>
      <c r="J55" s="33"/>
      <c r="K55" s="33"/>
      <c r="L55" s="33">
        <f>SUM(L56:P78)</f>
        <v>4</v>
      </c>
      <c r="M55" s="33"/>
      <c r="N55" s="33"/>
      <c r="O55" s="33"/>
      <c r="P55" s="33"/>
      <c r="Q55" s="33"/>
      <c r="R55" s="33">
        <f>SUM(R56:V78)</f>
        <v>2</v>
      </c>
      <c r="S55" s="33"/>
      <c r="T55" s="33"/>
      <c r="U55" s="33"/>
      <c r="V55" s="33"/>
      <c r="W55" s="33"/>
      <c r="X55" s="33">
        <f>SUM(X56:AB78)</f>
        <v>0</v>
      </c>
      <c r="Y55" s="33"/>
      <c r="Z55" s="33"/>
      <c r="AA55" s="33"/>
      <c r="AB55" s="33"/>
      <c r="AC55" s="33"/>
      <c r="AD55" s="33">
        <f>SUM(AD56:AH78)</f>
        <v>0</v>
      </c>
      <c r="AE55" s="33"/>
      <c r="AF55" s="33"/>
      <c r="AG55" s="33"/>
      <c r="AH55" s="33"/>
      <c r="AI55" s="33"/>
      <c r="AJ55" s="33">
        <f>SUM(AJ56:AN78)</f>
        <v>0</v>
      </c>
      <c r="AK55" s="33"/>
      <c r="AL55" s="33"/>
      <c r="AM55" s="33"/>
      <c r="AN55" s="33"/>
      <c r="AO55" s="33"/>
      <c r="AP55" s="33">
        <f>SUM(AP56:AT78)</f>
        <v>1</v>
      </c>
      <c r="AQ55" s="33"/>
      <c r="AR55" s="33"/>
      <c r="AS55" s="33"/>
      <c r="AT55" s="33"/>
      <c r="AU55" s="33"/>
      <c r="AV55" s="33">
        <f>SUM(AV56:AZ78)</f>
        <v>0</v>
      </c>
      <c r="AW55" s="33"/>
      <c r="AX55" s="33"/>
      <c r="AY55" s="33"/>
      <c r="AZ55" s="33"/>
      <c r="BA55" s="33"/>
      <c r="BB55" s="33">
        <f>SUM(BB56:BF78)</f>
        <v>0</v>
      </c>
      <c r="BC55" s="33"/>
      <c r="BD55" s="33"/>
      <c r="BE55" s="33"/>
      <c r="BF55" s="33"/>
      <c r="BG55" s="33"/>
      <c r="BH55" s="33">
        <f>SUM(BH56:BL78)</f>
        <v>0</v>
      </c>
      <c r="BI55" s="33"/>
      <c r="BJ55" s="33"/>
      <c r="BK55" s="33"/>
      <c r="BL55" s="33"/>
      <c r="BM55" s="33"/>
      <c r="BN55" s="33">
        <f>SUM(BN56:BR78)</f>
        <v>1</v>
      </c>
      <c r="BO55" s="33"/>
      <c r="BP55" s="33"/>
      <c r="BQ55" s="33"/>
      <c r="BR55" s="33"/>
      <c r="BS55" s="33"/>
    </row>
    <row r="56" spans="1:71" hidden="1" x14ac:dyDescent="0.3">
      <c r="A56" s="167" t="s">
        <v>17</v>
      </c>
      <c r="B56" s="76">
        <f t="shared" ref="B56:B78" si="42">D56+F56+G56+H56+I56+J56+L56+M56+N56+O56+P56+R56+S56+T56+U56+V56+X56+Y56+Z56+AA56+AB56+AD56+AE56+AF56+AG56+AH56+AJ56+AK56+AL56+AM56+AN56+AP56+AQ56+AR56+AS56+AT56+AV56+AW56+AX56+AY56+AZ56+BB56+BC56+BD56+BE56+BF56+BH56+BI56+BJ56+BK56+BL56+BN56+BO56+BP56+BQ56+BR56</f>
        <v>0</v>
      </c>
      <c r="C56" s="41">
        <f t="shared" ref="C56:C78" si="43">B56/$B$55</f>
        <v>0</v>
      </c>
      <c r="D56" s="13">
        <v>0</v>
      </c>
      <c r="E56" s="14">
        <f t="shared" ref="E56:E68" si="44">D56/$D$55</f>
        <v>0</v>
      </c>
      <c r="F56" s="75">
        <v>0</v>
      </c>
      <c r="G56" s="75">
        <v>0</v>
      </c>
      <c r="H56" s="75">
        <v>0</v>
      </c>
      <c r="I56" s="75">
        <v>0</v>
      </c>
      <c r="J56" s="75">
        <v>0</v>
      </c>
      <c r="K56" s="35">
        <f t="shared" ref="K56:K78" si="45">(F56+G56+H56+I56+J56)/$F$55</f>
        <v>0</v>
      </c>
      <c r="L56" s="75">
        <v>0</v>
      </c>
      <c r="M56" s="88">
        <v>0</v>
      </c>
      <c r="N56" s="75">
        <v>0</v>
      </c>
      <c r="O56" s="75">
        <v>0</v>
      </c>
      <c r="P56" s="75">
        <v>0</v>
      </c>
      <c r="Q56" s="35">
        <f t="shared" ref="Q56:Q78" si="46">(L56+M56+N56+O56+P56)/$L$55</f>
        <v>0</v>
      </c>
      <c r="R56" s="75">
        <v>0</v>
      </c>
      <c r="S56" s="75">
        <v>0</v>
      </c>
      <c r="T56" s="75">
        <v>0</v>
      </c>
      <c r="U56" s="75">
        <v>0</v>
      </c>
      <c r="V56" s="75">
        <v>0</v>
      </c>
      <c r="W56" s="35">
        <f t="shared" ref="W56:W78" si="47">(R56+S56+T56+U56+V56)/$R$55</f>
        <v>0</v>
      </c>
      <c r="X56" s="75">
        <v>0</v>
      </c>
      <c r="Y56" s="111">
        <v>0</v>
      </c>
      <c r="Z56" s="75">
        <v>0</v>
      </c>
      <c r="AA56" s="75">
        <v>0</v>
      </c>
      <c r="AB56" s="75">
        <v>0</v>
      </c>
      <c r="AC56" s="35" t="e">
        <f t="shared" ref="AC56:AC78" si="48">(X56+Y56+Z56+AA56+AB56)/$X$55</f>
        <v>#DIV/0!</v>
      </c>
      <c r="AD56" s="112">
        <v>0</v>
      </c>
      <c r="AE56" s="100">
        <v>0</v>
      </c>
      <c r="AF56" s="100">
        <v>0</v>
      </c>
      <c r="AG56" s="100">
        <v>0</v>
      </c>
      <c r="AH56" s="100">
        <v>0</v>
      </c>
      <c r="AI56" s="35" t="e">
        <f t="shared" ref="AI56:AI78" si="49">(AD56+AE56+AF56+AG56+AH56)/$AD$55</f>
        <v>#DIV/0!</v>
      </c>
      <c r="AJ56" s="100">
        <v>0</v>
      </c>
      <c r="AK56" s="129">
        <v>0</v>
      </c>
      <c r="AL56" s="100">
        <v>0</v>
      </c>
      <c r="AM56" s="100">
        <v>0</v>
      </c>
      <c r="AN56" s="129">
        <v>0</v>
      </c>
      <c r="AO56" s="35" t="e">
        <f t="shared" ref="AO56:AO78" si="50">(AJ56+AK56+AL56+AM56+AN56)/$AJ$55</f>
        <v>#DIV/0!</v>
      </c>
      <c r="AP56" s="100">
        <v>0</v>
      </c>
      <c r="AQ56" s="100"/>
      <c r="AR56" s="146">
        <v>0</v>
      </c>
      <c r="AS56" s="100">
        <v>0</v>
      </c>
      <c r="AT56" s="146">
        <v>0</v>
      </c>
      <c r="AU56" s="35">
        <f t="shared" ref="AU56:AU78" si="51">(AP56+AQ56+AR56+AS56+AT56)/$AP$55</f>
        <v>0</v>
      </c>
      <c r="AV56" s="146">
        <v>0</v>
      </c>
      <c r="AW56" s="146"/>
      <c r="AX56" s="146">
        <v>0</v>
      </c>
      <c r="AY56" s="100">
        <v>0</v>
      </c>
      <c r="AZ56" s="146">
        <v>0</v>
      </c>
      <c r="BA56" s="35" t="e">
        <f t="shared" ref="BA56:BA78" si="52">(AV56+AW56+AX56+AY56+AZ56)/$AV$55</f>
        <v>#DIV/0!</v>
      </c>
      <c r="BB56" s="100">
        <v>0</v>
      </c>
      <c r="BC56" s="100"/>
      <c r="BD56" s="100">
        <v>0</v>
      </c>
      <c r="BE56" s="100">
        <v>0</v>
      </c>
      <c r="BF56" s="100">
        <v>0</v>
      </c>
      <c r="BG56" s="35" t="e">
        <f t="shared" ref="BG56:BG78" si="53">(BB56+BC56+BD56+BE56+BF56)/$BB$55</f>
        <v>#DIV/0!</v>
      </c>
      <c r="BH56" s="100">
        <v>0</v>
      </c>
      <c r="BI56" s="100"/>
      <c r="BJ56" s="100">
        <v>0</v>
      </c>
      <c r="BK56" s="100">
        <v>0</v>
      </c>
      <c r="BL56" s="100">
        <v>0</v>
      </c>
      <c r="BM56" s="35" t="e">
        <f t="shared" ref="BM56:BM78" si="54">(BH56+BI56+BJ56+BK56+BL56)/$BH$55</f>
        <v>#DIV/0!</v>
      </c>
      <c r="BN56" s="100">
        <v>0</v>
      </c>
      <c r="BO56" s="165">
        <v>0</v>
      </c>
      <c r="BP56" s="100">
        <v>0</v>
      </c>
      <c r="BQ56" s="100">
        <v>0</v>
      </c>
      <c r="BR56" s="165">
        <v>0</v>
      </c>
      <c r="BS56" s="35">
        <f t="shared" ref="BS56:BS78" si="55">(BN56+BO56+BP56+BQ56+BR56)/$BN$55</f>
        <v>0</v>
      </c>
    </row>
    <row r="57" spans="1:71" x14ac:dyDescent="0.3">
      <c r="A57" s="167" t="s">
        <v>6</v>
      </c>
      <c r="B57" s="93">
        <f t="shared" si="42"/>
        <v>1</v>
      </c>
      <c r="C57" s="41">
        <f t="shared" si="43"/>
        <v>7.6923076923076927E-2</v>
      </c>
      <c r="D57" s="13">
        <v>0</v>
      </c>
      <c r="E57" s="14">
        <f t="shared" si="44"/>
        <v>0</v>
      </c>
      <c r="F57" s="75">
        <v>0</v>
      </c>
      <c r="G57" s="75">
        <v>0</v>
      </c>
      <c r="H57" s="75">
        <v>0</v>
      </c>
      <c r="I57" s="75">
        <v>0</v>
      </c>
      <c r="J57" s="75">
        <v>0</v>
      </c>
      <c r="K57" s="35">
        <f t="shared" si="45"/>
        <v>0</v>
      </c>
      <c r="L57" s="75">
        <v>0</v>
      </c>
      <c r="M57" s="88">
        <v>0</v>
      </c>
      <c r="N57" s="75">
        <v>1</v>
      </c>
      <c r="O57" s="75">
        <v>0</v>
      </c>
      <c r="P57" s="75">
        <v>0</v>
      </c>
      <c r="Q57" s="35">
        <f t="shared" si="46"/>
        <v>0.25</v>
      </c>
      <c r="R57" s="75">
        <v>0</v>
      </c>
      <c r="S57" s="75">
        <v>0</v>
      </c>
      <c r="T57" s="75">
        <v>0</v>
      </c>
      <c r="U57" s="75">
        <v>0</v>
      </c>
      <c r="V57" s="75">
        <v>0</v>
      </c>
      <c r="W57" s="35">
        <f t="shared" si="47"/>
        <v>0</v>
      </c>
      <c r="X57" s="75">
        <v>0</v>
      </c>
      <c r="Y57" s="111">
        <v>0</v>
      </c>
      <c r="Z57" s="75">
        <v>0</v>
      </c>
      <c r="AA57" s="75">
        <v>0</v>
      </c>
      <c r="AB57" s="75">
        <v>0</v>
      </c>
      <c r="AC57" s="35" t="e">
        <f t="shared" si="48"/>
        <v>#DIV/0!</v>
      </c>
      <c r="AD57" s="112">
        <v>0</v>
      </c>
      <c r="AE57" s="100">
        <v>0</v>
      </c>
      <c r="AF57" s="100">
        <v>0</v>
      </c>
      <c r="AG57" s="100">
        <v>0</v>
      </c>
      <c r="AH57" s="100">
        <v>0</v>
      </c>
      <c r="AI57" s="35" t="e">
        <f t="shared" si="49"/>
        <v>#DIV/0!</v>
      </c>
      <c r="AJ57" s="100">
        <v>0</v>
      </c>
      <c r="AK57" s="129">
        <v>0</v>
      </c>
      <c r="AL57" s="100">
        <v>0</v>
      </c>
      <c r="AM57" s="100">
        <v>0</v>
      </c>
      <c r="AN57" s="129">
        <v>0</v>
      </c>
      <c r="AO57" s="35" t="e">
        <f t="shared" si="50"/>
        <v>#DIV/0!</v>
      </c>
      <c r="AP57" s="100">
        <v>0</v>
      </c>
      <c r="AQ57" s="100"/>
      <c r="AR57" s="146">
        <v>0</v>
      </c>
      <c r="AS57" s="100">
        <v>0</v>
      </c>
      <c r="AT57" s="146">
        <v>0</v>
      </c>
      <c r="AU57" s="35">
        <f t="shared" si="51"/>
        <v>0</v>
      </c>
      <c r="AV57" s="146">
        <v>0</v>
      </c>
      <c r="AW57" s="146"/>
      <c r="AX57" s="146">
        <v>0</v>
      </c>
      <c r="AY57" s="100">
        <v>0</v>
      </c>
      <c r="AZ57" s="146">
        <v>0</v>
      </c>
      <c r="BA57" s="35" t="e">
        <f t="shared" si="52"/>
        <v>#DIV/0!</v>
      </c>
      <c r="BB57" s="100">
        <v>0</v>
      </c>
      <c r="BC57" s="100"/>
      <c r="BD57" s="100">
        <v>0</v>
      </c>
      <c r="BE57" s="100">
        <v>0</v>
      </c>
      <c r="BF57" s="100">
        <v>0</v>
      </c>
      <c r="BG57" s="35" t="e">
        <f t="shared" si="53"/>
        <v>#DIV/0!</v>
      </c>
      <c r="BH57" s="100">
        <v>0</v>
      </c>
      <c r="BI57" s="100"/>
      <c r="BJ57" s="100">
        <v>0</v>
      </c>
      <c r="BK57" s="100">
        <v>0</v>
      </c>
      <c r="BL57" s="100">
        <v>0</v>
      </c>
      <c r="BM57" s="35" t="e">
        <f t="shared" si="54"/>
        <v>#DIV/0!</v>
      </c>
      <c r="BN57" s="100">
        <v>0</v>
      </c>
      <c r="BO57" s="165">
        <v>0</v>
      </c>
      <c r="BP57" s="100">
        <v>0</v>
      </c>
      <c r="BQ57" s="100">
        <v>0</v>
      </c>
      <c r="BR57" s="165">
        <v>0</v>
      </c>
      <c r="BS57" s="35">
        <f t="shared" si="55"/>
        <v>0</v>
      </c>
    </row>
    <row r="58" spans="1:71" hidden="1" x14ac:dyDescent="0.3">
      <c r="A58" s="167" t="s">
        <v>18</v>
      </c>
      <c r="B58" s="166">
        <f t="shared" si="42"/>
        <v>0</v>
      </c>
      <c r="C58" s="41">
        <f t="shared" si="43"/>
        <v>0</v>
      </c>
      <c r="D58" s="13">
        <v>0</v>
      </c>
      <c r="E58" s="14">
        <f t="shared" si="44"/>
        <v>0</v>
      </c>
      <c r="F58" s="165">
        <v>0</v>
      </c>
      <c r="G58" s="165">
        <v>0</v>
      </c>
      <c r="H58" s="165">
        <v>0</v>
      </c>
      <c r="I58" s="165">
        <v>0</v>
      </c>
      <c r="J58" s="165">
        <v>0</v>
      </c>
      <c r="K58" s="35">
        <f t="shared" si="45"/>
        <v>0</v>
      </c>
      <c r="L58" s="165">
        <v>0</v>
      </c>
      <c r="M58" s="165">
        <v>0</v>
      </c>
      <c r="N58" s="165">
        <v>0</v>
      </c>
      <c r="O58" s="165">
        <v>0</v>
      </c>
      <c r="P58" s="165">
        <v>0</v>
      </c>
      <c r="Q58" s="35">
        <f t="shared" si="46"/>
        <v>0</v>
      </c>
      <c r="R58" s="165">
        <v>0</v>
      </c>
      <c r="S58" s="165">
        <v>0</v>
      </c>
      <c r="T58" s="165">
        <v>0</v>
      </c>
      <c r="U58" s="165">
        <v>0</v>
      </c>
      <c r="V58" s="165">
        <v>0</v>
      </c>
      <c r="W58" s="35">
        <f t="shared" si="47"/>
        <v>0</v>
      </c>
      <c r="X58" s="165">
        <v>0</v>
      </c>
      <c r="Y58" s="165">
        <v>0</v>
      </c>
      <c r="Z58" s="165">
        <v>0</v>
      </c>
      <c r="AA58" s="165">
        <v>0</v>
      </c>
      <c r="AB58" s="165">
        <v>0</v>
      </c>
      <c r="AC58" s="35" t="e">
        <f t="shared" si="48"/>
        <v>#DIV/0!</v>
      </c>
      <c r="AD58" s="165">
        <v>0</v>
      </c>
      <c r="AE58" s="165">
        <v>0</v>
      </c>
      <c r="AF58" s="165">
        <v>0</v>
      </c>
      <c r="AG58" s="165">
        <v>0</v>
      </c>
      <c r="AH58" s="165">
        <v>0</v>
      </c>
      <c r="AI58" s="35" t="e">
        <f t="shared" si="49"/>
        <v>#DIV/0!</v>
      </c>
      <c r="AJ58" s="165">
        <v>0</v>
      </c>
      <c r="AK58" s="165">
        <v>0</v>
      </c>
      <c r="AL58" s="165">
        <v>0</v>
      </c>
      <c r="AM58" s="165">
        <v>0</v>
      </c>
      <c r="AN58" s="165">
        <v>0</v>
      </c>
      <c r="AO58" s="35" t="e">
        <f t="shared" si="50"/>
        <v>#DIV/0!</v>
      </c>
      <c r="AP58" s="165">
        <v>0</v>
      </c>
      <c r="AQ58" s="165"/>
      <c r="AR58" s="165">
        <v>0</v>
      </c>
      <c r="AS58" s="165">
        <v>0</v>
      </c>
      <c r="AT58" s="165">
        <v>0</v>
      </c>
      <c r="AU58" s="35">
        <f t="shared" si="51"/>
        <v>0</v>
      </c>
      <c r="AV58" s="165">
        <v>0</v>
      </c>
      <c r="AW58" s="165"/>
      <c r="AX58" s="165">
        <v>0</v>
      </c>
      <c r="AY58" s="165">
        <v>0</v>
      </c>
      <c r="AZ58" s="165">
        <v>0</v>
      </c>
      <c r="BA58" s="35" t="e">
        <f t="shared" si="52"/>
        <v>#DIV/0!</v>
      </c>
      <c r="BB58" s="165">
        <v>0</v>
      </c>
      <c r="BC58" s="165"/>
      <c r="BD58" s="165">
        <v>0</v>
      </c>
      <c r="BE58" s="165">
        <v>0</v>
      </c>
      <c r="BF58" s="165">
        <v>0</v>
      </c>
      <c r="BG58" s="35" t="e">
        <f t="shared" si="53"/>
        <v>#DIV/0!</v>
      </c>
      <c r="BH58" s="165">
        <v>0</v>
      </c>
      <c r="BI58" s="165"/>
      <c r="BJ58" s="165">
        <v>0</v>
      </c>
      <c r="BK58" s="165">
        <v>0</v>
      </c>
      <c r="BL58" s="165">
        <v>0</v>
      </c>
      <c r="BM58" s="35" t="e">
        <f t="shared" si="54"/>
        <v>#DIV/0!</v>
      </c>
      <c r="BN58" s="165">
        <v>0</v>
      </c>
      <c r="BO58" s="165">
        <v>0</v>
      </c>
      <c r="BP58" s="165">
        <v>0</v>
      </c>
      <c r="BQ58" s="165">
        <v>0</v>
      </c>
      <c r="BR58" s="165">
        <v>0</v>
      </c>
      <c r="BS58" s="35">
        <f t="shared" si="55"/>
        <v>0</v>
      </c>
    </row>
    <row r="59" spans="1:71" x14ac:dyDescent="0.3">
      <c r="A59" s="167" t="s">
        <v>19</v>
      </c>
      <c r="B59" s="166">
        <f t="shared" si="42"/>
        <v>2</v>
      </c>
      <c r="C59" s="41">
        <f t="shared" si="43"/>
        <v>0.15384615384615385</v>
      </c>
      <c r="D59" s="13">
        <v>0</v>
      </c>
      <c r="E59" s="14">
        <f t="shared" si="44"/>
        <v>0</v>
      </c>
      <c r="F59" s="165">
        <v>0</v>
      </c>
      <c r="G59" s="165">
        <v>0</v>
      </c>
      <c r="H59" s="165">
        <v>0</v>
      </c>
      <c r="I59" s="165">
        <v>0</v>
      </c>
      <c r="J59" s="165">
        <v>0</v>
      </c>
      <c r="K59" s="35">
        <f t="shared" si="45"/>
        <v>0</v>
      </c>
      <c r="L59" s="165">
        <v>0</v>
      </c>
      <c r="M59" s="165">
        <v>0</v>
      </c>
      <c r="N59" s="165">
        <v>1</v>
      </c>
      <c r="O59" s="165">
        <v>0</v>
      </c>
      <c r="P59" s="165">
        <v>0</v>
      </c>
      <c r="Q59" s="35">
        <f t="shared" si="46"/>
        <v>0.25</v>
      </c>
      <c r="R59" s="165">
        <v>1</v>
      </c>
      <c r="S59" s="165">
        <v>0</v>
      </c>
      <c r="T59" s="165">
        <v>0</v>
      </c>
      <c r="U59" s="165">
        <v>0</v>
      </c>
      <c r="V59" s="165">
        <v>0</v>
      </c>
      <c r="W59" s="35">
        <f t="shared" si="47"/>
        <v>0.5</v>
      </c>
      <c r="X59" s="165">
        <v>0</v>
      </c>
      <c r="Y59" s="165">
        <v>0</v>
      </c>
      <c r="Z59" s="165">
        <v>0</v>
      </c>
      <c r="AA59" s="165">
        <v>0</v>
      </c>
      <c r="AB59" s="165">
        <v>0</v>
      </c>
      <c r="AC59" s="35" t="e">
        <f t="shared" si="48"/>
        <v>#DIV/0!</v>
      </c>
      <c r="AD59" s="165">
        <v>0</v>
      </c>
      <c r="AE59" s="165">
        <v>0</v>
      </c>
      <c r="AF59" s="165">
        <v>0</v>
      </c>
      <c r="AG59" s="165">
        <v>0</v>
      </c>
      <c r="AH59" s="165">
        <v>0</v>
      </c>
      <c r="AI59" s="35" t="e">
        <f t="shared" si="49"/>
        <v>#DIV/0!</v>
      </c>
      <c r="AJ59" s="165">
        <v>0</v>
      </c>
      <c r="AK59" s="165">
        <v>0</v>
      </c>
      <c r="AL59" s="165">
        <v>0</v>
      </c>
      <c r="AM59" s="165">
        <v>0</v>
      </c>
      <c r="AN59" s="165">
        <v>0</v>
      </c>
      <c r="AO59" s="35" t="e">
        <f t="shared" si="50"/>
        <v>#DIV/0!</v>
      </c>
      <c r="AP59" s="165">
        <v>0</v>
      </c>
      <c r="AQ59" s="165"/>
      <c r="AR59" s="165">
        <v>0</v>
      </c>
      <c r="AS59" s="165">
        <v>0</v>
      </c>
      <c r="AT59" s="165">
        <v>0</v>
      </c>
      <c r="AU59" s="35">
        <f t="shared" si="51"/>
        <v>0</v>
      </c>
      <c r="AV59" s="165">
        <v>0</v>
      </c>
      <c r="AW59" s="165"/>
      <c r="AX59" s="165">
        <v>0</v>
      </c>
      <c r="AY59" s="165">
        <v>0</v>
      </c>
      <c r="AZ59" s="165">
        <v>0</v>
      </c>
      <c r="BA59" s="35" t="e">
        <f t="shared" si="52"/>
        <v>#DIV/0!</v>
      </c>
      <c r="BB59" s="165">
        <v>0</v>
      </c>
      <c r="BC59" s="165"/>
      <c r="BD59" s="165">
        <v>0</v>
      </c>
      <c r="BE59" s="165">
        <v>0</v>
      </c>
      <c r="BF59" s="165">
        <v>0</v>
      </c>
      <c r="BG59" s="35" t="e">
        <f t="shared" si="53"/>
        <v>#DIV/0!</v>
      </c>
      <c r="BH59" s="165">
        <v>0</v>
      </c>
      <c r="BI59" s="165"/>
      <c r="BJ59" s="165">
        <v>0</v>
      </c>
      <c r="BK59" s="165">
        <v>0</v>
      </c>
      <c r="BL59" s="165">
        <v>0</v>
      </c>
      <c r="BM59" s="35" t="e">
        <f t="shared" si="54"/>
        <v>#DIV/0!</v>
      </c>
      <c r="BN59" s="165">
        <v>0</v>
      </c>
      <c r="BO59" s="165">
        <v>0</v>
      </c>
      <c r="BP59" s="165">
        <v>0</v>
      </c>
      <c r="BQ59" s="165">
        <v>0</v>
      </c>
      <c r="BR59" s="165">
        <v>0</v>
      </c>
      <c r="BS59" s="35">
        <f t="shared" si="55"/>
        <v>0</v>
      </c>
    </row>
    <row r="60" spans="1:71" hidden="1" x14ac:dyDescent="0.3">
      <c r="A60" s="167" t="s">
        <v>20</v>
      </c>
      <c r="B60" s="93">
        <f t="shared" si="42"/>
        <v>0</v>
      </c>
      <c r="C60" s="41">
        <f t="shared" si="43"/>
        <v>0</v>
      </c>
      <c r="D60" s="13">
        <v>0</v>
      </c>
      <c r="E60" s="14">
        <f t="shared" si="44"/>
        <v>0</v>
      </c>
      <c r="F60" s="75">
        <v>0</v>
      </c>
      <c r="G60" s="75">
        <v>0</v>
      </c>
      <c r="H60" s="75">
        <v>0</v>
      </c>
      <c r="I60" s="75">
        <v>0</v>
      </c>
      <c r="J60" s="75">
        <v>0</v>
      </c>
      <c r="K60" s="35">
        <f t="shared" si="45"/>
        <v>0</v>
      </c>
      <c r="L60" s="75">
        <v>0</v>
      </c>
      <c r="M60" s="88">
        <v>0</v>
      </c>
      <c r="N60" s="75">
        <v>0</v>
      </c>
      <c r="O60" s="75">
        <v>0</v>
      </c>
      <c r="P60" s="75">
        <v>0</v>
      </c>
      <c r="Q60" s="35">
        <f t="shared" si="46"/>
        <v>0</v>
      </c>
      <c r="R60" s="75">
        <v>0</v>
      </c>
      <c r="S60" s="75">
        <v>0</v>
      </c>
      <c r="T60" s="75">
        <v>0</v>
      </c>
      <c r="U60" s="75">
        <v>0</v>
      </c>
      <c r="V60" s="75">
        <v>0</v>
      </c>
      <c r="W60" s="35">
        <f t="shared" si="47"/>
        <v>0</v>
      </c>
      <c r="X60" s="75">
        <v>0</v>
      </c>
      <c r="Y60" s="111">
        <v>0</v>
      </c>
      <c r="Z60" s="75">
        <v>0</v>
      </c>
      <c r="AA60" s="75">
        <v>0</v>
      </c>
      <c r="AB60" s="75">
        <v>0</v>
      </c>
      <c r="AC60" s="35" t="e">
        <f t="shared" si="48"/>
        <v>#DIV/0!</v>
      </c>
      <c r="AD60" s="112">
        <v>0</v>
      </c>
      <c r="AE60" s="100">
        <v>0</v>
      </c>
      <c r="AF60" s="100">
        <v>0</v>
      </c>
      <c r="AG60" s="100">
        <v>0</v>
      </c>
      <c r="AH60" s="100">
        <v>0</v>
      </c>
      <c r="AI60" s="35" t="e">
        <f t="shared" si="49"/>
        <v>#DIV/0!</v>
      </c>
      <c r="AJ60" s="100">
        <v>0</v>
      </c>
      <c r="AK60" s="129">
        <v>0</v>
      </c>
      <c r="AL60" s="100">
        <v>0</v>
      </c>
      <c r="AM60" s="100">
        <v>0</v>
      </c>
      <c r="AN60" s="129">
        <v>0</v>
      </c>
      <c r="AO60" s="35" t="e">
        <f t="shared" si="50"/>
        <v>#DIV/0!</v>
      </c>
      <c r="AP60" s="100">
        <v>0</v>
      </c>
      <c r="AQ60" s="100"/>
      <c r="AR60" s="146">
        <v>0</v>
      </c>
      <c r="AS60" s="100">
        <v>0</v>
      </c>
      <c r="AT60" s="146">
        <v>0</v>
      </c>
      <c r="AU60" s="35">
        <f t="shared" si="51"/>
        <v>0</v>
      </c>
      <c r="AV60" s="146">
        <v>0</v>
      </c>
      <c r="AW60" s="146"/>
      <c r="AX60" s="146">
        <v>0</v>
      </c>
      <c r="AY60" s="100">
        <v>0</v>
      </c>
      <c r="AZ60" s="146">
        <v>0</v>
      </c>
      <c r="BA60" s="35" t="e">
        <f t="shared" si="52"/>
        <v>#DIV/0!</v>
      </c>
      <c r="BB60" s="100">
        <v>0</v>
      </c>
      <c r="BC60" s="100"/>
      <c r="BD60" s="100">
        <v>0</v>
      </c>
      <c r="BE60" s="100">
        <v>0</v>
      </c>
      <c r="BF60" s="100">
        <v>0</v>
      </c>
      <c r="BG60" s="35" t="e">
        <f t="shared" si="53"/>
        <v>#DIV/0!</v>
      </c>
      <c r="BH60" s="100">
        <v>0</v>
      </c>
      <c r="BI60" s="100"/>
      <c r="BJ60" s="100">
        <v>0</v>
      </c>
      <c r="BK60" s="100">
        <v>0</v>
      </c>
      <c r="BL60" s="100">
        <v>0</v>
      </c>
      <c r="BM60" s="35" t="e">
        <f t="shared" si="54"/>
        <v>#DIV/0!</v>
      </c>
      <c r="BN60" s="100">
        <v>0</v>
      </c>
      <c r="BO60" s="165">
        <v>0</v>
      </c>
      <c r="BP60" s="100">
        <v>0</v>
      </c>
      <c r="BQ60" s="100">
        <v>0</v>
      </c>
      <c r="BR60" s="165">
        <v>0</v>
      </c>
      <c r="BS60" s="35">
        <f t="shared" si="55"/>
        <v>0</v>
      </c>
    </row>
    <row r="61" spans="1:71" hidden="1" x14ac:dyDescent="0.3">
      <c r="A61" s="77" t="s">
        <v>21</v>
      </c>
      <c r="B61" s="93">
        <f t="shared" si="42"/>
        <v>0</v>
      </c>
      <c r="C61" s="41">
        <f t="shared" si="43"/>
        <v>0</v>
      </c>
      <c r="D61" s="13">
        <v>0</v>
      </c>
      <c r="E61" s="14">
        <f t="shared" si="44"/>
        <v>0</v>
      </c>
      <c r="F61" s="75">
        <v>0</v>
      </c>
      <c r="G61" s="75">
        <v>0</v>
      </c>
      <c r="H61" s="75">
        <v>0</v>
      </c>
      <c r="I61" s="75">
        <v>0</v>
      </c>
      <c r="J61" s="75">
        <v>0</v>
      </c>
      <c r="K61" s="35">
        <f t="shared" si="45"/>
        <v>0</v>
      </c>
      <c r="L61" s="75">
        <v>0</v>
      </c>
      <c r="M61" s="88">
        <v>0</v>
      </c>
      <c r="N61" s="75">
        <v>0</v>
      </c>
      <c r="O61" s="75">
        <v>0</v>
      </c>
      <c r="P61" s="75">
        <v>0</v>
      </c>
      <c r="Q61" s="35">
        <f t="shared" si="46"/>
        <v>0</v>
      </c>
      <c r="R61" s="75">
        <v>0</v>
      </c>
      <c r="S61" s="75">
        <v>0</v>
      </c>
      <c r="T61" s="75">
        <v>0</v>
      </c>
      <c r="U61" s="75">
        <v>0</v>
      </c>
      <c r="V61" s="75">
        <v>0</v>
      </c>
      <c r="W61" s="35">
        <f t="shared" si="47"/>
        <v>0</v>
      </c>
      <c r="X61" s="75">
        <v>0</v>
      </c>
      <c r="Y61" s="111">
        <v>0</v>
      </c>
      <c r="Z61" s="75">
        <v>0</v>
      </c>
      <c r="AA61" s="75">
        <v>0</v>
      </c>
      <c r="AB61" s="75">
        <v>0</v>
      </c>
      <c r="AC61" s="35" t="e">
        <f t="shared" si="48"/>
        <v>#DIV/0!</v>
      </c>
      <c r="AD61" s="112">
        <v>0</v>
      </c>
      <c r="AE61" s="100">
        <v>0</v>
      </c>
      <c r="AF61" s="100">
        <v>0</v>
      </c>
      <c r="AG61" s="100">
        <v>0</v>
      </c>
      <c r="AH61" s="100">
        <v>0</v>
      </c>
      <c r="AI61" s="35" t="e">
        <f t="shared" si="49"/>
        <v>#DIV/0!</v>
      </c>
      <c r="AJ61" s="100">
        <v>0</v>
      </c>
      <c r="AK61" s="129">
        <v>0</v>
      </c>
      <c r="AL61" s="100">
        <v>0</v>
      </c>
      <c r="AM61" s="100">
        <v>0</v>
      </c>
      <c r="AN61" s="129">
        <v>0</v>
      </c>
      <c r="AO61" s="35" t="e">
        <f t="shared" si="50"/>
        <v>#DIV/0!</v>
      </c>
      <c r="AP61" s="100">
        <v>0</v>
      </c>
      <c r="AQ61" s="100"/>
      <c r="AR61" s="146">
        <v>0</v>
      </c>
      <c r="AS61" s="100">
        <v>0</v>
      </c>
      <c r="AT61" s="146">
        <v>0</v>
      </c>
      <c r="AU61" s="35">
        <f t="shared" si="51"/>
        <v>0</v>
      </c>
      <c r="AV61" s="146">
        <v>0</v>
      </c>
      <c r="AW61" s="146"/>
      <c r="AX61" s="146">
        <v>0</v>
      </c>
      <c r="AY61" s="100">
        <v>0</v>
      </c>
      <c r="AZ61" s="146">
        <v>0</v>
      </c>
      <c r="BA61" s="35" t="e">
        <f t="shared" si="52"/>
        <v>#DIV/0!</v>
      </c>
      <c r="BB61" s="100">
        <v>0</v>
      </c>
      <c r="BC61" s="100"/>
      <c r="BD61" s="100">
        <v>0</v>
      </c>
      <c r="BE61" s="100">
        <v>0</v>
      </c>
      <c r="BF61" s="100">
        <v>0</v>
      </c>
      <c r="BG61" s="35" t="e">
        <f t="shared" si="53"/>
        <v>#DIV/0!</v>
      </c>
      <c r="BH61" s="100">
        <v>0</v>
      </c>
      <c r="BI61" s="100"/>
      <c r="BJ61" s="100">
        <v>0</v>
      </c>
      <c r="BK61" s="100">
        <v>0</v>
      </c>
      <c r="BL61" s="100">
        <v>0</v>
      </c>
      <c r="BM61" s="35" t="e">
        <f t="shared" si="54"/>
        <v>#DIV/0!</v>
      </c>
      <c r="BN61" s="100">
        <v>0</v>
      </c>
      <c r="BO61" s="165">
        <v>0</v>
      </c>
      <c r="BP61" s="100">
        <v>0</v>
      </c>
      <c r="BQ61" s="100">
        <v>0</v>
      </c>
      <c r="BR61" s="165">
        <v>0</v>
      </c>
      <c r="BS61" s="35">
        <f t="shared" si="55"/>
        <v>0</v>
      </c>
    </row>
    <row r="62" spans="1:71" hidden="1" x14ac:dyDescent="0.3">
      <c r="A62" s="77" t="s">
        <v>22</v>
      </c>
      <c r="B62" s="93">
        <f t="shared" si="42"/>
        <v>0</v>
      </c>
      <c r="C62" s="41">
        <f t="shared" si="43"/>
        <v>0</v>
      </c>
      <c r="D62" s="13">
        <v>0</v>
      </c>
      <c r="E62" s="14">
        <f t="shared" si="44"/>
        <v>0</v>
      </c>
      <c r="F62" s="75">
        <v>0</v>
      </c>
      <c r="G62" s="75">
        <v>0</v>
      </c>
      <c r="H62" s="75">
        <v>0</v>
      </c>
      <c r="I62" s="75">
        <v>0</v>
      </c>
      <c r="J62" s="75">
        <v>0</v>
      </c>
      <c r="K62" s="35">
        <f t="shared" si="45"/>
        <v>0</v>
      </c>
      <c r="L62" s="75">
        <v>0</v>
      </c>
      <c r="M62" s="88">
        <v>0</v>
      </c>
      <c r="N62" s="75">
        <v>0</v>
      </c>
      <c r="O62" s="75">
        <v>0</v>
      </c>
      <c r="P62" s="75">
        <v>0</v>
      </c>
      <c r="Q62" s="35">
        <f t="shared" si="46"/>
        <v>0</v>
      </c>
      <c r="R62" s="75">
        <v>0</v>
      </c>
      <c r="S62" s="75">
        <v>0</v>
      </c>
      <c r="T62" s="75">
        <v>0</v>
      </c>
      <c r="U62" s="75">
        <v>0</v>
      </c>
      <c r="V62" s="75">
        <v>0</v>
      </c>
      <c r="W62" s="35">
        <f t="shared" si="47"/>
        <v>0</v>
      </c>
      <c r="X62" s="75">
        <v>0</v>
      </c>
      <c r="Y62" s="111">
        <v>0</v>
      </c>
      <c r="Z62" s="75">
        <v>0</v>
      </c>
      <c r="AA62" s="75">
        <v>0</v>
      </c>
      <c r="AB62" s="75">
        <v>0</v>
      </c>
      <c r="AC62" s="35" t="e">
        <f t="shared" si="48"/>
        <v>#DIV/0!</v>
      </c>
      <c r="AD62" s="112">
        <v>0</v>
      </c>
      <c r="AE62" s="100">
        <v>0</v>
      </c>
      <c r="AF62" s="100">
        <v>0</v>
      </c>
      <c r="AG62" s="100">
        <v>0</v>
      </c>
      <c r="AH62" s="100">
        <v>0</v>
      </c>
      <c r="AI62" s="35" t="e">
        <f t="shared" si="49"/>
        <v>#DIV/0!</v>
      </c>
      <c r="AJ62" s="100">
        <v>0</v>
      </c>
      <c r="AK62" s="129">
        <v>0</v>
      </c>
      <c r="AL62" s="100">
        <v>0</v>
      </c>
      <c r="AM62" s="100">
        <v>0</v>
      </c>
      <c r="AN62" s="129">
        <v>0</v>
      </c>
      <c r="AO62" s="35" t="e">
        <f t="shared" si="50"/>
        <v>#DIV/0!</v>
      </c>
      <c r="AP62" s="100">
        <v>0</v>
      </c>
      <c r="AQ62" s="100"/>
      <c r="AR62" s="146">
        <v>0</v>
      </c>
      <c r="AS62" s="100">
        <v>0</v>
      </c>
      <c r="AT62" s="146">
        <v>0</v>
      </c>
      <c r="AU62" s="35">
        <f t="shared" si="51"/>
        <v>0</v>
      </c>
      <c r="AV62" s="146">
        <v>0</v>
      </c>
      <c r="AW62" s="146"/>
      <c r="AX62" s="146">
        <v>0</v>
      </c>
      <c r="AY62" s="100">
        <v>0</v>
      </c>
      <c r="AZ62" s="146">
        <v>0</v>
      </c>
      <c r="BA62" s="35" t="e">
        <f t="shared" si="52"/>
        <v>#DIV/0!</v>
      </c>
      <c r="BB62" s="100">
        <v>0</v>
      </c>
      <c r="BC62" s="100"/>
      <c r="BD62" s="100">
        <v>0</v>
      </c>
      <c r="BE62" s="100">
        <v>0</v>
      </c>
      <c r="BF62" s="100">
        <v>0</v>
      </c>
      <c r="BG62" s="35" t="e">
        <f t="shared" si="53"/>
        <v>#DIV/0!</v>
      </c>
      <c r="BH62" s="100">
        <v>0</v>
      </c>
      <c r="BI62" s="100"/>
      <c r="BJ62" s="100">
        <v>0</v>
      </c>
      <c r="BK62" s="100">
        <v>0</v>
      </c>
      <c r="BL62" s="100">
        <v>0</v>
      </c>
      <c r="BM62" s="35" t="e">
        <f t="shared" si="54"/>
        <v>#DIV/0!</v>
      </c>
      <c r="BN62" s="100">
        <v>0</v>
      </c>
      <c r="BO62" s="165">
        <v>0</v>
      </c>
      <c r="BP62" s="100">
        <v>0</v>
      </c>
      <c r="BQ62" s="100">
        <v>0</v>
      </c>
      <c r="BR62" s="165">
        <v>0</v>
      </c>
      <c r="BS62" s="35">
        <f t="shared" si="55"/>
        <v>0</v>
      </c>
    </row>
    <row r="63" spans="1:71" hidden="1" x14ac:dyDescent="0.3">
      <c r="A63" s="167" t="s">
        <v>7</v>
      </c>
      <c r="B63" s="93">
        <f t="shared" si="42"/>
        <v>0</v>
      </c>
      <c r="C63" s="41">
        <f t="shared" si="43"/>
        <v>0</v>
      </c>
      <c r="D63" s="13">
        <v>0</v>
      </c>
      <c r="E63" s="14">
        <f t="shared" si="44"/>
        <v>0</v>
      </c>
      <c r="F63" s="75">
        <v>0</v>
      </c>
      <c r="G63" s="75">
        <v>0</v>
      </c>
      <c r="H63" s="75">
        <v>0</v>
      </c>
      <c r="I63" s="75">
        <v>0</v>
      </c>
      <c r="J63" s="75">
        <v>0</v>
      </c>
      <c r="K63" s="35">
        <f t="shared" si="45"/>
        <v>0</v>
      </c>
      <c r="L63" s="75">
        <v>0</v>
      </c>
      <c r="M63" s="88">
        <v>0</v>
      </c>
      <c r="N63" s="75">
        <v>0</v>
      </c>
      <c r="O63" s="75">
        <v>0</v>
      </c>
      <c r="P63" s="75">
        <v>0</v>
      </c>
      <c r="Q63" s="35">
        <f t="shared" si="46"/>
        <v>0</v>
      </c>
      <c r="R63" s="75">
        <v>0</v>
      </c>
      <c r="S63" s="75">
        <v>0</v>
      </c>
      <c r="T63" s="75">
        <v>0</v>
      </c>
      <c r="U63" s="75">
        <v>0</v>
      </c>
      <c r="V63" s="75">
        <v>0</v>
      </c>
      <c r="W63" s="35">
        <f t="shared" si="47"/>
        <v>0</v>
      </c>
      <c r="X63" s="75">
        <v>0</v>
      </c>
      <c r="Y63" s="111">
        <v>0</v>
      </c>
      <c r="Z63" s="75">
        <v>0</v>
      </c>
      <c r="AA63" s="75">
        <v>0</v>
      </c>
      <c r="AB63" s="75">
        <v>0</v>
      </c>
      <c r="AC63" s="35" t="e">
        <f t="shared" si="48"/>
        <v>#DIV/0!</v>
      </c>
      <c r="AD63" s="112">
        <v>0</v>
      </c>
      <c r="AE63" s="100">
        <v>0</v>
      </c>
      <c r="AF63" s="100">
        <v>0</v>
      </c>
      <c r="AG63" s="100">
        <v>0</v>
      </c>
      <c r="AH63" s="100">
        <v>0</v>
      </c>
      <c r="AI63" s="35" t="e">
        <f t="shared" si="49"/>
        <v>#DIV/0!</v>
      </c>
      <c r="AJ63" s="100">
        <v>0</v>
      </c>
      <c r="AK63" s="129">
        <v>0</v>
      </c>
      <c r="AL63" s="100">
        <v>0</v>
      </c>
      <c r="AM63" s="100">
        <v>0</v>
      </c>
      <c r="AN63" s="129">
        <v>0</v>
      </c>
      <c r="AO63" s="35" t="e">
        <f t="shared" si="50"/>
        <v>#DIV/0!</v>
      </c>
      <c r="AP63" s="100">
        <v>0</v>
      </c>
      <c r="AQ63" s="100"/>
      <c r="AR63" s="146">
        <v>0</v>
      </c>
      <c r="AS63" s="100">
        <v>0</v>
      </c>
      <c r="AT63" s="146">
        <v>0</v>
      </c>
      <c r="AU63" s="35">
        <f t="shared" si="51"/>
        <v>0</v>
      </c>
      <c r="AV63" s="146">
        <v>0</v>
      </c>
      <c r="AW63" s="146"/>
      <c r="AX63" s="146">
        <v>0</v>
      </c>
      <c r="AY63" s="100">
        <v>0</v>
      </c>
      <c r="AZ63" s="146">
        <v>0</v>
      </c>
      <c r="BA63" s="35" t="e">
        <f t="shared" si="52"/>
        <v>#DIV/0!</v>
      </c>
      <c r="BB63" s="100">
        <v>0</v>
      </c>
      <c r="BC63" s="100"/>
      <c r="BD63" s="100">
        <v>0</v>
      </c>
      <c r="BE63" s="100">
        <v>0</v>
      </c>
      <c r="BF63" s="100">
        <v>0</v>
      </c>
      <c r="BG63" s="35" t="e">
        <f t="shared" si="53"/>
        <v>#DIV/0!</v>
      </c>
      <c r="BH63" s="100">
        <v>0</v>
      </c>
      <c r="BI63" s="100"/>
      <c r="BJ63" s="100">
        <v>0</v>
      </c>
      <c r="BK63" s="100">
        <v>0</v>
      </c>
      <c r="BL63" s="100">
        <v>0</v>
      </c>
      <c r="BM63" s="35" t="e">
        <f t="shared" si="54"/>
        <v>#DIV/0!</v>
      </c>
      <c r="BN63" s="100">
        <v>0</v>
      </c>
      <c r="BO63" s="165">
        <v>0</v>
      </c>
      <c r="BP63" s="100">
        <v>0</v>
      </c>
      <c r="BQ63" s="100">
        <v>0</v>
      </c>
      <c r="BR63" s="165">
        <v>0</v>
      </c>
      <c r="BS63" s="35">
        <f t="shared" si="55"/>
        <v>0</v>
      </c>
    </row>
    <row r="64" spans="1:71" s="56" customFormat="1" x14ac:dyDescent="0.3">
      <c r="A64" s="3" t="s">
        <v>23</v>
      </c>
      <c r="B64" s="93">
        <f t="shared" si="42"/>
        <v>2</v>
      </c>
      <c r="C64" s="41">
        <f t="shared" si="43"/>
        <v>0.15384615384615385</v>
      </c>
      <c r="D64" s="55">
        <v>2</v>
      </c>
      <c r="E64" s="10">
        <f t="shared" si="44"/>
        <v>0.66666666666666663</v>
      </c>
      <c r="F64" s="36">
        <v>0</v>
      </c>
      <c r="G64" s="36">
        <v>0</v>
      </c>
      <c r="H64" s="36">
        <v>0</v>
      </c>
      <c r="I64" s="36">
        <v>0</v>
      </c>
      <c r="J64" s="36">
        <v>0</v>
      </c>
      <c r="K64" s="35">
        <f t="shared" si="45"/>
        <v>0</v>
      </c>
      <c r="L64" s="36">
        <v>0</v>
      </c>
      <c r="M64" s="88">
        <v>0</v>
      </c>
      <c r="N64" s="36">
        <v>0</v>
      </c>
      <c r="O64" s="36">
        <v>0</v>
      </c>
      <c r="P64" s="36">
        <v>0</v>
      </c>
      <c r="Q64" s="35">
        <f t="shared" si="46"/>
        <v>0</v>
      </c>
      <c r="R64" s="36">
        <v>0</v>
      </c>
      <c r="S64" s="36">
        <v>0</v>
      </c>
      <c r="T64" s="36">
        <v>0</v>
      </c>
      <c r="U64" s="36">
        <v>0</v>
      </c>
      <c r="V64" s="36">
        <v>0</v>
      </c>
      <c r="W64" s="35">
        <f t="shared" si="47"/>
        <v>0</v>
      </c>
      <c r="X64" s="36">
        <v>0</v>
      </c>
      <c r="Y64" s="111">
        <v>0</v>
      </c>
      <c r="Z64" s="36">
        <v>0</v>
      </c>
      <c r="AA64" s="36">
        <v>0</v>
      </c>
      <c r="AB64" s="36">
        <v>0</v>
      </c>
      <c r="AC64" s="35" t="e">
        <f t="shared" si="48"/>
        <v>#DIV/0!</v>
      </c>
      <c r="AD64" s="112">
        <v>0</v>
      </c>
      <c r="AE64" s="36">
        <v>0</v>
      </c>
      <c r="AF64" s="36">
        <v>0</v>
      </c>
      <c r="AG64" s="36">
        <v>0</v>
      </c>
      <c r="AH64" s="36">
        <v>0</v>
      </c>
      <c r="AI64" s="35" t="e">
        <f t="shared" si="49"/>
        <v>#DIV/0!</v>
      </c>
      <c r="AJ64" s="36">
        <v>0</v>
      </c>
      <c r="AK64" s="129">
        <v>0</v>
      </c>
      <c r="AL64" s="36">
        <v>0</v>
      </c>
      <c r="AM64" s="36">
        <v>0</v>
      </c>
      <c r="AN64" s="129">
        <v>0</v>
      </c>
      <c r="AO64" s="37" t="e">
        <f t="shared" si="50"/>
        <v>#DIV/0!</v>
      </c>
      <c r="AP64" s="36">
        <v>0</v>
      </c>
      <c r="AQ64" s="36"/>
      <c r="AR64" s="146">
        <v>0</v>
      </c>
      <c r="AS64" s="36">
        <v>0</v>
      </c>
      <c r="AT64" s="146">
        <v>0</v>
      </c>
      <c r="AU64" s="37">
        <f t="shared" si="51"/>
        <v>0</v>
      </c>
      <c r="AV64" s="36">
        <v>0</v>
      </c>
      <c r="AW64" s="36"/>
      <c r="AX64" s="146">
        <v>0</v>
      </c>
      <c r="AY64" s="36">
        <v>0</v>
      </c>
      <c r="AZ64" s="146">
        <v>0</v>
      </c>
      <c r="BA64" s="37" t="e">
        <f t="shared" si="52"/>
        <v>#DIV/0!</v>
      </c>
      <c r="BB64" s="36">
        <v>0</v>
      </c>
      <c r="BC64" s="36"/>
      <c r="BD64" s="36">
        <v>0</v>
      </c>
      <c r="BE64" s="36">
        <v>0</v>
      </c>
      <c r="BF64" s="36">
        <v>0</v>
      </c>
      <c r="BG64" s="37" t="e">
        <f t="shared" si="53"/>
        <v>#DIV/0!</v>
      </c>
      <c r="BH64" s="36">
        <v>0</v>
      </c>
      <c r="BI64" s="36"/>
      <c r="BJ64" s="36">
        <v>0</v>
      </c>
      <c r="BK64" s="36">
        <v>0</v>
      </c>
      <c r="BL64" s="36">
        <v>0</v>
      </c>
      <c r="BM64" s="37" t="e">
        <f t="shared" si="54"/>
        <v>#DIV/0!</v>
      </c>
      <c r="BN64" s="36">
        <v>0</v>
      </c>
      <c r="BO64" s="165">
        <v>0</v>
      </c>
      <c r="BP64" s="36">
        <v>0</v>
      </c>
      <c r="BQ64" s="36">
        <v>0</v>
      </c>
      <c r="BR64" s="165">
        <v>0</v>
      </c>
      <c r="BS64" s="37">
        <f t="shared" si="55"/>
        <v>0</v>
      </c>
    </row>
    <row r="65" spans="1:71" s="56" customFormat="1" hidden="1" x14ac:dyDescent="0.3">
      <c r="A65" s="3" t="s">
        <v>24</v>
      </c>
      <c r="B65" s="93">
        <f t="shared" si="42"/>
        <v>0</v>
      </c>
      <c r="C65" s="41">
        <f t="shared" si="43"/>
        <v>0</v>
      </c>
      <c r="D65" s="55">
        <v>0</v>
      </c>
      <c r="E65" s="10">
        <f t="shared" si="44"/>
        <v>0</v>
      </c>
      <c r="F65" s="36">
        <v>0</v>
      </c>
      <c r="G65" s="36">
        <v>0</v>
      </c>
      <c r="H65" s="36">
        <v>0</v>
      </c>
      <c r="I65" s="36">
        <v>0</v>
      </c>
      <c r="J65" s="36">
        <v>0</v>
      </c>
      <c r="K65" s="35">
        <f t="shared" si="45"/>
        <v>0</v>
      </c>
      <c r="L65" s="36">
        <v>0</v>
      </c>
      <c r="M65" s="88">
        <v>0</v>
      </c>
      <c r="N65" s="36">
        <v>0</v>
      </c>
      <c r="O65" s="36">
        <v>0</v>
      </c>
      <c r="P65" s="36">
        <v>0</v>
      </c>
      <c r="Q65" s="35">
        <f t="shared" si="46"/>
        <v>0</v>
      </c>
      <c r="R65" s="36">
        <v>0</v>
      </c>
      <c r="S65" s="36">
        <v>0</v>
      </c>
      <c r="T65" s="36">
        <v>0</v>
      </c>
      <c r="U65" s="36">
        <v>0</v>
      </c>
      <c r="V65" s="36">
        <v>0</v>
      </c>
      <c r="W65" s="35">
        <f t="shared" si="47"/>
        <v>0</v>
      </c>
      <c r="X65" s="36">
        <v>0</v>
      </c>
      <c r="Y65" s="111">
        <v>0</v>
      </c>
      <c r="Z65" s="36">
        <v>0</v>
      </c>
      <c r="AA65" s="36">
        <v>0</v>
      </c>
      <c r="AB65" s="36">
        <v>0</v>
      </c>
      <c r="AC65" s="35" t="e">
        <f t="shared" si="48"/>
        <v>#DIV/0!</v>
      </c>
      <c r="AD65" s="112">
        <v>0</v>
      </c>
      <c r="AE65" s="36">
        <v>0</v>
      </c>
      <c r="AF65" s="36">
        <v>0</v>
      </c>
      <c r="AG65" s="36">
        <v>0</v>
      </c>
      <c r="AH65" s="36">
        <v>0</v>
      </c>
      <c r="AI65" s="35" t="e">
        <f t="shared" si="49"/>
        <v>#DIV/0!</v>
      </c>
      <c r="AJ65" s="36">
        <v>0</v>
      </c>
      <c r="AK65" s="129">
        <v>0</v>
      </c>
      <c r="AL65" s="36">
        <v>0</v>
      </c>
      <c r="AM65" s="36">
        <v>0</v>
      </c>
      <c r="AN65" s="129">
        <v>0</v>
      </c>
      <c r="AO65" s="37" t="e">
        <f t="shared" si="50"/>
        <v>#DIV/0!</v>
      </c>
      <c r="AP65" s="36">
        <v>0</v>
      </c>
      <c r="AQ65" s="36"/>
      <c r="AR65" s="146">
        <v>0</v>
      </c>
      <c r="AS65" s="36">
        <v>0</v>
      </c>
      <c r="AT65" s="146">
        <v>0</v>
      </c>
      <c r="AU65" s="37">
        <f t="shared" si="51"/>
        <v>0</v>
      </c>
      <c r="AV65" s="36">
        <v>0</v>
      </c>
      <c r="AW65" s="36"/>
      <c r="AX65" s="146">
        <v>0</v>
      </c>
      <c r="AY65" s="36">
        <v>0</v>
      </c>
      <c r="AZ65" s="146">
        <v>0</v>
      </c>
      <c r="BA65" s="37" t="e">
        <f t="shared" si="52"/>
        <v>#DIV/0!</v>
      </c>
      <c r="BB65" s="36">
        <v>0</v>
      </c>
      <c r="BC65" s="36"/>
      <c r="BD65" s="36">
        <v>0</v>
      </c>
      <c r="BE65" s="36">
        <v>0</v>
      </c>
      <c r="BF65" s="36">
        <v>0</v>
      </c>
      <c r="BG65" s="37" t="e">
        <f t="shared" si="53"/>
        <v>#DIV/0!</v>
      </c>
      <c r="BH65" s="36">
        <v>0</v>
      </c>
      <c r="BI65" s="36"/>
      <c r="BJ65" s="36">
        <v>0</v>
      </c>
      <c r="BK65" s="36">
        <v>0</v>
      </c>
      <c r="BL65" s="36">
        <v>0</v>
      </c>
      <c r="BM65" s="37" t="e">
        <f t="shared" si="54"/>
        <v>#DIV/0!</v>
      </c>
      <c r="BN65" s="36">
        <v>0</v>
      </c>
      <c r="BO65" s="165">
        <v>0</v>
      </c>
      <c r="BP65" s="36">
        <v>0</v>
      </c>
      <c r="BQ65" s="36">
        <v>0</v>
      </c>
      <c r="BR65" s="165">
        <v>0</v>
      </c>
      <c r="BS65" s="37">
        <f t="shared" si="55"/>
        <v>0</v>
      </c>
    </row>
    <row r="66" spans="1:71" hidden="1" x14ac:dyDescent="0.3">
      <c r="A66" s="77" t="s">
        <v>25</v>
      </c>
      <c r="B66" s="93">
        <f t="shared" si="42"/>
        <v>0</v>
      </c>
      <c r="C66" s="41">
        <f t="shared" si="43"/>
        <v>0</v>
      </c>
      <c r="D66" s="13">
        <v>0</v>
      </c>
      <c r="E66" s="14">
        <f t="shared" si="44"/>
        <v>0</v>
      </c>
      <c r="F66" s="75">
        <v>0</v>
      </c>
      <c r="G66" s="75">
        <v>0</v>
      </c>
      <c r="H66" s="75">
        <v>0</v>
      </c>
      <c r="I66" s="75">
        <v>0</v>
      </c>
      <c r="J66" s="75">
        <v>0</v>
      </c>
      <c r="K66" s="35">
        <f t="shared" si="45"/>
        <v>0</v>
      </c>
      <c r="L66" s="75">
        <v>0</v>
      </c>
      <c r="M66" s="88">
        <v>0</v>
      </c>
      <c r="N66" s="75">
        <v>0</v>
      </c>
      <c r="O66" s="75">
        <v>0</v>
      </c>
      <c r="P66" s="75">
        <v>0</v>
      </c>
      <c r="Q66" s="35">
        <f t="shared" si="46"/>
        <v>0</v>
      </c>
      <c r="R66" s="75">
        <v>0</v>
      </c>
      <c r="S66" s="75">
        <v>0</v>
      </c>
      <c r="T66" s="75">
        <v>0</v>
      </c>
      <c r="U66" s="75">
        <v>0</v>
      </c>
      <c r="V66" s="75">
        <v>0</v>
      </c>
      <c r="W66" s="35">
        <f t="shared" si="47"/>
        <v>0</v>
      </c>
      <c r="X66" s="75">
        <v>0</v>
      </c>
      <c r="Y66" s="111">
        <v>0</v>
      </c>
      <c r="Z66" s="75">
        <v>0</v>
      </c>
      <c r="AA66" s="75">
        <v>0</v>
      </c>
      <c r="AB66" s="75">
        <v>0</v>
      </c>
      <c r="AC66" s="35" t="e">
        <f t="shared" si="48"/>
        <v>#DIV/0!</v>
      </c>
      <c r="AD66" s="112">
        <v>0</v>
      </c>
      <c r="AE66" s="100">
        <v>0</v>
      </c>
      <c r="AF66" s="100">
        <v>0</v>
      </c>
      <c r="AG66" s="100">
        <v>0</v>
      </c>
      <c r="AH66" s="100">
        <v>0</v>
      </c>
      <c r="AI66" s="35" t="e">
        <f t="shared" si="49"/>
        <v>#DIV/0!</v>
      </c>
      <c r="AJ66" s="100">
        <v>0</v>
      </c>
      <c r="AK66" s="129">
        <v>0</v>
      </c>
      <c r="AL66" s="100">
        <v>0</v>
      </c>
      <c r="AM66" s="100">
        <v>0</v>
      </c>
      <c r="AN66" s="129">
        <v>0</v>
      </c>
      <c r="AO66" s="35" t="e">
        <f t="shared" si="50"/>
        <v>#DIV/0!</v>
      </c>
      <c r="AP66" s="100">
        <v>0</v>
      </c>
      <c r="AQ66" s="100"/>
      <c r="AR66" s="146">
        <v>0</v>
      </c>
      <c r="AS66" s="100">
        <v>0</v>
      </c>
      <c r="AT66" s="146">
        <v>0</v>
      </c>
      <c r="AU66" s="35">
        <f t="shared" si="51"/>
        <v>0</v>
      </c>
      <c r="AV66" s="146">
        <v>0</v>
      </c>
      <c r="AW66" s="146"/>
      <c r="AX66" s="146">
        <v>0</v>
      </c>
      <c r="AY66" s="100">
        <v>0</v>
      </c>
      <c r="AZ66" s="146">
        <v>0</v>
      </c>
      <c r="BA66" s="35" t="e">
        <f t="shared" si="52"/>
        <v>#DIV/0!</v>
      </c>
      <c r="BB66" s="100">
        <v>0</v>
      </c>
      <c r="BC66" s="100"/>
      <c r="BD66" s="100">
        <v>0</v>
      </c>
      <c r="BE66" s="100">
        <v>0</v>
      </c>
      <c r="BF66" s="100">
        <v>0</v>
      </c>
      <c r="BG66" s="35" t="e">
        <f t="shared" si="53"/>
        <v>#DIV/0!</v>
      </c>
      <c r="BH66" s="100">
        <v>0</v>
      </c>
      <c r="BI66" s="100"/>
      <c r="BJ66" s="100">
        <v>0</v>
      </c>
      <c r="BK66" s="100">
        <v>0</v>
      </c>
      <c r="BL66" s="100">
        <v>0</v>
      </c>
      <c r="BM66" s="35" t="e">
        <f t="shared" si="54"/>
        <v>#DIV/0!</v>
      </c>
      <c r="BN66" s="100">
        <v>0</v>
      </c>
      <c r="BO66" s="165">
        <v>0</v>
      </c>
      <c r="BP66" s="100">
        <v>0</v>
      </c>
      <c r="BQ66" s="100">
        <v>0</v>
      </c>
      <c r="BR66" s="165">
        <v>0</v>
      </c>
      <c r="BS66" s="35">
        <f t="shared" si="55"/>
        <v>0</v>
      </c>
    </row>
    <row r="67" spans="1:71" s="56" customFormat="1" x14ac:dyDescent="0.3">
      <c r="A67" s="3" t="s">
        <v>26</v>
      </c>
      <c r="B67" s="93">
        <f t="shared" si="42"/>
        <v>1</v>
      </c>
      <c r="C67" s="41">
        <f t="shared" si="43"/>
        <v>7.6923076923076927E-2</v>
      </c>
      <c r="D67" s="55">
        <v>0</v>
      </c>
      <c r="E67" s="10">
        <f t="shared" si="44"/>
        <v>0</v>
      </c>
      <c r="F67" s="36">
        <v>0</v>
      </c>
      <c r="G67" s="36">
        <v>0</v>
      </c>
      <c r="H67" s="36">
        <v>1</v>
      </c>
      <c r="I67" s="36">
        <v>0</v>
      </c>
      <c r="J67" s="36">
        <v>0</v>
      </c>
      <c r="K67" s="35">
        <f t="shared" si="45"/>
        <v>0.5</v>
      </c>
      <c r="L67" s="36">
        <v>0</v>
      </c>
      <c r="M67" s="88">
        <v>0</v>
      </c>
      <c r="N67" s="36">
        <v>0</v>
      </c>
      <c r="O67" s="36">
        <v>0</v>
      </c>
      <c r="P67" s="36">
        <v>0</v>
      </c>
      <c r="Q67" s="35">
        <f t="shared" si="46"/>
        <v>0</v>
      </c>
      <c r="R67" s="36">
        <v>0</v>
      </c>
      <c r="S67" s="36">
        <v>0</v>
      </c>
      <c r="T67" s="36">
        <v>0</v>
      </c>
      <c r="U67" s="36">
        <v>0</v>
      </c>
      <c r="V67" s="36">
        <v>0</v>
      </c>
      <c r="W67" s="35">
        <f t="shared" si="47"/>
        <v>0</v>
      </c>
      <c r="X67" s="36">
        <v>0</v>
      </c>
      <c r="Y67" s="111">
        <v>0</v>
      </c>
      <c r="Z67" s="36">
        <v>0</v>
      </c>
      <c r="AA67" s="36">
        <v>0</v>
      </c>
      <c r="AB67" s="36">
        <v>0</v>
      </c>
      <c r="AC67" s="35" t="e">
        <f t="shared" si="48"/>
        <v>#DIV/0!</v>
      </c>
      <c r="AD67" s="112">
        <v>0</v>
      </c>
      <c r="AE67" s="36">
        <v>0</v>
      </c>
      <c r="AF67" s="36">
        <v>0</v>
      </c>
      <c r="AG67" s="36">
        <v>0</v>
      </c>
      <c r="AH67" s="36">
        <v>0</v>
      </c>
      <c r="AI67" s="35" t="e">
        <f t="shared" si="49"/>
        <v>#DIV/0!</v>
      </c>
      <c r="AJ67" s="36">
        <v>0</v>
      </c>
      <c r="AK67" s="129">
        <v>0</v>
      </c>
      <c r="AL67" s="36">
        <v>0</v>
      </c>
      <c r="AM67" s="36">
        <v>0</v>
      </c>
      <c r="AN67" s="129">
        <v>0</v>
      </c>
      <c r="AO67" s="37" t="e">
        <f t="shared" si="50"/>
        <v>#DIV/0!</v>
      </c>
      <c r="AP67" s="36">
        <v>0</v>
      </c>
      <c r="AQ67" s="36"/>
      <c r="AR67" s="146">
        <v>0</v>
      </c>
      <c r="AS67" s="36">
        <v>0</v>
      </c>
      <c r="AT67" s="146">
        <v>0</v>
      </c>
      <c r="AU67" s="37">
        <f t="shared" si="51"/>
        <v>0</v>
      </c>
      <c r="AV67" s="36">
        <v>0</v>
      </c>
      <c r="AW67" s="36"/>
      <c r="AX67" s="146">
        <v>0</v>
      </c>
      <c r="AY67" s="36">
        <v>0</v>
      </c>
      <c r="AZ67" s="146">
        <v>0</v>
      </c>
      <c r="BA67" s="37" t="e">
        <f t="shared" si="52"/>
        <v>#DIV/0!</v>
      </c>
      <c r="BB67" s="36">
        <v>0</v>
      </c>
      <c r="BC67" s="36"/>
      <c r="BD67" s="36">
        <v>0</v>
      </c>
      <c r="BE67" s="36">
        <v>0</v>
      </c>
      <c r="BF67" s="36">
        <v>0</v>
      </c>
      <c r="BG67" s="37" t="e">
        <f t="shared" si="53"/>
        <v>#DIV/0!</v>
      </c>
      <c r="BH67" s="36">
        <v>0</v>
      </c>
      <c r="BI67" s="36"/>
      <c r="BJ67" s="36">
        <v>0</v>
      </c>
      <c r="BK67" s="36">
        <v>0</v>
      </c>
      <c r="BL67" s="36">
        <v>0</v>
      </c>
      <c r="BM67" s="37" t="e">
        <f t="shared" si="54"/>
        <v>#DIV/0!</v>
      </c>
      <c r="BN67" s="36">
        <v>0</v>
      </c>
      <c r="BO67" s="165">
        <v>0</v>
      </c>
      <c r="BP67" s="36">
        <v>0</v>
      </c>
      <c r="BQ67" s="36">
        <v>0</v>
      </c>
      <c r="BR67" s="165">
        <v>0</v>
      </c>
      <c r="BS67" s="37">
        <f t="shared" si="55"/>
        <v>0</v>
      </c>
    </row>
    <row r="68" spans="1:71" ht="15.05" hidden="1" customHeight="1" x14ac:dyDescent="0.3">
      <c r="A68" s="167" t="s">
        <v>27</v>
      </c>
      <c r="B68" s="93">
        <f t="shared" si="42"/>
        <v>0</v>
      </c>
      <c r="C68" s="41">
        <f t="shared" si="43"/>
        <v>0</v>
      </c>
      <c r="D68" s="13">
        <v>0</v>
      </c>
      <c r="E68" s="14">
        <f t="shared" si="44"/>
        <v>0</v>
      </c>
      <c r="F68" s="165">
        <v>0</v>
      </c>
      <c r="G68" s="165">
        <v>0</v>
      </c>
      <c r="H68" s="165">
        <v>0</v>
      </c>
      <c r="I68" s="165">
        <v>0</v>
      </c>
      <c r="J68" s="165">
        <v>0</v>
      </c>
      <c r="K68" s="35">
        <f t="shared" si="45"/>
        <v>0</v>
      </c>
      <c r="L68" s="165">
        <v>0</v>
      </c>
      <c r="M68" s="88">
        <v>0</v>
      </c>
      <c r="N68" s="165">
        <v>0</v>
      </c>
      <c r="O68" s="165">
        <v>0</v>
      </c>
      <c r="P68" s="165">
        <v>0</v>
      </c>
      <c r="Q68" s="35">
        <f t="shared" si="46"/>
        <v>0</v>
      </c>
      <c r="R68" s="165">
        <v>0</v>
      </c>
      <c r="S68" s="165">
        <v>0</v>
      </c>
      <c r="T68" s="165">
        <v>0</v>
      </c>
      <c r="U68" s="165">
        <v>0</v>
      </c>
      <c r="V68" s="165">
        <v>0</v>
      </c>
      <c r="W68" s="35">
        <f t="shared" si="47"/>
        <v>0</v>
      </c>
      <c r="X68" s="165">
        <v>0</v>
      </c>
      <c r="Y68" s="111">
        <v>0</v>
      </c>
      <c r="Z68" s="165">
        <v>0</v>
      </c>
      <c r="AA68" s="165">
        <v>0</v>
      </c>
      <c r="AB68" s="165">
        <v>0</v>
      </c>
      <c r="AC68" s="35" t="e">
        <f t="shared" si="48"/>
        <v>#DIV/0!</v>
      </c>
      <c r="AD68" s="112">
        <v>0</v>
      </c>
      <c r="AE68" s="165">
        <v>0</v>
      </c>
      <c r="AF68" s="165">
        <v>0</v>
      </c>
      <c r="AG68" s="165">
        <v>0</v>
      </c>
      <c r="AH68" s="165">
        <v>0</v>
      </c>
      <c r="AI68" s="35" t="e">
        <f t="shared" si="49"/>
        <v>#DIV/0!</v>
      </c>
      <c r="AJ68" s="165">
        <v>0</v>
      </c>
      <c r="AK68" s="129">
        <v>0</v>
      </c>
      <c r="AL68" s="165">
        <v>0</v>
      </c>
      <c r="AM68" s="165">
        <v>0</v>
      </c>
      <c r="AN68" s="129">
        <v>0</v>
      </c>
      <c r="AO68" s="35" t="e">
        <f t="shared" si="50"/>
        <v>#DIV/0!</v>
      </c>
      <c r="AP68" s="165">
        <v>0</v>
      </c>
      <c r="AQ68" s="165"/>
      <c r="AR68" s="146">
        <v>0</v>
      </c>
      <c r="AS68" s="165">
        <v>0</v>
      </c>
      <c r="AT68" s="146">
        <v>0</v>
      </c>
      <c r="AU68" s="35">
        <f t="shared" si="51"/>
        <v>0</v>
      </c>
      <c r="AV68" s="165">
        <v>0</v>
      </c>
      <c r="AW68" s="165"/>
      <c r="AX68" s="146">
        <v>0</v>
      </c>
      <c r="AY68" s="165">
        <v>0</v>
      </c>
      <c r="AZ68" s="146">
        <v>0</v>
      </c>
      <c r="BA68" s="35" t="e">
        <f t="shared" si="52"/>
        <v>#DIV/0!</v>
      </c>
      <c r="BB68" s="165">
        <v>0</v>
      </c>
      <c r="BC68" s="165"/>
      <c r="BD68" s="165">
        <v>0</v>
      </c>
      <c r="BE68" s="165">
        <v>0</v>
      </c>
      <c r="BF68" s="165">
        <v>0</v>
      </c>
      <c r="BG68" s="35" t="e">
        <f t="shared" si="53"/>
        <v>#DIV/0!</v>
      </c>
      <c r="BH68" s="165">
        <v>0</v>
      </c>
      <c r="BI68" s="165"/>
      <c r="BJ68" s="165">
        <v>0</v>
      </c>
      <c r="BK68" s="165">
        <v>0</v>
      </c>
      <c r="BL68" s="165">
        <v>0</v>
      </c>
      <c r="BM68" s="35" t="e">
        <f t="shared" si="54"/>
        <v>#DIV/0!</v>
      </c>
      <c r="BN68" s="165">
        <v>0</v>
      </c>
      <c r="BO68" s="165">
        <v>0</v>
      </c>
      <c r="BP68" s="165">
        <v>0</v>
      </c>
      <c r="BQ68" s="165">
        <v>0</v>
      </c>
      <c r="BR68" s="165">
        <v>0</v>
      </c>
      <c r="BS68" s="35">
        <f t="shared" si="55"/>
        <v>0</v>
      </c>
    </row>
    <row r="69" spans="1:71" ht="15.05" hidden="1" customHeight="1" x14ac:dyDescent="0.3">
      <c r="A69" s="173" t="s">
        <v>173</v>
      </c>
      <c r="B69" s="122">
        <f t="shared" si="42"/>
        <v>0</v>
      </c>
      <c r="C69" s="41">
        <f t="shared" si="43"/>
        <v>0</v>
      </c>
      <c r="D69" s="165">
        <v>0</v>
      </c>
      <c r="E69" s="165">
        <v>0</v>
      </c>
      <c r="F69" s="165">
        <v>0</v>
      </c>
      <c r="G69" s="165">
        <v>0</v>
      </c>
      <c r="H69" s="165">
        <v>0</v>
      </c>
      <c r="I69" s="165">
        <v>0</v>
      </c>
      <c r="J69" s="165">
        <v>0</v>
      </c>
      <c r="K69" s="35">
        <f t="shared" si="45"/>
        <v>0</v>
      </c>
      <c r="L69" s="165">
        <v>0</v>
      </c>
      <c r="M69" s="123">
        <v>0</v>
      </c>
      <c r="N69" s="165">
        <v>0</v>
      </c>
      <c r="O69" s="165">
        <v>0</v>
      </c>
      <c r="P69" s="165">
        <v>0</v>
      </c>
      <c r="Q69" s="35">
        <f t="shared" si="46"/>
        <v>0</v>
      </c>
      <c r="R69" s="165">
        <v>0</v>
      </c>
      <c r="S69" s="165">
        <v>0</v>
      </c>
      <c r="T69" s="165">
        <v>0</v>
      </c>
      <c r="U69" s="165">
        <v>0</v>
      </c>
      <c r="V69" s="165">
        <v>0</v>
      </c>
      <c r="W69" s="35">
        <f t="shared" si="47"/>
        <v>0</v>
      </c>
      <c r="X69" s="165">
        <v>0</v>
      </c>
      <c r="Y69" s="123">
        <v>0</v>
      </c>
      <c r="Z69" s="165">
        <v>0</v>
      </c>
      <c r="AA69" s="165">
        <v>0</v>
      </c>
      <c r="AB69" s="165">
        <v>0</v>
      </c>
      <c r="AC69" s="35" t="e">
        <f t="shared" si="48"/>
        <v>#DIV/0!</v>
      </c>
      <c r="AD69" s="123">
        <v>0</v>
      </c>
      <c r="AE69" s="165">
        <v>0</v>
      </c>
      <c r="AF69" s="165">
        <v>0</v>
      </c>
      <c r="AG69" s="165">
        <v>0</v>
      </c>
      <c r="AH69" s="165">
        <v>0</v>
      </c>
      <c r="AI69" s="35" t="e">
        <f t="shared" si="49"/>
        <v>#DIV/0!</v>
      </c>
      <c r="AJ69" s="165">
        <v>0</v>
      </c>
      <c r="AK69" s="129">
        <v>0</v>
      </c>
      <c r="AL69" s="165">
        <v>0</v>
      </c>
      <c r="AM69" s="165">
        <v>0</v>
      </c>
      <c r="AN69" s="129">
        <v>0</v>
      </c>
      <c r="AO69" s="35" t="e">
        <f t="shared" si="50"/>
        <v>#DIV/0!</v>
      </c>
      <c r="AP69" s="165">
        <v>0</v>
      </c>
      <c r="AQ69" s="165"/>
      <c r="AR69" s="146">
        <v>0</v>
      </c>
      <c r="AS69" s="165">
        <v>0</v>
      </c>
      <c r="AT69" s="146">
        <v>0</v>
      </c>
      <c r="AU69" s="35">
        <f t="shared" si="51"/>
        <v>0</v>
      </c>
      <c r="AV69" s="165">
        <v>0</v>
      </c>
      <c r="AW69" s="165"/>
      <c r="AX69" s="146">
        <v>0</v>
      </c>
      <c r="AY69" s="165">
        <v>0</v>
      </c>
      <c r="AZ69" s="146">
        <v>0</v>
      </c>
      <c r="BA69" s="35" t="e">
        <f t="shared" si="52"/>
        <v>#DIV/0!</v>
      </c>
      <c r="BB69" s="165">
        <v>0</v>
      </c>
      <c r="BC69" s="165"/>
      <c r="BD69" s="165">
        <v>0</v>
      </c>
      <c r="BE69" s="165">
        <v>0</v>
      </c>
      <c r="BF69" s="165">
        <v>0</v>
      </c>
      <c r="BG69" s="35" t="e">
        <f t="shared" si="53"/>
        <v>#DIV/0!</v>
      </c>
      <c r="BH69" s="165">
        <v>0</v>
      </c>
      <c r="BI69" s="165"/>
      <c r="BJ69" s="165">
        <v>0</v>
      </c>
      <c r="BK69" s="165">
        <v>0</v>
      </c>
      <c r="BL69" s="165">
        <v>0</v>
      </c>
      <c r="BM69" s="35" t="e">
        <f t="shared" si="54"/>
        <v>#DIV/0!</v>
      </c>
      <c r="BN69" s="165">
        <v>0</v>
      </c>
      <c r="BO69" s="165">
        <v>0</v>
      </c>
      <c r="BP69" s="165">
        <v>0</v>
      </c>
      <c r="BQ69" s="165">
        <v>0</v>
      </c>
      <c r="BR69" s="165">
        <v>0</v>
      </c>
      <c r="BS69" s="35">
        <f t="shared" si="55"/>
        <v>0</v>
      </c>
    </row>
    <row r="70" spans="1:71" hidden="1" x14ac:dyDescent="0.3">
      <c r="A70" s="8" t="s">
        <v>42</v>
      </c>
      <c r="B70" s="122">
        <f t="shared" si="42"/>
        <v>0</v>
      </c>
      <c r="C70" s="41">
        <f t="shared" si="43"/>
        <v>0</v>
      </c>
      <c r="D70" s="13">
        <v>0</v>
      </c>
      <c r="E70" s="14">
        <f t="shared" ref="E70:E78" si="56">D70/$D$55</f>
        <v>0</v>
      </c>
      <c r="F70" s="75">
        <v>0</v>
      </c>
      <c r="G70" s="75">
        <v>0</v>
      </c>
      <c r="H70" s="75">
        <v>0</v>
      </c>
      <c r="I70" s="75">
        <v>0</v>
      </c>
      <c r="J70" s="75">
        <v>0</v>
      </c>
      <c r="K70" s="35">
        <f t="shared" si="45"/>
        <v>0</v>
      </c>
      <c r="L70" s="75">
        <v>0</v>
      </c>
      <c r="M70" s="88">
        <v>0</v>
      </c>
      <c r="N70" s="75">
        <v>0</v>
      </c>
      <c r="O70" s="75">
        <v>0</v>
      </c>
      <c r="P70" s="75">
        <v>0</v>
      </c>
      <c r="Q70" s="35">
        <f t="shared" si="46"/>
        <v>0</v>
      </c>
      <c r="R70" s="75">
        <v>0</v>
      </c>
      <c r="S70" s="75">
        <v>0</v>
      </c>
      <c r="T70" s="75">
        <v>0</v>
      </c>
      <c r="U70" s="75">
        <v>0</v>
      </c>
      <c r="V70" s="75">
        <v>0</v>
      </c>
      <c r="W70" s="35">
        <f t="shared" si="47"/>
        <v>0</v>
      </c>
      <c r="X70" s="75">
        <v>0</v>
      </c>
      <c r="Y70" s="111">
        <v>0</v>
      </c>
      <c r="Z70" s="75">
        <v>0</v>
      </c>
      <c r="AA70" s="75">
        <v>0</v>
      </c>
      <c r="AB70" s="75">
        <v>0</v>
      </c>
      <c r="AC70" s="35" t="e">
        <f t="shared" si="48"/>
        <v>#DIV/0!</v>
      </c>
      <c r="AD70" s="112">
        <v>0</v>
      </c>
      <c r="AE70" s="100">
        <v>0</v>
      </c>
      <c r="AF70" s="100">
        <v>0</v>
      </c>
      <c r="AG70" s="100">
        <v>0</v>
      </c>
      <c r="AH70" s="100">
        <v>0</v>
      </c>
      <c r="AI70" s="35" t="e">
        <f t="shared" si="49"/>
        <v>#DIV/0!</v>
      </c>
      <c r="AJ70" s="100">
        <v>0</v>
      </c>
      <c r="AK70" s="129">
        <v>0</v>
      </c>
      <c r="AL70" s="100">
        <v>0</v>
      </c>
      <c r="AM70" s="100">
        <v>0</v>
      </c>
      <c r="AN70" s="129">
        <v>0</v>
      </c>
      <c r="AO70" s="35" t="e">
        <f t="shared" si="50"/>
        <v>#DIV/0!</v>
      </c>
      <c r="AP70" s="100">
        <v>0</v>
      </c>
      <c r="AQ70" s="100"/>
      <c r="AR70" s="146">
        <v>0</v>
      </c>
      <c r="AS70" s="100">
        <v>0</v>
      </c>
      <c r="AT70" s="146">
        <v>0</v>
      </c>
      <c r="AU70" s="35">
        <f t="shared" si="51"/>
        <v>0</v>
      </c>
      <c r="AV70" s="146">
        <v>0</v>
      </c>
      <c r="AW70" s="146"/>
      <c r="AX70" s="146">
        <v>0</v>
      </c>
      <c r="AY70" s="100">
        <v>0</v>
      </c>
      <c r="AZ70" s="146">
        <v>0</v>
      </c>
      <c r="BA70" s="35" t="e">
        <f t="shared" si="52"/>
        <v>#DIV/0!</v>
      </c>
      <c r="BB70" s="100">
        <v>0</v>
      </c>
      <c r="BC70" s="100"/>
      <c r="BD70" s="100">
        <v>0</v>
      </c>
      <c r="BE70" s="100">
        <v>0</v>
      </c>
      <c r="BF70" s="100">
        <v>0</v>
      </c>
      <c r="BG70" s="35" t="e">
        <f t="shared" si="53"/>
        <v>#DIV/0!</v>
      </c>
      <c r="BH70" s="100">
        <v>0</v>
      </c>
      <c r="BI70" s="100"/>
      <c r="BJ70" s="100">
        <v>0</v>
      </c>
      <c r="BK70" s="100">
        <v>0</v>
      </c>
      <c r="BL70" s="100">
        <v>0</v>
      </c>
      <c r="BM70" s="35" t="e">
        <f t="shared" si="54"/>
        <v>#DIV/0!</v>
      </c>
      <c r="BN70" s="100">
        <v>0</v>
      </c>
      <c r="BO70" s="165">
        <v>0</v>
      </c>
      <c r="BP70" s="100">
        <v>0</v>
      </c>
      <c r="BQ70" s="100">
        <v>0</v>
      </c>
      <c r="BR70" s="165">
        <v>0</v>
      </c>
      <c r="BS70" s="35">
        <f t="shared" si="55"/>
        <v>0</v>
      </c>
    </row>
    <row r="71" spans="1:71" s="56" customFormat="1" x14ac:dyDescent="0.3">
      <c r="A71" s="4" t="s">
        <v>43</v>
      </c>
      <c r="B71" s="122">
        <f t="shared" si="42"/>
        <v>4</v>
      </c>
      <c r="C71" s="41">
        <f t="shared" si="43"/>
        <v>0.30769230769230771</v>
      </c>
      <c r="D71" s="55">
        <v>1</v>
      </c>
      <c r="E71" s="10">
        <f t="shared" si="56"/>
        <v>0.33333333333333331</v>
      </c>
      <c r="F71" s="36">
        <v>0</v>
      </c>
      <c r="G71" s="36">
        <v>0</v>
      </c>
      <c r="H71" s="36">
        <v>0</v>
      </c>
      <c r="I71" s="36">
        <v>0</v>
      </c>
      <c r="J71" s="36">
        <v>0</v>
      </c>
      <c r="K71" s="35">
        <f t="shared" si="45"/>
        <v>0</v>
      </c>
      <c r="L71" s="36">
        <v>0</v>
      </c>
      <c r="M71" s="88">
        <v>0</v>
      </c>
      <c r="N71" s="36">
        <v>0</v>
      </c>
      <c r="O71" s="36">
        <v>0</v>
      </c>
      <c r="P71" s="36">
        <v>2</v>
      </c>
      <c r="Q71" s="35">
        <f t="shared" si="46"/>
        <v>0.5</v>
      </c>
      <c r="R71" s="36">
        <v>0</v>
      </c>
      <c r="S71" s="36">
        <v>0</v>
      </c>
      <c r="T71" s="36">
        <v>0</v>
      </c>
      <c r="U71" s="36">
        <v>0</v>
      </c>
      <c r="V71" s="36">
        <v>0</v>
      </c>
      <c r="W71" s="35">
        <f t="shared" si="47"/>
        <v>0</v>
      </c>
      <c r="X71" s="36">
        <v>0</v>
      </c>
      <c r="Y71" s="111">
        <v>0</v>
      </c>
      <c r="Z71" s="36">
        <v>0</v>
      </c>
      <c r="AA71" s="36">
        <v>0</v>
      </c>
      <c r="AB71" s="36">
        <v>0</v>
      </c>
      <c r="AC71" s="35" t="e">
        <f t="shared" si="48"/>
        <v>#DIV/0!</v>
      </c>
      <c r="AD71" s="112">
        <v>0</v>
      </c>
      <c r="AE71" s="36">
        <v>0</v>
      </c>
      <c r="AF71" s="36">
        <v>0</v>
      </c>
      <c r="AG71" s="36">
        <v>0</v>
      </c>
      <c r="AH71" s="36">
        <v>0</v>
      </c>
      <c r="AI71" s="35" t="e">
        <f t="shared" si="49"/>
        <v>#DIV/0!</v>
      </c>
      <c r="AJ71" s="36">
        <v>0</v>
      </c>
      <c r="AK71" s="129">
        <v>0</v>
      </c>
      <c r="AL71" s="36">
        <v>0</v>
      </c>
      <c r="AM71" s="36">
        <v>0</v>
      </c>
      <c r="AN71" s="129">
        <v>0</v>
      </c>
      <c r="AO71" s="37" t="e">
        <f t="shared" si="50"/>
        <v>#DIV/0!</v>
      </c>
      <c r="AP71" s="36">
        <v>0</v>
      </c>
      <c r="AQ71" s="36"/>
      <c r="AR71" s="146">
        <v>0</v>
      </c>
      <c r="AS71" s="36">
        <v>0</v>
      </c>
      <c r="AT71" s="146">
        <v>0</v>
      </c>
      <c r="AU71" s="37">
        <f t="shared" si="51"/>
        <v>0</v>
      </c>
      <c r="AV71" s="36">
        <v>0</v>
      </c>
      <c r="AW71" s="36"/>
      <c r="AX71" s="146">
        <v>0</v>
      </c>
      <c r="AY71" s="36">
        <v>0</v>
      </c>
      <c r="AZ71" s="146">
        <v>0</v>
      </c>
      <c r="BA71" s="37" t="e">
        <f t="shared" si="52"/>
        <v>#DIV/0!</v>
      </c>
      <c r="BB71" s="36">
        <v>0</v>
      </c>
      <c r="BC71" s="36"/>
      <c r="BD71" s="36">
        <v>0</v>
      </c>
      <c r="BE71" s="36">
        <v>0</v>
      </c>
      <c r="BF71" s="36">
        <v>0</v>
      </c>
      <c r="BG71" s="37" t="e">
        <f t="shared" si="53"/>
        <v>#DIV/0!</v>
      </c>
      <c r="BH71" s="36">
        <v>0</v>
      </c>
      <c r="BI71" s="36"/>
      <c r="BJ71" s="36">
        <v>0</v>
      </c>
      <c r="BK71" s="36">
        <v>0</v>
      </c>
      <c r="BL71" s="36">
        <v>0</v>
      </c>
      <c r="BM71" s="37" t="e">
        <f t="shared" si="54"/>
        <v>#DIV/0!</v>
      </c>
      <c r="BN71" s="36">
        <v>0</v>
      </c>
      <c r="BO71" s="165">
        <v>0</v>
      </c>
      <c r="BP71" s="36">
        <v>1</v>
      </c>
      <c r="BQ71" s="36">
        <v>0</v>
      </c>
      <c r="BR71" s="165">
        <v>0</v>
      </c>
      <c r="BS71" s="37">
        <f t="shared" si="55"/>
        <v>1</v>
      </c>
    </row>
    <row r="72" spans="1:71" hidden="1" x14ac:dyDescent="0.3">
      <c r="A72" s="8" t="s">
        <v>44</v>
      </c>
      <c r="B72" s="122">
        <f t="shared" si="42"/>
        <v>0</v>
      </c>
      <c r="C72" s="41">
        <f t="shared" si="43"/>
        <v>0</v>
      </c>
      <c r="D72" s="13">
        <v>0</v>
      </c>
      <c r="E72" s="14">
        <f t="shared" si="56"/>
        <v>0</v>
      </c>
      <c r="F72" s="75">
        <v>0</v>
      </c>
      <c r="G72" s="75">
        <v>0</v>
      </c>
      <c r="H72" s="75">
        <v>0</v>
      </c>
      <c r="I72" s="75">
        <v>0</v>
      </c>
      <c r="J72" s="75">
        <v>0</v>
      </c>
      <c r="K72" s="35">
        <f t="shared" si="45"/>
        <v>0</v>
      </c>
      <c r="L72" s="75">
        <v>0</v>
      </c>
      <c r="M72" s="88">
        <v>0</v>
      </c>
      <c r="N72" s="75">
        <v>0</v>
      </c>
      <c r="O72" s="75">
        <v>0</v>
      </c>
      <c r="P72" s="75">
        <v>0</v>
      </c>
      <c r="Q72" s="35">
        <f t="shared" si="46"/>
        <v>0</v>
      </c>
      <c r="R72" s="75">
        <v>0</v>
      </c>
      <c r="S72" s="75">
        <v>0</v>
      </c>
      <c r="T72" s="75">
        <v>0</v>
      </c>
      <c r="U72" s="75">
        <v>0</v>
      </c>
      <c r="V72" s="75">
        <v>0</v>
      </c>
      <c r="W72" s="35">
        <f t="shared" si="47"/>
        <v>0</v>
      </c>
      <c r="X72" s="75">
        <v>0</v>
      </c>
      <c r="Y72" s="111">
        <v>0</v>
      </c>
      <c r="Z72" s="75">
        <v>0</v>
      </c>
      <c r="AA72" s="75">
        <v>0</v>
      </c>
      <c r="AB72" s="75">
        <v>0</v>
      </c>
      <c r="AC72" s="35" t="e">
        <f t="shared" si="48"/>
        <v>#DIV/0!</v>
      </c>
      <c r="AD72" s="112">
        <v>0</v>
      </c>
      <c r="AE72" s="100">
        <v>0</v>
      </c>
      <c r="AF72" s="100">
        <v>0</v>
      </c>
      <c r="AG72" s="100">
        <v>0</v>
      </c>
      <c r="AH72" s="100">
        <v>0</v>
      </c>
      <c r="AI72" s="35" t="e">
        <f t="shared" si="49"/>
        <v>#DIV/0!</v>
      </c>
      <c r="AJ72" s="100">
        <v>0</v>
      </c>
      <c r="AK72" s="129">
        <v>0</v>
      </c>
      <c r="AL72" s="100">
        <v>0</v>
      </c>
      <c r="AM72" s="100">
        <v>0</v>
      </c>
      <c r="AN72" s="129">
        <v>0</v>
      </c>
      <c r="AO72" s="35" t="e">
        <f t="shared" si="50"/>
        <v>#DIV/0!</v>
      </c>
      <c r="AP72" s="100">
        <v>0</v>
      </c>
      <c r="AQ72" s="100"/>
      <c r="AR72" s="146">
        <v>0</v>
      </c>
      <c r="AS72" s="100">
        <v>0</v>
      </c>
      <c r="AT72" s="146">
        <v>0</v>
      </c>
      <c r="AU72" s="35">
        <f t="shared" si="51"/>
        <v>0</v>
      </c>
      <c r="AV72" s="146">
        <v>0</v>
      </c>
      <c r="AW72" s="146"/>
      <c r="AX72" s="146">
        <v>0</v>
      </c>
      <c r="AY72" s="100">
        <v>0</v>
      </c>
      <c r="AZ72" s="146">
        <v>0</v>
      </c>
      <c r="BA72" s="35" t="e">
        <f t="shared" si="52"/>
        <v>#DIV/0!</v>
      </c>
      <c r="BB72" s="100">
        <v>0</v>
      </c>
      <c r="BC72" s="100"/>
      <c r="BD72" s="100">
        <v>0</v>
      </c>
      <c r="BE72" s="100">
        <v>0</v>
      </c>
      <c r="BF72" s="100">
        <v>0</v>
      </c>
      <c r="BG72" s="35" t="e">
        <f t="shared" si="53"/>
        <v>#DIV/0!</v>
      </c>
      <c r="BH72" s="100">
        <v>0</v>
      </c>
      <c r="BI72" s="100"/>
      <c r="BJ72" s="100">
        <v>0</v>
      </c>
      <c r="BK72" s="100">
        <v>0</v>
      </c>
      <c r="BL72" s="100">
        <v>0</v>
      </c>
      <c r="BM72" s="35" t="e">
        <f t="shared" si="54"/>
        <v>#DIV/0!</v>
      </c>
      <c r="BN72" s="100">
        <v>0</v>
      </c>
      <c r="BO72" s="165">
        <v>0</v>
      </c>
      <c r="BP72" s="100">
        <v>0</v>
      </c>
      <c r="BQ72" s="100">
        <v>0</v>
      </c>
      <c r="BR72" s="165">
        <v>0</v>
      </c>
      <c r="BS72" s="35">
        <f t="shared" si="55"/>
        <v>0</v>
      </c>
    </row>
    <row r="73" spans="1:71" x14ac:dyDescent="0.3">
      <c r="A73" s="8" t="s">
        <v>45</v>
      </c>
      <c r="B73" s="122">
        <f t="shared" si="42"/>
        <v>1</v>
      </c>
      <c r="C73" s="41">
        <f t="shared" si="43"/>
        <v>7.6923076923076927E-2</v>
      </c>
      <c r="D73" s="13">
        <v>0</v>
      </c>
      <c r="E73" s="14">
        <f t="shared" si="56"/>
        <v>0</v>
      </c>
      <c r="F73" s="75">
        <v>0</v>
      </c>
      <c r="G73" s="75">
        <v>0</v>
      </c>
      <c r="H73" s="75">
        <v>0</v>
      </c>
      <c r="I73" s="75">
        <v>0</v>
      </c>
      <c r="J73" s="75">
        <v>0</v>
      </c>
      <c r="K73" s="35">
        <f t="shared" si="45"/>
        <v>0</v>
      </c>
      <c r="L73" s="75">
        <v>0</v>
      </c>
      <c r="M73" s="88">
        <v>0</v>
      </c>
      <c r="N73" s="75">
        <v>0</v>
      </c>
      <c r="O73" s="75">
        <v>0</v>
      </c>
      <c r="P73" s="75">
        <v>0</v>
      </c>
      <c r="Q73" s="35">
        <f t="shared" si="46"/>
        <v>0</v>
      </c>
      <c r="R73" s="75">
        <v>1</v>
      </c>
      <c r="S73" s="75">
        <v>0</v>
      </c>
      <c r="T73" s="75">
        <v>0</v>
      </c>
      <c r="U73" s="75">
        <v>0</v>
      </c>
      <c r="V73" s="75">
        <v>0</v>
      </c>
      <c r="W73" s="35">
        <f t="shared" si="47"/>
        <v>0.5</v>
      </c>
      <c r="X73" s="75">
        <v>0</v>
      </c>
      <c r="Y73" s="111">
        <v>0</v>
      </c>
      <c r="Z73" s="75">
        <v>0</v>
      </c>
      <c r="AA73" s="75">
        <v>0</v>
      </c>
      <c r="AB73" s="75">
        <v>0</v>
      </c>
      <c r="AC73" s="35" t="e">
        <f t="shared" si="48"/>
        <v>#DIV/0!</v>
      </c>
      <c r="AD73" s="112">
        <v>0</v>
      </c>
      <c r="AE73" s="100">
        <v>0</v>
      </c>
      <c r="AF73" s="100">
        <v>0</v>
      </c>
      <c r="AG73" s="100">
        <v>0</v>
      </c>
      <c r="AH73" s="100">
        <v>0</v>
      </c>
      <c r="AI73" s="35" t="e">
        <f t="shared" si="49"/>
        <v>#DIV/0!</v>
      </c>
      <c r="AJ73" s="100">
        <v>0</v>
      </c>
      <c r="AK73" s="129">
        <v>0</v>
      </c>
      <c r="AL73" s="100">
        <v>0</v>
      </c>
      <c r="AM73" s="100">
        <v>0</v>
      </c>
      <c r="AN73" s="129">
        <v>0</v>
      </c>
      <c r="AO73" s="35" t="e">
        <f t="shared" si="50"/>
        <v>#DIV/0!</v>
      </c>
      <c r="AP73" s="100">
        <v>0</v>
      </c>
      <c r="AQ73" s="100"/>
      <c r="AR73" s="146">
        <v>0</v>
      </c>
      <c r="AS73" s="100">
        <v>0</v>
      </c>
      <c r="AT73" s="146">
        <v>0</v>
      </c>
      <c r="AU73" s="35">
        <f t="shared" si="51"/>
        <v>0</v>
      </c>
      <c r="AV73" s="146">
        <v>0</v>
      </c>
      <c r="AW73" s="146"/>
      <c r="AX73" s="146">
        <v>0</v>
      </c>
      <c r="AY73" s="100">
        <v>0</v>
      </c>
      <c r="AZ73" s="146">
        <v>0</v>
      </c>
      <c r="BA73" s="35" t="e">
        <f t="shared" si="52"/>
        <v>#DIV/0!</v>
      </c>
      <c r="BB73" s="100">
        <v>0</v>
      </c>
      <c r="BC73" s="100"/>
      <c r="BD73" s="100">
        <v>0</v>
      </c>
      <c r="BE73" s="100">
        <v>0</v>
      </c>
      <c r="BF73" s="100">
        <v>0</v>
      </c>
      <c r="BG73" s="35" t="e">
        <f t="shared" si="53"/>
        <v>#DIV/0!</v>
      </c>
      <c r="BH73" s="100">
        <v>0</v>
      </c>
      <c r="BI73" s="100"/>
      <c r="BJ73" s="100">
        <v>0</v>
      </c>
      <c r="BK73" s="100">
        <v>0</v>
      </c>
      <c r="BL73" s="100">
        <v>0</v>
      </c>
      <c r="BM73" s="35" t="e">
        <f t="shared" si="54"/>
        <v>#DIV/0!</v>
      </c>
      <c r="BN73" s="100">
        <v>0</v>
      </c>
      <c r="BO73" s="165">
        <v>0</v>
      </c>
      <c r="BP73" s="100">
        <v>0</v>
      </c>
      <c r="BQ73" s="100">
        <v>0</v>
      </c>
      <c r="BR73" s="165">
        <v>0</v>
      </c>
      <c r="BS73" s="35">
        <f t="shared" si="55"/>
        <v>0</v>
      </c>
    </row>
    <row r="74" spans="1:71" hidden="1" x14ac:dyDescent="0.3">
      <c r="A74" s="8" t="s">
        <v>46</v>
      </c>
      <c r="B74" s="122">
        <f t="shared" si="42"/>
        <v>0</v>
      </c>
      <c r="C74" s="41">
        <f t="shared" si="43"/>
        <v>0</v>
      </c>
      <c r="D74" s="13">
        <v>0</v>
      </c>
      <c r="E74" s="14">
        <f t="shared" si="56"/>
        <v>0</v>
      </c>
      <c r="F74" s="165">
        <v>0</v>
      </c>
      <c r="G74" s="165">
        <v>0</v>
      </c>
      <c r="H74" s="165">
        <v>0</v>
      </c>
      <c r="I74" s="165">
        <v>0</v>
      </c>
      <c r="J74" s="165">
        <v>0</v>
      </c>
      <c r="K74" s="35">
        <f t="shared" si="45"/>
        <v>0</v>
      </c>
      <c r="L74" s="165">
        <v>0</v>
      </c>
      <c r="M74" s="88">
        <v>0</v>
      </c>
      <c r="N74" s="165">
        <v>0</v>
      </c>
      <c r="O74" s="165">
        <v>0</v>
      </c>
      <c r="P74" s="165">
        <v>0</v>
      </c>
      <c r="Q74" s="35">
        <f t="shared" si="46"/>
        <v>0</v>
      </c>
      <c r="R74" s="165">
        <v>0</v>
      </c>
      <c r="S74" s="165">
        <v>0</v>
      </c>
      <c r="T74" s="165">
        <v>0</v>
      </c>
      <c r="U74" s="165">
        <v>0</v>
      </c>
      <c r="V74" s="165">
        <v>0</v>
      </c>
      <c r="W74" s="35">
        <f t="shared" si="47"/>
        <v>0</v>
      </c>
      <c r="X74" s="165">
        <v>0</v>
      </c>
      <c r="Y74" s="111">
        <v>0</v>
      </c>
      <c r="Z74" s="165">
        <v>0</v>
      </c>
      <c r="AA74" s="165">
        <v>0</v>
      </c>
      <c r="AB74" s="165">
        <v>0</v>
      </c>
      <c r="AC74" s="35" t="e">
        <f t="shared" si="48"/>
        <v>#DIV/0!</v>
      </c>
      <c r="AD74" s="112">
        <v>0</v>
      </c>
      <c r="AE74" s="165">
        <v>0</v>
      </c>
      <c r="AF74" s="165">
        <v>0</v>
      </c>
      <c r="AG74" s="165">
        <v>0</v>
      </c>
      <c r="AH74" s="165">
        <v>0</v>
      </c>
      <c r="AI74" s="35" t="e">
        <f t="shared" si="49"/>
        <v>#DIV/0!</v>
      </c>
      <c r="AJ74" s="165">
        <v>0</v>
      </c>
      <c r="AK74" s="129">
        <v>0</v>
      </c>
      <c r="AL74" s="165">
        <v>0</v>
      </c>
      <c r="AM74" s="165">
        <v>0</v>
      </c>
      <c r="AN74" s="129">
        <v>0</v>
      </c>
      <c r="AO74" s="35" t="e">
        <f t="shared" si="50"/>
        <v>#DIV/0!</v>
      </c>
      <c r="AP74" s="165">
        <v>0</v>
      </c>
      <c r="AQ74" s="165"/>
      <c r="AR74" s="146">
        <v>0</v>
      </c>
      <c r="AS74" s="165">
        <v>0</v>
      </c>
      <c r="AT74" s="146">
        <v>0</v>
      </c>
      <c r="AU74" s="35">
        <f t="shared" si="51"/>
        <v>0</v>
      </c>
      <c r="AV74" s="165">
        <v>0</v>
      </c>
      <c r="AW74" s="165"/>
      <c r="AX74" s="146">
        <v>0</v>
      </c>
      <c r="AY74" s="165">
        <v>0</v>
      </c>
      <c r="AZ74" s="146">
        <v>0</v>
      </c>
      <c r="BA74" s="35" t="e">
        <f t="shared" si="52"/>
        <v>#DIV/0!</v>
      </c>
      <c r="BB74" s="165">
        <v>0</v>
      </c>
      <c r="BC74" s="165"/>
      <c r="BD74" s="165">
        <v>0</v>
      </c>
      <c r="BE74" s="165">
        <v>0</v>
      </c>
      <c r="BF74" s="165">
        <v>0</v>
      </c>
      <c r="BG74" s="35" t="e">
        <f t="shared" si="53"/>
        <v>#DIV/0!</v>
      </c>
      <c r="BH74" s="165">
        <v>0</v>
      </c>
      <c r="BI74" s="165"/>
      <c r="BJ74" s="165">
        <v>0</v>
      </c>
      <c r="BK74" s="165">
        <v>0</v>
      </c>
      <c r="BL74" s="165">
        <v>0</v>
      </c>
      <c r="BM74" s="35" t="e">
        <f t="shared" si="54"/>
        <v>#DIV/0!</v>
      </c>
      <c r="BN74" s="165">
        <v>0</v>
      </c>
      <c r="BO74" s="165">
        <v>0</v>
      </c>
      <c r="BP74" s="165">
        <v>0</v>
      </c>
      <c r="BQ74" s="165">
        <v>0</v>
      </c>
      <c r="BR74" s="165">
        <v>0</v>
      </c>
      <c r="BS74" s="35">
        <f t="shared" si="55"/>
        <v>0</v>
      </c>
    </row>
    <row r="75" spans="1:71" hidden="1" x14ac:dyDescent="0.3">
      <c r="A75" s="8" t="s">
        <v>47</v>
      </c>
      <c r="B75" s="122">
        <f t="shared" si="42"/>
        <v>0</v>
      </c>
      <c r="C75" s="41">
        <f t="shared" si="43"/>
        <v>0</v>
      </c>
      <c r="D75" s="13">
        <v>0</v>
      </c>
      <c r="E75" s="14">
        <f t="shared" si="56"/>
        <v>0</v>
      </c>
      <c r="F75" s="75">
        <v>0</v>
      </c>
      <c r="G75" s="75">
        <v>0</v>
      </c>
      <c r="H75" s="75">
        <v>0</v>
      </c>
      <c r="I75" s="75">
        <v>0</v>
      </c>
      <c r="J75" s="75">
        <v>0</v>
      </c>
      <c r="K75" s="35">
        <f t="shared" si="45"/>
        <v>0</v>
      </c>
      <c r="L75" s="75">
        <v>0</v>
      </c>
      <c r="M75" s="88">
        <v>0</v>
      </c>
      <c r="N75" s="75">
        <v>0</v>
      </c>
      <c r="O75" s="75">
        <v>0</v>
      </c>
      <c r="P75" s="75">
        <v>0</v>
      </c>
      <c r="Q75" s="35">
        <f t="shared" si="46"/>
        <v>0</v>
      </c>
      <c r="R75" s="75">
        <v>0</v>
      </c>
      <c r="S75" s="75">
        <v>0</v>
      </c>
      <c r="T75" s="75">
        <v>0</v>
      </c>
      <c r="U75" s="75">
        <v>0</v>
      </c>
      <c r="V75" s="75">
        <v>0</v>
      </c>
      <c r="W75" s="35">
        <f t="shared" si="47"/>
        <v>0</v>
      </c>
      <c r="X75" s="75">
        <v>0</v>
      </c>
      <c r="Y75" s="111">
        <v>0</v>
      </c>
      <c r="Z75" s="75">
        <v>0</v>
      </c>
      <c r="AA75" s="75">
        <v>0</v>
      </c>
      <c r="AB75" s="75">
        <v>0</v>
      </c>
      <c r="AC75" s="35" t="e">
        <f t="shared" si="48"/>
        <v>#DIV/0!</v>
      </c>
      <c r="AD75" s="112">
        <v>0</v>
      </c>
      <c r="AE75" s="100">
        <v>0</v>
      </c>
      <c r="AF75" s="100">
        <v>0</v>
      </c>
      <c r="AG75" s="100">
        <v>0</v>
      </c>
      <c r="AH75" s="100">
        <v>0</v>
      </c>
      <c r="AI75" s="35" t="e">
        <f t="shared" si="49"/>
        <v>#DIV/0!</v>
      </c>
      <c r="AJ75" s="100">
        <v>0</v>
      </c>
      <c r="AK75" s="129">
        <v>0</v>
      </c>
      <c r="AL75" s="100">
        <v>0</v>
      </c>
      <c r="AM75" s="100">
        <v>0</v>
      </c>
      <c r="AN75" s="129">
        <v>0</v>
      </c>
      <c r="AO75" s="35" t="e">
        <f t="shared" si="50"/>
        <v>#DIV/0!</v>
      </c>
      <c r="AP75" s="100">
        <v>0</v>
      </c>
      <c r="AQ75" s="100"/>
      <c r="AR75" s="146">
        <v>0</v>
      </c>
      <c r="AS75" s="100">
        <v>0</v>
      </c>
      <c r="AT75" s="146">
        <v>0</v>
      </c>
      <c r="AU75" s="35">
        <f t="shared" si="51"/>
        <v>0</v>
      </c>
      <c r="AV75" s="146">
        <v>0</v>
      </c>
      <c r="AW75" s="146"/>
      <c r="AX75" s="146">
        <v>0</v>
      </c>
      <c r="AY75" s="100">
        <v>0</v>
      </c>
      <c r="AZ75" s="146">
        <v>0</v>
      </c>
      <c r="BA75" s="35" t="e">
        <f t="shared" si="52"/>
        <v>#DIV/0!</v>
      </c>
      <c r="BB75" s="100">
        <v>0</v>
      </c>
      <c r="BC75" s="100"/>
      <c r="BD75" s="100">
        <v>0</v>
      </c>
      <c r="BE75" s="100">
        <v>0</v>
      </c>
      <c r="BF75" s="100">
        <v>0</v>
      </c>
      <c r="BG75" s="35" t="e">
        <f t="shared" si="53"/>
        <v>#DIV/0!</v>
      </c>
      <c r="BH75" s="100">
        <v>0</v>
      </c>
      <c r="BI75" s="100"/>
      <c r="BJ75" s="100">
        <v>0</v>
      </c>
      <c r="BK75" s="100">
        <v>0</v>
      </c>
      <c r="BL75" s="100">
        <v>0</v>
      </c>
      <c r="BM75" s="35" t="e">
        <f t="shared" si="54"/>
        <v>#DIV/0!</v>
      </c>
      <c r="BN75" s="100">
        <v>0</v>
      </c>
      <c r="BO75" s="165">
        <v>0</v>
      </c>
      <c r="BP75" s="100">
        <v>0</v>
      </c>
      <c r="BQ75" s="100">
        <v>0</v>
      </c>
      <c r="BR75" s="165">
        <v>0</v>
      </c>
      <c r="BS75" s="35">
        <f t="shared" si="55"/>
        <v>0</v>
      </c>
    </row>
    <row r="76" spans="1:71" x14ac:dyDescent="0.3">
      <c r="A76" s="8" t="s">
        <v>48</v>
      </c>
      <c r="B76" s="122">
        <f t="shared" si="42"/>
        <v>2</v>
      </c>
      <c r="C76" s="41">
        <f t="shared" si="43"/>
        <v>0.15384615384615385</v>
      </c>
      <c r="D76" s="13">
        <v>0</v>
      </c>
      <c r="E76" s="14">
        <f t="shared" si="56"/>
        <v>0</v>
      </c>
      <c r="F76" s="75">
        <v>1</v>
      </c>
      <c r="G76" s="123">
        <v>0</v>
      </c>
      <c r="H76" s="123">
        <v>0</v>
      </c>
      <c r="I76" s="123">
        <v>0</v>
      </c>
      <c r="J76" s="123">
        <v>0</v>
      </c>
      <c r="K76" s="35">
        <f t="shared" si="45"/>
        <v>0.5</v>
      </c>
      <c r="L76" s="75">
        <v>0</v>
      </c>
      <c r="M76" s="88">
        <v>0</v>
      </c>
      <c r="N76" s="75">
        <v>0</v>
      </c>
      <c r="O76" s="75">
        <v>0</v>
      </c>
      <c r="P76" s="75">
        <v>0</v>
      </c>
      <c r="Q76" s="35">
        <f t="shared" si="46"/>
        <v>0</v>
      </c>
      <c r="R76" s="75">
        <v>0</v>
      </c>
      <c r="S76" s="75">
        <v>0</v>
      </c>
      <c r="T76" s="75">
        <v>0</v>
      </c>
      <c r="U76" s="75">
        <v>0</v>
      </c>
      <c r="V76" s="75">
        <v>0</v>
      </c>
      <c r="W76" s="35">
        <f t="shared" si="47"/>
        <v>0</v>
      </c>
      <c r="X76" s="75">
        <v>0</v>
      </c>
      <c r="Y76" s="111">
        <v>0</v>
      </c>
      <c r="Z76" s="75">
        <v>0</v>
      </c>
      <c r="AA76" s="75">
        <v>0</v>
      </c>
      <c r="AB76" s="75">
        <v>0</v>
      </c>
      <c r="AC76" s="35" t="e">
        <f t="shared" si="48"/>
        <v>#DIV/0!</v>
      </c>
      <c r="AD76" s="112">
        <v>0</v>
      </c>
      <c r="AE76" s="100">
        <v>0</v>
      </c>
      <c r="AF76" s="100">
        <v>0</v>
      </c>
      <c r="AG76" s="100">
        <v>0</v>
      </c>
      <c r="AH76" s="100">
        <v>0</v>
      </c>
      <c r="AI76" s="35" t="e">
        <f t="shared" si="49"/>
        <v>#DIV/0!</v>
      </c>
      <c r="AJ76" s="100">
        <v>0</v>
      </c>
      <c r="AK76" s="129">
        <v>0</v>
      </c>
      <c r="AL76" s="100">
        <v>0</v>
      </c>
      <c r="AM76" s="100">
        <v>0</v>
      </c>
      <c r="AN76" s="129">
        <v>0</v>
      </c>
      <c r="AO76" s="35" t="e">
        <f t="shared" si="50"/>
        <v>#DIV/0!</v>
      </c>
      <c r="AP76" s="100">
        <v>0</v>
      </c>
      <c r="AQ76" s="100"/>
      <c r="AR76" s="146">
        <v>0</v>
      </c>
      <c r="AS76" s="100">
        <v>1</v>
      </c>
      <c r="AT76" s="146">
        <v>0</v>
      </c>
      <c r="AU76" s="35">
        <f t="shared" si="51"/>
        <v>1</v>
      </c>
      <c r="AV76" s="146">
        <v>0</v>
      </c>
      <c r="AW76" s="146"/>
      <c r="AX76" s="146">
        <v>0</v>
      </c>
      <c r="AY76" s="100">
        <v>0</v>
      </c>
      <c r="AZ76" s="146">
        <v>0</v>
      </c>
      <c r="BA76" s="35" t="e">
        <f t="shared" si="52"/>
        <v>#DIV/0!</v>
      </c>
      <c r="BB76" s="100">
        <v>0</v>
      </c>
      <c r="BC76" s="100"/>
      <c r="BD76" s="100">
        <v>0</v>
      </c>
      <c r="BE76" s="100">
        <v>0</v>
      </c>
      <c r="BF76" s="100">
        <v>0</v>
      </c>
      <c r="BG76" s="35" t="e">
        <f t="shared" si="53"/>
        <v>#DIV/0!</v>
      </c>
      <c r="BH76" s="100">
        <v>0</v>
      </c>
      <c r="BI76" s="100"/>
      <c r="BJ76" s="100">
        <v>0</v>
      </c>
      <c r="BK76" s="100">
        <v>0</v>
      </c>
      <c r="BL76" s="100">
        <v>0</v>
      </c>
      <c r="BM76" s="35" t="e">
        <f t="shared" si="54"/>
        <v>#DIV/0!</v>
      </c>
      <c r="BN76" s="100">
        <v>0</v>
      </c>
      <c r="BO76" s="165">
        <v>0</v>
      </c>
      <c r="BP76" s="100">
        <v>0</v>
      </c>
      <c r="BQ76" s="100">
        <v>0</v>
      </c>
      <c r="BR76" s="165">
        <v>0</v>
      </c>
      <c r="BS76" s="35">
        <f t="shared" si="55"/>
        <v>0</v>
      </c>
    </row>
    <row r="77" spans="1:71" hidden="1" x14ac:dyDescent="0.3">
      <c r="A77" s="8" t="s">
        <v>49</v>
      </c>
      <c r="B77" s="122">
        <f t="shared" si="42"/>
        <v>0</v>
      </c>
      <c r="C77" s="41">
        <f t="shared" si="43"/>
        <v>0</v>
      </c>
      <c r="D77" s="81">
        <v>0</v>
      </c>
      <c r="E77" s="82">
        <f t="shared" si="56"/>
        <v>0</v>
      </c>
      <c r="F77" s="75">
        <v>0</v>
      </c>
      <c r="G77" s="75">
        <v>0</v>
      </c>
      <c r="H77" s="75">
        <v>0</v>
      </c>
      <c r="I77" s="75">
        <v>0</v>
      </c>
      <c r="J77" s="75">
        <v>0</v>
      </c>
      <c r="K77" s="35">
        <f t="shared" si="45"/>
        <v>0</v>
      </c>
      <c r="L77" s="75">
        <v>0</v>
      </c>
      <c r="M77" s="88">
        <v>0</v>
      </c>
      <c r="N77" s="75">
        <v>0</v>
      </c>
      <c r="O77" s="75">
        <v>0</v>
      </c>
      <c r="P77" s="75">
        <v>0</v>
      </c>
      <c r="Q77" s="35">
        <f t="shared" si="46"/>
        <v>0</v>
      </c>
      <c r="R77" s="75">
        <v>0</v>
      </c>
      <c r="S77" s="75">
        <v>0</v>
      </c>
      <c r="T77" s="75">
        <v>0</v>
      </c>
      <c r="U77" s="75">
        <v>0</v>
      </c>
      <c r="V77" s="75">
        <v>0</v>
      </c>
      <c r="W77" s="35">
        <f t="shared" si="47"/>
        <v>0</v>
      </c>
      <c r="X77" s="75">
        <v>0</v>
      </c>
      <c r="Y77" s="111">
        <v>0</v>
      </c>
      <c r="Z77" s="75">
        <v>0</v>
      </c>
      <c r="AA77" s="75">
        <v>0</v>
      </c>
      <c r="AB77" s="75">
        <v>0</v>
      </c>
      <c r="AC77" s="35" t="e">
        <f t="shared" si="48"/>
        <v>#DIV/0!</v>
      </c>
      <c r="AD77" s="112">
        <v>0</v>
      </c>
      <c r="AE77" s="100">
        <v>0</v>
      </c>
      <c r="AF77" s="100">
        <v>0</v>
      </c>
      <c r="AG77" s="100">
        <v>0</v>
      </c>
      <c r="AH77" s="100">
        <v>0</v>
      </c>
      <c r="AI77" s="35" t="e">
        <f t="shared" si="49"/>
        <v>#DIV/0!</v>
      </c>
      <c r="AJ77" s="100">
        <v>0</v>
      </c>
      <c r="AK77" s="129">
        <v>0</v>
      </c>
      <c r="AL77" s="100">
        <v>0</v>
      </c>
      <c r="AM77" s="100">
        <v>0</v>
      </c>
      <c r="AN77" s="129">
        <v>0</v>
      </c>
      <c r="AO77" s="35" t="e">
        <f t="shared" si="50"/>
        <v>#DIV/0!</v>
      </c>
      <c r="AP77" s="100">
        <v>0</v>
      </c>
      <c r="AQ77" s="100"/>
      <c r="AR77" s="146">
        <v>0</v>
      </c>
      <c r="AS77" s="100">
        <v>0</v>
      </c>
      <c r="AT77" s="146">
        <v>0</v>
      </c>
      <c r="AU77" s="35">
        <f t="shared" si="51"/>
        <v>0</v>
      </c>
      <c r="AV77" s="146">
        <v>0</v>
      </c>
      <c r="AW77" s="146"/>
      <c r="AX77" s="146">
        <v>0</v>
      </c>
      <c r="AY77" s="100">
        <v>0</v>
      </c>
      <c r="AZ77" s="146">
        <v>0</v>
      </c>
      <c r="BA77" s="35" t="e">
        <f t="shared" si="52"/>
        <v>#DIV/0!</v>
      </c>
      <c r="BB77" s="100">
        <v>0</v>
      </c>
      <c r="BC77" s="100"/>
      <c r="BD77" s="100">
        <v>0</v>
      </c>
      <c r="BE77" s="100">
        <v>0</v>
      </c>
      <c r="BF77" s="100">
        <v>0</v>
      </c>
      <c r="BG77" s="35" t="e">
        <f t="shared" si="53"/>
        <v>#DIV/0!</v>
      </c>
      <c r="BH77" s="100">
        <v>0</v>
      </c>
      <c r="BI77" s="100"/>
      <c r="BJ77" s="100">
        <v>0</v>
      </c>
      <c r="BK77" s="100">
        <v>0</v>
      </c>
      <c r="BL77" s="100">
        <v>0</v>
      </c>
      <c r="BM77" s="35" t="e">
        <f t="shared" si="54"/>
        <v>#DIV/0!</v>
      </c>
      <c r="BN77" s="100">
        <v>0</v>
      </c>
      <c r="BO77" s="165">
        <v>0</v>
      </c>
      <c r="BP77" s="100">
        <v>0</v>
      </c>
      <c r="BQ77" s="100">
        <v>0</v>
      </c>
      <c r="BR77" s="165">
        <v>0</v>
      </c>
      <c r="BS77" s="35">
        <f t="shared" si="55"/>
        <v>0</v>
      </c>
    </row>
    <row r="78" spans="1:71" hidden="1" x14ac:dyDescent="0.3">
      <c r="A78" s="8" t="s">
        <v>50</v>
      </c>
      <c r="B78" s="93">
        <f t="shared" si="42"/>
        <v>0</v>
      </c>
      <c r="C78" s="41">
        <f t="shared" si="43"/>
        <v>0</v>
      </c>
      <c r="D78" s="13">
        <v>0</v>
      </c>
      <c r="E78" s="14">
        <f t="shared" si="56"/>
        <v>0</v>
      </c>
      <c r="F78" s="75">
        <v>0</v>
      </c>
      <c r="G78" s="75">
        <v>0</v>
      </c>
      <c r="H78" s="75">
        <v>0</v>
      </c>
      <c r="I78" s="75">
        <v>0</v>
      </c>
      <c r="J78" s="75">
        <v>0</v>
      </c>
      <c r="K78" s="35">
        <f t="shared" si="45"/>
        <v>0</v>
      </c>
      <c r="L78" s="75">
        <v>0</v>
      </c>
      <c r="M78" s="88">
        <v>0</v>
      </c>
      <c r="N78" s="75">
        <v>0</v>
      </c>
      <c r="O78" s="75">
        <v>0</v>
      </c>
      <c r="P78" s="75">
        <v>0</v>
      </c>
      <c r="Q78" s="35">
        <f t="shared" si="46"/>
        <v>0</v>
      </c>
      <c r="R78" s="75">
        <v>0</v>
      </c>
      <c r="S78" s="75">
        <v>0</v>
      </c>
      <c r="T78" s="75">
        <v>0</v>
      </c>
      <c r="U78" s="75">
        <v>0</v>
      </c>
      <c r="V78" s="75">
        <v>0</v>
      </c>
      <c r="W78" s="35">
        <f t="shared" si="47"/>
        <v>0</v>
      </c>
      <c r="X78" s="75">
        <v>0</v>
      </c>
      <c r="Y78" s="111">
        <v>0</v>
      </c>
      <c r="Z78" s="75">
        <v>0</v>
      </c>
      <c r="AA78" s="75">
        <v>0</v>
      </c>
      <c r="AB78" s="75">
        <v>0</v>
      </c>
      <c r="AC78" s="35" t="e">
        <f t="shared" si="48"/>
        <v>#DIV/0!</v>
      </c>
      <c r="AD78" s="112">
        <v>0</v>
      </c>
      <c r="AE78" s="100">
        <v>0</v>
      </c>
      <c r="AF78" s="100">
        <v>0</v>
      </c>
      <c r="AG78" s="100">
        <v>0</v>
      </c>
      <c r="AH78" s="100">
        <v>0</v>
      </c>
      <c r="AI78" s="35" t="e">
        <f t="shared" si="49"/>
        <v>#DIV/0!</v>
      </c>
      <c r="AJ78" s="100">
        <v>0</v>
      </c>
      <c r="AK78" s="129">
        <v>0</v>
      </c>
      <c r="AL78" s="100">
        <v>0</v>
      </c>
      <c r="AM78" s="100">
        <v>0</v>
      </c>
      <c r="AN78" s="129">
        <v>0</v>
      </c>
      <c r="AO78" s="35" t="e">
        <f t="shared" si="50"/>
        <v>#DIV/0!</v>
      </c>
      <c r="AP78" s="100">
        <v>0</v>
      </c>
      <c r="AQ78" s="100"/>
      <c r="AR78" s="146">
        <v>0</v>
      </c>
      <c r="AS78" s="100">
        <v>0</v>
      </c>
      <c r="AT78" s="146">
        <v>0</v>
      </c>
      <c r="AU78" s="35">
        <f t="shared" si="51"/>
        <v>0</v>
      </c>
      <c r="AV78" s="146">
        <v>0</v>
      </c>
      <c r="AW78" s="146"/>
      <c r="AX78" s="146">
        <v>0</v>
      </c>
      <c r="AY78" s="100">
        <v>0</v>
      </c>
      <c r="AZ78" s="146">
        <v>0</v>
      </c>
      <c r="BA78" s="35" t="e">
        <f t="shared" si="52"/>
        <v>#DIV/0!</v>
      </c>
      <c r="BB78" s="100">
        <v>0</v>
      </c>
      <c r="BC78" s="100"/>
      <c r="BD78" s="100">
        <v>0</v>
      </c>
      <c r="BE78" s="100">
        <v>0</v>
      </c>
      <c r="BF78" s="100">
        <v>0</v>
      </c>
      <c r="BG78" s="35" t="e">
        <f t="shared" si="53"/>
        <v>#DIV/0!</v>
      </c>
      <c r="BH78" s="100">
        <v>0</v>
      </c>
      <c r="BI78" s="100"/>
      <c r="BJ78" s="100">
        <v>0</v>
      </c>
      <c r="BK78" s="100">
        <v>0</v>
      </c>
      <c r="BL78" s="100">
        <v>0</v>
      </c>
      <c r="BM78" s="35" t="e">
        <f t="shared" si="54"/>
        <v>#DIV/0!</v>
      </c>
      <c r="BN78" s="100">
        <v>0</v>
      </c>
      <c r="BO78" s="165">
        <v>0</v>
      </c>
      <c r="BP78" s="100">
        <v>0</v>
      </c>
      <c r="BQ78" s="100">
        <v>0</v>
      </c>
      <c r="BR78" s="165">
        <v>0</v>
      </c>
      <c r="BS78" s="35">
        <f t="shared" si="55"/>
        <v>0</v>
      </c>
    </row>
    <row r="79" spans="1:71" s="12" customFormat="1" x14ac:dyDescent="0.3">
      <c r="A79" s="6" t="s">
        <v>51</v>
      </c>
      <c r="B79" s="33">
        <f>SUM(B80:B110)</f>
        <v>44</v>
      </c>
      <c r="C79" s="33"/>
      <c r="D79" s="11">
        <f>SUM(D80:D110)</f>
        <v>4</v>
      </c>
      <c r="E79" s="172"/>
      <c r="F79" s="33">
        <f>SUM(F80:J110)</f>
        <v>5</v>
      </c>
      <c r="G79" s="33"/>
      <c r="H79" s="33"/>
      <c r="I79" s="33"/>
      <c r="J79" s="33"/>
      <c r="K79" s="33"/>
      <c r="L79" s="33">
        <f>SUM(L80:P110)</f>
        <v>11</v>
      </c>
      <c r="M79" s="33"/>
      <c r="N79" s="33"/>
      <c r="O79" s="33"/>
      <c r="P79" s="33"/>
      <c r="Q79" s="33"/>
      <c r="R79" s="33">
        <f>SUM(R80:V110)</f>
        <v>4</v>
      </c>
      <c r="S79" s="33"/>
      <c r="T79" s="33"/>
      <c r="U79" s="33"/>
      <c r="V79" s="33"/>
      <c r="W79" s="33"/>
      <c r="X79" s="33">
        <f>SUM(X80:AB110)</f>
        <v>6</v>
      </c>
      <c r="Y79" s="33"/>
      <c r="Z79" s="33"/>
      <c r="AA79" s="33"/>
      <c r="AB79" s="33"/>
      <c r="AC79" s="33"/>
      <c r="AD79" s="33">
        <f>SUM(AD80:AH110)</f>
        <v>0</v>
      </c>
      <c r="AE79" s="33"/>
      <c r="AF79" s="33"/>
      <c r="AG79" s="33"/>
      <c r="AH79" s="33"/>
      <c r="AI79" s="33"/>
      <c r="AJ79" s="33">
        <f>SUM(AJ80:AN110)</f>
        <v>3</v>
      </c>
      <c r="AK79" s="33"/>
      <c r="AL79" s="33"/>
      <c r="AM79" s="33"/>
      <c r="AN79" s="33"/>
      <c r="AO79" s="33"/>
      <c r="AP79" s="33">
        <f>SUM(AP80:AT110)</f>
        <v>1</v>
      </c>
      <c r="AQ79" s="33"/>
      <c r="AR79" s="33"/>
      <c r="AS79" s="33"/>
      <c r="AT79" s="33"/>
      <c r="AU79" s="33"/>
      <c r="AV79" s="33">
        <f>SUM(AV80:AZ110)</f>
        <v>1</v>
      </c>
      <c r="AW79" s="33"/>
      <c r="AX79" s="33"/>
      <c r="AY79" s="33"/>
      <c r="AZ79" s="33"/>
      <c r="BA79" s="33"/>
      <c r="BB79" s="33">
        <f>SUM(BB80:BF110)</f>
        <v>1</v>
      </c>
      <c r="BC79" s="33"/>
      <c r="BD79" s="33"/>
      <c r="BE79" s="33"/>
      <c r="BF79" s="33"/>
      <c r="BG79" s="33"/>
      <c r="BH79" s="33">
        <f>SUM(BH80:BL110)</f>
        <v>2</v>
      </c>
      <c r="BI79" s="33"/>
      <c r="BJ79" s="33"/>
      <c r="BK79" s="33"/>
      <c r="BL79" s="33"/>
      <c r="BM79" s="33"/>
      <c r="BN79" s="33">
        <f>SUM(BN80:BR110)</f>
        <v>6</v>
      </c>
      <c r="BO79" s="33"/>
      <c r="BP79" s="33"/>
      <c r="BQ79" s="33"/>
      <c r="BR79" s="33"/>
      <c r="BS79" s="33"/>
    </row>
    <row r="80" spans="1:71" x14ac:dyDescent="0.3">
      <c r="A80" s="167" t="s">
        <v>48</v>
      </c>
      <c r="B80" s="166">
        <f t="shared" ref="B80:B110" si="57">D80+F80+G80+H80+I80+J80+L80+M80+N80+O80+P80+R80+S80+T80+U80+V80+X80+Y80+Z80+AA80+AB80+AD80+AE80+AF80+AG80+AH80+AJ80+AK80+AL80+AM80+AN80+AP80+AQ80+AR80+AS80+AT80+AV80+AW80+AX80+AY80+AZ80+BB80+BC80+BD80+BE80+BF80+BH80+BI80+BJ80+BK80+BL80+BN80+BO80+BP80+BQ80+BR80</f>
        <v>4</v>
      </c>
      <c r="C80" s="41">
        <f t="shared" ref="C80:C110" si="58">B80/$B$79</f>
        <v>9.0909090909090912E-2</v>
      </c>
      <c r="D80" s="13">
        <v>0</v>
      </c>
      <c r="E80" s="14">
        <f t="shared" ref="E80:E110" si="59">D80/$D$79</f>
        <v>0</v>
      </c>
      <c r="F80" s="165">
        <v>0</v>
      </c>
      <c r="G80" s="165">
        <v>0</v>
      </c>
      <c r="H80" s="165">
        <v>0</v>
      </c>
      <c r="I80" s="165">
        <v>0</v>
      </c>
      <c r="J80" s="165">
        <v>0</v>
      </c>
      <c r="K80" s="35">
        <f t="shared" ref="K80:K110" si="60">(F80+G80+H80+I80+J80)/$F$79</f>
        <v>0</v>
      </c>
      <c r="L80" s="165">
        <v>0</v>
      </c>
      <c r="M80" s="165">
        <v>0</v>
      </c>
      <c r="N80" s="165">
        <v>0</v>
      </c>
      <c r="O80" s="165">
        <v>1</v>
      </c>
      <c r="P80" s="165">
        <v>1</v>
      </c>
      <c r="Q80" s="35">
        <f t="shared" ref="Q80:Q110" si="61">(L80+M80+N80+O80+P80)/$L$79</f>
        <v>0.18181818181818182</v>
      </c>
      <c r="R80" s="165">
        <v>0</v>
      </c>
      <c r="S80" s="165">
        <v>0</v>
      </c>
      <c r="T80" s="165">
        <v>0</v>
      </c>
      <c r="U80" s="165">
        <v>0</v>
      </c>
      <c r="V80" s="165">
        <v>0</v>
      </c>
      <c r="W80" s="35">
        <f t="shared" ref="W80:W110" si="62">(R80+S80+T80+U80+V80)/$R$79</f>
        <v>0</v>
      </c>
      <c r="X80" s="165">
        <v>0</v>
      </c>
      <c r="Y80" s="165">
        <v>0</v>
      </c>
      <c r="Z80" s="165">
        <v>0</v>
      </c>
      <c r="AA80" s="165">
        <v>0</v>
      </c>
      <c r="AB80" s="165">
        <v>0</v>
      </c>
      <c r="AC80" s="35">
        <f t="shared" ref="AC80:AC110" si="63">(X80+Y80+Z80+AA80+AB80)/$X$79</f>
        <v>0</v>
      </c>
      <c r="AD80" s="165">
        <v>0</v>
      </c>
      <c r="AE80" s="165">
        <v>0</v>
      </c>
      <c r="AF80" s="165">
        <v>0</v>
      </c>
      <c r="AG80" s="165">
        <v>0</v>
      </c>
      <c r="AH80" s="165">
        <v>0</v>
      </c>
      <c r="AI80" s="35" t="e">
        <f t="shared" ref="AI80:AI110" si="64">(AD80+AE80+AF80+AG80+AH80)/$AD$79</f>
        <v>#DIV/0!</v>
      </c>
      <c r="AJ80" s="165">
        <v>0</v>
      </c>
      <c r="AK80" s="165">
        <v>0</v>
      </c>
      <c r="AL80" s="165">
        <v>0</v>
      </c>
      <c r="AM80" s="165">
        <v>0</v>
      </c>
      <c r="AN80" s="165">
        <v>0</v>
      </c>
      <c r="AO80" s="35">
        <f t="shared" ref="AO80:AO110" si="65">(AJ80+AK80+AL80+AM80+AN80)/$AJ$79</f>
        <v>0</v>
      </c>
      <c r="AP80" s="165">
        <v>0</v>
      </c>
      <c r="AQ80" s="165"/>
      <c r="AR80" s="165">
        <v>0</v>
      </c>
      <c r="AS80" s="165">
        <v>0</v>
      </c>
      <c r="AT80" s="165">
        <v>0</v>
      </c>
      <c r="AU80" s="35">
        <f t="shared" ref="AU80:AU110" si="66">(AP80+AQ80+AR80+AS80+AT80)/$AP$79</f>
        <v>0</v>
      </c>
      <c r="AV80" s="165">
        <v>0</v>
      </c>
      <c r="AW80" s="165"/>
      <c r="AX80" s="165">
        <v>0</v>
      </c>
      <c r="AY80" s="165">
        <v>0</v>
      </c>
      <c r="AZ80" s="165">
        <v>0</v>
      </c>
      <c r="BA80" s="35">
        <f t="shared" ref="BA80:BA110" si="67">(AV80+AW80+AX80+AY80+AZ80)/$AV$79</f>
        <v>0</v>
      </c>
      <c r="BB80" s="165">
        <v>0</v>
      </c>
      <c r="BC80" s="165"/>
      <c r="BD80" s="165">
        <v>0</v>
      </c>
      <c r="BE80" s="165">
        <v>1</v>
      </c>
      <c r="BF80" s="165">
        <v>0</v>
      </c>
      <c r="BG80" s="35">
        <f t="shared" ref="BG80:BG110" si="68">(BB80+BC80+BD80+BE80+BF80)/$BB$79</f>
        <v>1</v>
      </c>
      <c r="BH80" s="165">
        <v>0</v>
      </c>
      <c r="BI80" s="165"/>
      <c r="BJ80" s="165">
        <v>0</v>
      </c>
      <c r="BK80" s="165">
        <v>0</v>
      </c>
      <c r="BL80" s="165">
        <v>0</v>
      </c>
      <c r="BM80" s="35">
        <f t="shared" ref="BM80:BM110" si="69">(BH80+BI80+BJ80+BK80+BL80)/$BH$79</f>
        <v>0</v>
      </c>
      <c r="BN80" s="165">
        <v>0</v>
      </c>
      <c r="BO80" s="165">
        <v>0</v>
      </c>
      <c r="BP80" s="165">
        <v>0</v>
      </c>
      <c r="BQ80" s="165">
        <v>1</v>
      </c>
      <c r="BR80" s="165">
        <v>0</v>
      </c>
      <c r="BS80" s="35">
        <f t="shared" ref="BS80:BS110" si="70">(BN80+BO80+BP80+BQ80+BR80)/$BN$79</f>
        <v>0.16666666666666666</v>
      </c>
    </row>
    <row r="81" spans="1:71" hidden="1" x14ac:dyDescent="0.3">
      <c r="A81" s="167" t="s">
        <v>52</v>
      </c>
      <c r="B81" s="93">
        <f t="shared" si="57"/>
        <v>0</v>
      </c>
      <c r="C81" s="41">
        <f t="shared" si="58"/>
        <v>0</v>
      </c>
      <c r="D81" s="13">
        <v>0</v>
      </c>
      <c r="E81" s="14">
        <f t="shared" si="59"/>
        <v>0</v>
      </c>
      <c r="F81" s="75">
        <v>0</v>
      </c>
      <c r="G81" s="75">
        <v>0</v>
      </c>
      <c r="H81" s="75">
        <v>0</v>
      </c>
      <c r="I81" s="75">
        <v>0</v>
      </c>
      <c r="J81" s="75">
        <v>0</v>
      </c>
      <c r="K81" s="35">
        <f t="shared" si="60"/>
        <v>0</v>
      </c>
      <c r="L81" s="75">
        <v>0</v>
      </c>
      <c r="M81" s="88">
        <v>0</v>
      </c>
      <c r="N81" s="75">
        <v>0</v>
      </c>
      <c r="O81" s="75">
        <v>0</v>
      </c>
      <c r="P81" s="75">
        <v>0</v>
      </c>
      <c r="Q81" s="35">
        <f t="shared" si="61"/>
        <v>0</v>
      </c>
      <c r="R81" s="75">
        <v>0</v>
      </c>
      <c r="S81" s="75">
        <v>0</v>
      </c>
      <c r="T81" s="75">
        <v>0</v>
      </c>
      <c r="U81" s="75">
        <v>0</v>
      </c>
      <c r="V81" s="75">
        <v>0</v>
      </c>
      <c r="W81" s="35">
        <f t="shared" si="62"/>
        <v>0</v>
      </c>
      <c r="X81" s="75">
        <v>0</v>
      </c>
      <c r="Y81" s="111">
        <v>0</v>
      </c>
      <c r="Z81" s="75">
        <v>0</v>
      </c>
      <c r="AA81" s="75">
        <v>0</v>
      </c>
      <c r="AB81" s="75">
        <v>0</v>
      </c>
      <c r="AC81" s="35">
        <f t="shared" si="63"/>
        <v>0</v>
      </c>
      <c r="AD81" s="112">
        <v>0</v>
      </c>
      <c r="AE81" s="100">
        <v>0</v>
      </c>
      <c r="AF81" s="100">
        <v>0</v>
      </c>
      <c r="AG81" s="100">
        <v>0</v>
      </c>
      <c r="AH81" s="100">
        <v>0</v>
      </c>
      <c r="AI81" s="35" t="e">
        <f t="shared" si="64"/>
        <v>#DIV/0!</v>
      </c>
      <c r="AJ81" s="100">
        <v>0</v>
      </c>
      <c r="AK81" s="129">
        <v>0</v>
      </c>
      <c r="AL81" s="100">
        <v>0</v>
      </c>
      <c r="AM81" s="100">
        <v>0</v>
      </c>
      <c r="AN81" s="129">
        <v>0</v>
      </c>
      <c r="AO81" s="35">
        <f t="shared" si="65"/>
        <v>0</v>
      </c>
      <c r="AP81" s="100">
        <v>0</v>
      </c>
      <c r="AQ81" s="100"/>
      <c r="AR81" s="146">
        <v>0</v>
      </c>
      <c r="AS81" s="100">
        <v>0</v>
      </c>
      <c r="AT81" s="146">
        <v>0</v>
      </c>
      <c r="AU81" s="35">
        <f t="shared" si="66"/>
        <v>0</v>
      </c>
      <c r="AV81" s="146">
        <v>0</v>
      </c>
      <c r="AW81" s="146"/>
      <c r="AX81" s="146">
        <v>0</v>
      </c>
      <c r="AY81" s="100">
        <v>0</v>
      </c>
      <c r="AZ81" s="146">
        <v>0</v>
      </c>
      <c r="BA81" s="35">
        <f t="shared" si="67"/>
        <v>0</v>
      </c>
      <c r="BB81" s="100">
        <v>0</v>
      </c>
      <c r="BC81" s="100"/>
      <c r="BD81" s="100">
        <v>0</v>
      </c>
      <c r="BE81" s="100">
        <v>0</v>
      </c>
      <c r="BF81" s="100">
        <v>0</v>
      </c>
      <c r="BG81" s="35">
        <f t="shared" si="68"/>
        <v>0</v>
      </c>
      <c r="BH81" s="100">
        <v>0</v>
      </c>
      <c r="BI81" s="100"/>
      <c r="BJ81" s="100">
        <v>0</v>
      </c>
      <c r="BK81" s="100">
        <v>0</v>
      </c>
      <c r="BL81" s="100">
        <v>0</v>
      </c>
      <c r="BM81" s="35">
        <f t="shared" si="69"/>
        <v>0</v>
      </c>
      <c r="BN81" s="100">
        <v>0</v>
      </c>
      <c r="BO81" s="165">
        <v>0</v>
      </c>
      <c r="BP81" s="100">
        <v>0</v>
      </c>
      <c r="BQ81" s="100">
        <v>0</v>
      </c>
      <c r="BR81" s="165">
        <v>0</v>
      </c>
      <c r="BS81" s="35">
        <f t="shared" si="70"/>
        <v>0</v>
      </c>
    </row>
    <row r="82" spans="1:71" hidden="1" x14ac:dyDescent="0.3">
      <c r="A82" s="167" t="s">
        <v>53</v>
      </c>
      <c r="B82" s="166">
        <f t="shared" si="57"/>
        <v>0</v>
      </c>
      <c r="C82" s="41">
        <f t="shared" si="58"/>
        <v>0</v>
      </c>
      <c r="D82" s="13">
        <v>0</v>
      </c>
      <c r="E82" s="14">
        <f t="shared" si="59"/>
        <v>0</v>
      </c>
      <c r="F82" s="165">
        <v>0</v>
      </c>
      <c r="G82" s="165">
        <v>0</v>
      </c>
      <c r="H82" s="165">
        <v>0</v>
      </c>
      <c r="I82" s="165">
        <v>0</v>
      </c>
      <c r="J82" s="165">
        <v>0</v>
      </c>
      <c r="K82" s="35">
        <f t="shared" si="60"/>
        <v>0</v>
      </c>
      <c r="L82" s="165">
        <v>0</v>
      </c>
      <c r="M82" s="165">
        <v>0</v>
      </c>
      <c r="N82" s="165">
        <v>0</v>
      </c>
      <c r="O82" s="165">
        <v>0</v>
      </c>
      <c r="P82" s="165">
        <v>0</v>
      </c>
      <c r="Q82" s="35">
        <f t="shared" si="61"/>
        <v>0</v>
      </c>
      <c r="R82" s="165">
        <v>0</v>
      </c>
      <c r="S82" s="165">
        <v>0</v>
      </c>
      <c r="T82" s="165">
        <v>0</v>
      </c>
      <c r="U82" s="165">
        <v>0</v>
      </c>
      <c r="V82" s="165">
        <v>0</v>
      </c>
      <c r="W82" s="35">
        <f t="shared" si="62"/>
        <v>0</v>
      </c>
      <c r="X82" s="165">
        <v>0</v>
      </c>
      <c r="Y82" s="165">
        <v>0</v>
      </c>
      <c r="Z82" s="165">
        <v>0</v>
      </c>
      <c r="AA82" s="165">
        <v>0</v>
      </c>
      <c r="AB82" s="165">
        <v>0</v>
      </c>
      <c r="AC82" s="35">
        <f t="shared" si="63"/>
        <v>0</v>
      </c>
      <c r="AD82" s="165">
        <v>0</v>
      </c>
      <c r="AE82" s="165">
        <v>0</v>
      </c>
      <c r="AF82" s="165">
        <v>0</v>
      </c>
      <c r="AG82" s="165">
        <v>0</v>
      </c>
      <c r="AH82" s="165">
        <v>0</v>
      </c>
      <c r="AI82" s="35" t="e">
        <f t="shared" si="64"/>
        <v>#DIV/0!</v>
      </c>
      <c r="AJ82" s="165">
        <v>0</v>
      </c>
      <c r="AK82" s="165">
        <v>0</v>
      </c>
      <c r="AL82" s="165">
        <v>0</v>
      </c>
      <c r="AM82" s="165">
        <v>0</v>
      </c>
      <c r="AN82" s="165">
        <v>0</v>
      </c>
      <c r="AO82" s="35">
        <f t="shared" si="65"/>
        <v>0</v>
      </c>
      <c r="AP82" s="165">
        <v>0</v>
      </c>
      <c r="AQ82" s="165"/>
      <c r="AR82" s="165">
        <v>0</v>
      </c>
      <c r="AS82" s="165">
        <v>0</v>
      </c>
      <c r="AT82" s="165">
        <v>0</v>
      </c>
      <c r="AU82" s="35">
        <f t="shared" si="66"/>
        <v>0</v>
      </c>
      <c r="AV82" s="165">
        <v>0</v>
      </c>
      <c r="AW82" s="165"/>
      <c r="AX82" s="165">
        <v>0</v>
      </c>
      <c r="AY82" s="165">
        <v>0</v>
      </c>
      <c r="AZ82" s="165">
        <v>0</v>
      </c>
      <c r="BA82" s="35">
        <f t="shared" si="67"/>
        <v>0</v>
      </c>
      <c r="BB82" s="165">
        <v>0</v>
      </c>
      <c r="BC82" s="165"/>
      <c r="BD82" s="165">
        <v>0</v>
      </c>
      <c r="BE82" s="165">
        <v>0</v>
      </c>
      <c r="BF82" s="165">
        <v>0</v>
      </c>
      <c r="BG82" s="35">
        <f t="shared" si="68"/>
        <v>0</v>
      </c>
      <c r="BH82" s="165">
        <v>0</v>
      </c>
      <c r="BI82" s="165"/>
      <c r="BJ82" s="165">
        <v>0</v>
      </c>
      <c r="BK82" s="165">
        <v>0</v>
      </c>
      <c r="BL82" s="165">
        <v>0</v>
      </c>
      <c r="BM82" s="35">
        <f t="shared" si="69"/>
        <v>0</v>
      </c>
      <c r="BN82" s="165">
        <v>0</v>
      </c>
      <c r="BO82" s="165">
        <v>0</v>
      </c>
      <c r="BP82" s="165">
        <v>0</v>
      </c>
      <c r="BQ82" s="165">
        <v>0</v>
      </c>
      <c r="BR82" s="165">
        <v>0</v>
      </c>
      <c r="BS82" s="35">
        <f t="shared" si="70"/>
        <v>0</v>
      </c>
    </row>
    <row r="83" spans="1:71" hidden="1" x14ac:dyDescent="0.3">
      <c r="A83" s="167" t="s">
        <v>54</v>
      </c>
      <c r="B83" s="93">
        <f t="shared" si="57"/>
        <v>0</v>
      </c>
      <c r="C83" s="41">
        <f t="shared" si="58"/>
        <v>0</v>
      </c>
      <c r="D83" s="13">
        <v>0</v>
      </c>
      <c r="E83" s="14">
        <f t="shared" si="59"/>
        <v>0</v>
      </c>
      <c r="F83" s="75">
        <v>0</v>
      </c>
      <c r="G83" s="75">
        <v>0</v>
      </c>
      <c r="H83" s="75">
        <v>0</v>
      </c>
      <c r="I83" s="75">
        <v>0</v>
      </c>
      <c r="J83" s="75">
        <v>0</v>
      </c>
      <c r="K83" s="35">
        <f t="shared" si="60"/>
        <v>0</v>
      </c>
      <c r="L83" s="75">
        <v>0</v>
      </c>
      <c r="M83" s="88">
        <v>0</v>
      </c>
      <c r="N83" s="75">
        <v>0</v>
      </c>
      <c r="O83" s="75">
        <v>0</v>
      </c>
      <c r="P83" s="75">
        <v>0</v>
      </c>
      <c r="Q83" s="35">
        <f t="shared" si="61"/>
        <v>0</v>
      </c>
      <c r="R83" s="75">
        <v>0</v>
      </c>
      <c r="S83" s="75">
        <v>0</v>
      </c>
      <c r="T83" s="75">
        <v>0</v>
      </c>
      <c r="U83" s="75">
        <v>0</v>
      </c>
      <c r="V83" s="75">
        <v>0</v>
      </c>
      <c r="W83" s="35">
        <f t="shared" si="62"/>
        <v>0</v>
      </c>
      <c r="X83" s="75">
        <v>0</v>
      </c>
      <c r="Y83" s="111">
        <v>0</v>
      </c>
      <c r="Z83" s="75">
        <v>0</v>
      </c>
      <c r="AA83" s="75">
        <v>0</v>
      </c>
      <c r="AB83" s="75">
        <v>0</v>
      </c>
      <c r="AC83" s="35">
        <f t="shared" si="63"/>
        <v>0</v>
      </c>
      <c r="AD83" s="112">
        <v>0</v>
      </c>
      <c r="AE83" s="100">
        <v>0</v>
      </c>
      <c r="AF83" s="100">
        <v>0</v>
      </c>
      <c r="AG83" s="100">
        <v>0</v>
      </c>
      <c r="AH83" s="100">
        <v>0</v>
      </c>
      <c r="AI83" s="35" t="e">
        <f t="shared" si="64"/>
        <v>#DIV/0!</v>
      </c>
      <c r="AJ83" s="100">
        <v>0</v>
      </c>
      <c r="AK83" s="129">
        <v>0</v>
      </c>
      <c r="AL83" s="100">
        <v>0</v>
      </c>
      <c r="AM83" s="100">
        <v>0</v>
      </c>
      <c r="AN83" s="129">
        <v>0</v>
      </c>
      <c r="AO83" s="35">
        <f t="shared" si="65"/>
        <v>0</v>
      </c>
      <c r="AP83" s="100">
        <v>0</v>
      </c>
      <c r="AQ83" s="100"/>
      <c r="AR83" s="146">
        <v>0</v>
      </c>
      <c r="AS83" s="100">
        <v>0</v>
      </c>
      <c r="AT83" s="146">
        <v>0</v>
      </c>
      <c r="AU83" s="35">
        <f t="shared" si="66"/>
        <v>0</v>
      </c>
      <c r="AV83" s="146">
        <v>0</v>
      </c>
      <c r="AW83" s="146"/>
      <c r="AX83" s="146">
        <v>0</v>
      </c>
      <c r="AY83" s="100">
        <v>0</v>
      </c>
      <c r="AZ83" s="146">
        <v>0</v>
      </c>
      <c r="BA83" s="35">
        <f t="shared" si="67"/>
        <v>0</v>
      </c>
      <c r="BB83" s="100">
        <v>0</v>
      </c>
      <c r="BC83" s="100"/>
      <c r="BD83" s="100">
        <v>0</v>
      </c>
      <c r="BE83" s="100">
        <v>0</v>
      </c>
      <c r="BF83" s="100">
        <v>0</v>
      </c>
      <c r="BG83" s="35">
        <f t="shared" si="68"/>
        <v>0</v>
      </c>
      <c r="BH83" s="100">
        <v>0</v>
      </c>
      <c r="BI83" s="100"/>
      <c r="BJ83" s="100">
        <v>0</v>
      </c>
      <c r="BK83" s="100">
        <v>0</v>
      </c>
      <c r="BL83" s="100">
        <v>0</v>
      </c>
      <c r="BM83" s="35">
        <f t="shared" si="69"/>
        <v>0</v>
      </c>
      <c r="BN83" s="100">
        <v>0</v>
      </c>
      <c r="BO83" s="165">
        <v>0</v>
      </c>
      <c r="BP83" s="100">
        <v>0</v>
      </c>
      <c r="BQ83" s="100">
        <v>0</v>
      </c>
      <c r="BR83" s="165">
        <v>0</v>
      </c>
      <c r="BS83" s="35">
        <f t="shared" si="70"/>
        <v>0</v>
      </c>
    </row>
    <row r="84" spans="1:71" x14ac:dyDescent="0.3">
      <c r="A84" s="77" t="s">
        <v>55</v>
      </c>
      <c r="B84" s="93">
        <f t="shared" si="57"/>
        <v>1</v>
      </c>
      <c r="C84" s="41">
        <f t="shared" si="58"/>
        <v>2.2727272727272728E-2</v>
      </c>
      <c r="D84" s="13">
        <v>0</v>
      </c>
      <c r="E84" s="14">
        <f t="shared" si="59"/>
        <v>0</v>
      </c>
      <c r="F84" s="75">
        <v>0</v>
      </c>
      <c r="G84" s="75">
        <v>0</v>
      </c>
      <c r="H84" s="75">
        <v>0</v>
      </c>
      <c r="I84" s="75">
        <v>0</v>
      </c>
      <c r="J84" s="75">
        <v>0</v>
      </c>
      <c r="K84" s="35">
        <f t="shared" si="60"/>
        <v>0</v>
      </c>
      <c r="L84" s="75">
        <v>1</v>
      </c>
      <c r="M84" s="88">
        <v>0</v>
      </c>
      <c r="N84" s="75">
        <v>0</v>
      </c>
      <c r="O84" s="75">
        <v>0</v>
      </c>
      <c r="P84" s="75">
        <v>0</v>
      </c>
      <c r="Q84" s="35">
        <f t="shared" si="61"/>
        <v>9.0909090909090912E-2</v>
      </c>
      <c r="R84" s="75">
        <v>0</v>
      </c>
      <c r="S84" s="75">
        <v>0</v>
      </c>
      <c r="T84" s="75">
        <v>0</v>
      </c>
      <c r="U84" s="75">
        <v>0</v>
      </c>
      <c r="V84" s="75">
        <v>0</v>
      </c>
      <c r="W84" s="35">
        <f t="shared" si="62"/>
        <v>0</v>
      </c>
      <c r="X84" s="75">
        <v>0</v>
      </c>
      <c r="Y84" s="111">
        <v>0</v>
      </c>
      <c r="Z84" s="75">
        <v>0</v>
      </c>
      <c r="AA84" s="75">
        <v>0</v>
      </c>
      <c r="AB84" s="75">
        <v>0</v>
      </c>
      <c r="AC84" s="35">
        <f t="shared" si="63"/>
        <v>0</v>
      </c>
      <c r="AD84" s="112">
        <v>0</v>
      </c>
      <c r="AE84" s="100">
        <v>0</v>
      </c>
      <c r="AF84" s="100">
        <v>0</v>
      </c>
      <c r="AG84" s="100">
        <v>0</v>
      </c>
      <c r="AH84" s="100">
        <v>0</v>
      </c>
      <c r="AI84" s="35" t="e">
        <f t="shared" si="64"/>
        <v>#DIV/0!</v>
      </c>
      <c r="AJ84" s="100">
        <v>0</v>
      </c>
      <c r="AK84" s="129">
        <v>0</v>
      </c>
      <c r="AL84" s="100">
        <v>0</v>
      </c>
      <c r="AM84" s="100">
        <v>0</v>
      </c>
      <c r="AN84" s="129">
        <v>0</v>
      </c>
      <c r="AO84" s="35">
        <f t="shared" si="65"/>
        <v>0</v>
      </c>
      <c r="AP84" s="100">
        <v>0</v>
      </c>
      <c r="AQ84" s="100"/>
      <c r="AR84" s="146">
        <v>0</v>
      </c>
      <c r="AS84" s="100">
        <v>0</v>
      </c>
      <c r="AT84" s="146">
        <v>0</v>
      </c>
      <c r="AU84" s="35">
        <f t="shared" si="66"/>
        <v>0</v>
      </c>
      <c r="AV84" s="146">
        <v>0</v>
      </c>
      <c r="AW84" s="146"/>
      <c r="AX84" s="146">
        <v>0</v>
      </c>
      <c r="AY84" s="100">
        <v>0</v>
      </c>
      <c r="AZ84" s="146">
        <v>0</v>
      </c>
      <c r="BA84" s="35">
        <f t="shared" si="67"/>
        <v>0</v>
      </c>
      <c r="BB84" s="100">
        <v>0</v>
      </c>
      <c r="BC84" s="100"/>
      <c r="BD84" s="100">
        <v>0</v>
      </c>
      <c r="BE84" s="100">
        <v>0</v>
      </c>
      <c r="BF84" s="100">
        <v>0</v>
      </c>
      <c r="BG84" s="35">
        <f t="shared" si="68"/>
        <v>0</v>
      </c>
      <c r="BH84" s="100">
        <v>0</v>
      </c>
      <c r="BI84" s="100"/>
      <c r="BJ84" s="100">
        <v>0</v>
      </c>
      <c r="BK84" s="100">
        <v>0</v>
      </c>
      <c r="BL84" s="100">
        <v>0</v>
      </c>
      <c r="BM84" s="35">
        <f t="shared" si="69"/>
        <v>0</v>
      </c>
      <c r="BN84" s="100">
        <v>0</v>
      </c>
      <c r="BO84" s="165">
        <v>0</v>
      </c>
      <c r="BP84" s="100">
        <v>0</v>
      </c>
      <c r="BQ84" s="100">
        <v>0</v>
      </c>
      <c r="BR84" s="165">
        <v>0</v>
      </c>
      <c r="BS84" s="35">
        <f t="shared" si="70"/>
        <v>0</v>
      </c>
    </row>
    <row r="85" spans="1:71" x14ac:dyDescent="0.3">
      <c r="A85" s="167" t="s">
        <v>56</v>
      </c>
      <c r="B85" s="93">
        <f t="shared" si="57"/>
        <v>1</v>
      </c>
      <c r="C85" s="41">
        <f t="shared" si="58"/>
        <v>2.2727272727272728E-2</v>
      </c>
      <c r="D85" s="13">
        <v>0</v>
      </c>
      <c r="E85" s="14">
        <f t="shared" si="59"/>
        <v>0</v>
      </c>
      <c r="F85" s="75">
        <v>0</v>
      </c>
      <c r="G85" s="75">
        <v>0</v>
      </c>
      <c r="H85" s="75">
        <v>0</v>
      </c>
      <c r="I85" s="75">
        <v>0</v>
      </c>
      <c r="J85" s="75">
        <v>0</v>
      </c>
      <c r="K85" s="35">
        <f t="shared" si="60"/>
        <v>0</v>
      </c>
      <c r="L85" s="75">
        <v>0</v>
      </c>
      <c r="M85" s="88">
        <v>0</v>
      </c>
      <c r="N85" s="75">
        <v>1</v>
      </c>
      <c r="O85" s="75">
        <v>0</v>
      </c>
      <c r="P85" s="75">
        <v>0</v>
      </c>
      <c r="Q85" s="35">
        <f t="shared" si="61"/>
        <v>9.0909090909090912E-2</v>
      </c>
      <c r="R85" s="75">
        <v>0</v>
      </c>
      <c r="S85" s="75">
        <v>0</v>
      </c>
      <c r="T85" s="75">
        <v>0</v>
      </c>
      <c r="U85" s="75">
        <v>0</v>
      </c>
      <c r="V85" s="75">
        <v>0</v>
      </c>
      <c r="W85" s="35">
        <f t="shared" si="62"/>
        <v>0</v>
      </c>
      <c r="X85" s="75">
        <v>0</v>
      </c>
      <c r="Y85" s="111">
        <v>0</v>
      </c>
      <c r="Z85" s="75">
        <v>0</v>
      </c>
      <c r="AA85" s="75">
        <v>0</v>
      </c>
      <c r="AB85" s="75">
        <v>0</v>
      </c>
      <c r="AC85" s="35">
        <f t="shared" si="63"/>
        <v>0</v>
      </c>
      <c r="AD85" s="112">
        <v>0</v>
      </c>
      <c r="AE85" s="100">
        <v>0</v>
      </c>
      <c r="AF85" s="100">
        <v>0</v>
      </c>
      <c r="AG85" s="100">
        <v>0</v>
      </c>
      <c r="AH85" s="100">
        <v>0</v>
      </c>
      <c r="AI85" s="35" t="e">
        <f t="shared" si="64"/>
        <v>#DIV/0!</v>
      </c>
      <c r="AJ85" s="100">
        <v>0</v>
      </c>
      <c r="AK85" s="129">
        <v>0</v>
      </c>
      <c r="AL85" s="100">
        <v>0</v>
      </c>
      <c r="AM85" s="100">
        <v>0</v>
      </c>
      <c r="AN85" s="129">
        <v>0</v>
      </c>
      <c r="AO85" s="35">
        <f t="shared" si="65"/>
        <v>0</v>
      </c>
      <c r="AP85" s="100">
        <v>0</v>
      </c>
      <c r="AQ85" s="100"/>
      <c r="AR85" s="146">
        <v>0</v>
      </c>
      <c r="AS85" s="100">
        <v>0</v>
      </c>
      <c r="AT85" s="146">
        <v>0</v>
      </c>
      <c r="AU85" s="35">
        <f t="shared" si="66"/>
        <v>0</v>
      </c>
      <c r="AV85" s="146">
        <v>0</v>
      </c>
      <c r="AW85" s="146"/>
      <c r="AX85" s="146">
        <v>0</v>
      </c>
      <c r="AY85" s="100">
        <v>0</v>
      </c>
      <c r="AZ85" s="146">
        <v>0</v>
      </c>
      <c r="BA85" s="35">
        <f t="shared" si="67"/>
        <v>0</v>
      </c>
      <c r="BB85" s="100">
        <v>0</v>
      </c>
      <c r="BC85" s="100"/>
      <c r="BD85" s="100">
        <v>0</v>
      </c>
      <c r="BE85" s="100">
        <v>0</v>
      </c>
      <c r="BF85" s="100">
        <v>0</v>
      </c>
      <c r="BG85" s="35">
        <f t="shared" si="68"/>
        <v>0</v>
      </c>
      <c r="BH85" s="100">
        <v>0</v>
      </c>
      <c r="BI85" s="100"/>
      <c r="BJ85" s="100">
        <v>0</v>
      </c>
      <c r="BK85" s="100">
        <v>0</v>
      </c>
      <c r="BL85" s="100">
        <v>0</v>
      </c>
      <c r="BM85" s="35">
        <f t="shared" si="69"/>
        <v>0</v>
      </c>
      <c r="BN85" s="100">
        <v>0</v>
      </c>
      <c r="BO85" s="165">
        <v>0</v>
      </c>
      <c r="BP85" s="100">
        <v>0</v>
      </c>
      <c r="BQ85" s="100">
        <v>0</v>
      </c>
      <c r="BR85" s="165">
        <v>0</v>
      </c>
      <c r="BS85" s="35">
        <f t="shared" si="70"/>
        <v>0</v>
      </c>
    </row>
    <row r="86" spans="1:71" hidden="1" x14ac:dyDescent="0.3">
      <c r="A86" s="167" t="s">
        <v>57</v>
      </c>
      <c r="B86" s="93">
        <f t="shared" si="57"/>
        <v>0</v>
      </c>
      <c r="C86" s="41">
        <f t="shared" si="58"/>
        <v>0</v>
      </c>
      <c r="D86" s="13">
        <v>0</v>
      </c>
      <c r="E86" s="14">
        <f t="shared" si="59"/>
        <v>0</v>
      </c>
      <c r="F86" s="75">
        <v>0</v>
      </c>
      <c r="G86" s="75">
        <v>0</v>
      </c>
      <c r="H86" s="75">
        <v>0</v>
      </c>
      <c r="I86" s="75">
        <v>0</v>
      </c>
      <c r="J86" s="75">
        <v>0</v>
      </c>
      <c r="K86" s="35">
        <f t="shared" si="60"/>
        <v>0</v>
      </c>
      <c r="L86" s="75">
        <v>0</v>
      </c>
      <c r="M86" s="88">
        <v>0</v>
      </c>
      <c r="N86" s="75">
        <v>0</v>
      </c>
      <c r="O86" s="75">
        <v>0</v>
      </c>
      <c r="P86" s="75">
        <v>0</v>
      </c>
      <c r="Q86" s="35">
        <f t="shared" si="61"/>
        <v>0</v>
      </c>
      <c r="R86" s="75">
        <v>0</v>
      </c>
      <c r="S86" s="75">
        <v>0</v>
      </c>
      <c r="T86" s="75">
        <v>0</v>
      </c>
      <c r="U86" s="75">
        <v>0</v>
      </c>
      <c r="V86" s="75">
        <v>0</v>
      </c>
      <c r="W86" s="35">
        <f t="shared" si="62"/>
        <v>0</v>
      </c>
      <c r="X86" s="75">
        <v>0</v>
      </c>
      <c r="Y86" s="111">
        <v>0</v>
      </c>
      <c r="Z86" s="75">
        <v>0</v>
      </c>
      <c r="AA86" s="75">
        <v>0</v>
      </c>
      <c r="AB86" s="75">
        <v>0</v>
      </c>
      <c r="AC86" s="35">
        <f t="shared" si="63"/>
        <v>0</v>
      </c>
      <c r="AD86" s="112">
        <v>0</v>
      </c>
      <c r="AE86" s="100">
        <v>0</v>
      </c>
      <c r="AF86" s="100">
        <v>0</v>
      </c>
      <c r="AG86" s="100">
        <v>0</v>
      </c>
      <c r="AH86" s="100">
        <v>0</v>
      </c>
      <c r="AI86" s="35" t="e">
        <f t="shared" si="64"/>
        <v>#DIV/0!</v>
      </c>
      <c r="AJ86" s="100">
        <v>0</v>
      </c>
      <c r="AK86" s="129">
        <v>0</v>
      </c>
      <c r="AL86" s="100">
        <v>0</v>
      </c>
      <c r="AM86" s="100">
        <v>0</v>
      </c>
      <c r="AN86" s="129">
        <v>0</v>
      </c>
      <c r="AO86" s="35">
        <f t="shared" si="65"/>
        <v>0</v>
      </c>
      <c r="AP86" s="100">
        <v>0</v>
      </c>
      <c r="AQ86" s="100"/>
      <c r="AR86" s="146">
        <v>0</v>
      </c>
      <c r="AS86" s="100">
        <v>0</v>
      </c>
      <c r="AT86" s="146">
        <v>0</v>
      </c>
      <c r="AU86" s="35">
        <f t="shared" si="66"/>
        <v>0</v>
      </c>
      <c r="AV86" s="146">
        <v>0</v>
      </c>
      <c r="AW86" s="146"/>
      <c r="AX86" s="146">
        <v>0</v>
      </c>
      <c r="AY86" s="100">
        <v>0</v>
      </c>
      <c r="AZ86" s="146">
        <v>0</v>
      </c>
      <c r="BA86" s="35">
        <f t="shared" si="67"/>
        <v>0</v>
      </c>
      <c r="BB86" s="100">
        <v>0</v>
      </c>
      <c r="BC86" s="100"/>
      <c r="BD86" s="100">
        <v>0</v>
      </c>
      <c r="BE86" s="100">
        <v>0</v>
      </c>
      <c r="BF86" s="100">
        <v>0</v>
      </c>
      <c r="BG86" s="35">
        <f t="shared" si="68"/>
        <v>0</v>
      </c>
      <c r="BH86" s="100">
        <v>0</v>
      </c>
      <c r="BI86" s="100"/>
      <c r="BJ86" s="100">
        <v>0</v>
      </c>
      <c r="BK86" s="100">
        <v>0</v>
      </c>
      <c r="BL86" s="100">
        <v>0</v>
      </c>
      <c r="BM86" s="35">
        <f t="shared" si="69"/>
        <v>0</v>
      </c>
      <c r="BN86" s="100">
        <v>0</v>
      </c>
      <c r="BO86" s="165">
        <v>0</v>
      </c>
      <c r="BP86" s="100">
        <v>0</v>
      </c>
      <c r="BQ86" s="100">
        <v>0</v>
      </c>
      <c r="BR86" s="165">
        <v>0</v>
      </c>
      <c r="BS86" s="35">
        <f t="shared" si="70"/>
        <v>0</v>
      </c>
    </row>
    <row r="87" spans="1:71" hidden="1" x14ac:dyDescent="0.3">
      <c r="A87" s="77" t="s">
        <v>58</v>
      </c>
      <c r="B87" s="93">
        <f t="shared" si="57"/>
        <v>0</v>
      </c>
      <c r="C87" s="41">
        <f t="shared" si="58"/>
        <v>0</v>
      </c>
      <c r="D87" s="13">
        <v>0</v>
      </c>
      <c r="E87" s="14">
        <f t="shared" si="59"/>
        <v>0</v>
      </c>
      <c r="F87" s="165">
        <v>0</v>
      </c>
      <c r="G87" s="165">
        <v>0</v>
      </c>
      <c r="H87" s="165">
        <v>0</v>
      </c>
      <c r="I87" s="165">
        <v>0</v>
      </c>
      <c r="J87" s="165">
        <v>0</v>
      </c>
      <c r="K87" s="35">
        <f t="shared" si="60"/>
        <v>0</v>
      </c>
      <c r="L87" s="165">
        <v>0</v>
      </c>
      <c r="M87" s="88">
        <v>0</v>
      </c>
      <c r="N87" s="165">
        <v>0</v>
      </c>
      <c r="O87" s="165">
        <v>0</v>
      </c>
      <c r="P87" s="165">
        <v>0</v>
      </c>
      <c r="Q87" s="35">
        <f t="shared" si="61"/>
        <v>0</v>
      </c>
      <c r="R87" s="165">
        <v>0</v>
      </c>
      <c r="S87" s="165">
        <v>0</v>
      </c>
      <c r="T87" s="165">
        <v>0</v>
      </c>
      <c r="U87" s="165">
        <v>0</v>
      </c>
      <c r="V87" s="165">
        <v>0</v>
      </c>
      <c r="W87" s="35">
        <f t="shared" si="62"/>
        <v>0</v>
      </c>
      <c r="X87" s="165">
        <v>0</v>
      </c>
      <c r="Y87" s="111">
        <v>0</v>
      </c>
      <c r="Z87" s="165">
        <v>0</v>
      </c>
      <c r="AA87" s="165">
        <v>0</v>
      </c>
      <c r="AB87" s="165">
        <v>0</v>
      </c>
      <c r="AC87" s="35">
        <f t="shared" si="63"/>
        <v>0</v>
      </c>
      <c r="AD87" s="165">
        <v>0</v>
      </c>
      <c r="AE87" s="165">
        <v>0</v>
      </c>
      <c r="AF87" s="165">
        <v>0</v>
      </c>
      <c r="AG87" s="165">
        <v>0</v>
      </c>
      <c r="AH87" s="165">
        <v>0</v>
      </c>
      <c r="AI87" s="35" t="e">
        <f t="shared" si="64"/>
        <v>#DIV/0!</v>
      </c>
      <c r="AJ87" s="165">
        <v>0</v>
      </c>
      <c r="AK87" s="129">
        <v>0</v>
      </c>
      <c r="AL87" s="165">
        <v>0</v>
      </c>
      <c r="AM87" s="165">
        <v>0</v>
      </c>
      <c r="AN87" s="165">
        <v>0</v>
      </c>
      <c r="AO87" s="35">
        <f t="shared" si="65"/>
        <v>0</v>
      </c>
      <c r="AP87" s="165">
        <v>0</v>
      </c>
      <c r="AQ87" s="165"/>
      <c r="AR87" s="146">
        <v>0</v>
      </c>
      <c r="AS87" s="165">
        <v>0</v>
      </c>
      <c r="AT87" s="165">
        <v>0</v>
      </c>
      <c r="AU87" s="35">
        <f t="shared" si="66"/>
        <v>0</v>
      </c>
      <c r="AV87" s="165">
        <v>0</v>
      </c>
      <c r="AW87" s="165"/>
      <c r="AX87" s="165">
        <v>0</v>
      </c>
      <c r="AY87" s="165">
        <v>0</v>
      </c>
      <c r="AZ87" s="165">
        <v>0</v>
      </c>
      <c r="BA87" s="35">
        <f t="shared" si="67"/>
        <v>0</v>
      </c>
      <c r="BB87" s="165">
        <v>0</v>
      </c>
      <c r="BC87" s="165"/>
      <c r="BD87" s="165">
        <v>0</v>
      </c>
      <c r="BE87" s="165">
        <v>0</v>
      </c>
      <c r="BF87" s="165">
        <v>0</v>
      </c>
      <c r="BG87" s="35">
        <f t="shared" si="68"/>
        <v>0</v>
      </c>
      <c r="BH87" s="165">
        <v>0</v>
      </c>
      <c r="BI87" s="165"/>
      <c r="BJ87" s="165">
        <v>0</v>
      </c>
      <c r="BK87" s="165">
        <v>0</v>
      </c>
      <c r="BL87" s="165">
        <v>0</v>
      </c>
      <c r="BM87" s="35">
        <f t="shared" si="69"/>
        <v>0</v>
      </c>
      <c r="BN87" s="165">
        <v>0</v>
      </c>
      <c r="BO87" s="165">
        <v>0</v>
      </c>
      <c r="BP87" s="165">
        <v>0</v>
      </c>
      <c r="BQ87" s="165">
        <v>0</v>
      </c>
      <c r="BR87" s="165">
        <v>0</v>
      </c>
      <c r="BS87" s="35">
        <f t="shared" si="70"/>
        <v>0</v>
      </c>
    </row>
    <row r="88" spans="1:71" hidden="1" x14ac:dyDescent="0.3">
      <c r="A88" s="167" t="s">
        <v>59</v>
      </c>
      <c r="B88" s="166">
        <f t="shared" si="57"/>
        <v>0</v>
      </c>
      <c r="C88" s="41">
        <f t="shared" si="58"/>
        <v>0</v>
      </c>
      <c r="D88" s="13">
        <v>0</v>
      </c>
      <c r="E88" s="14">
        <f t="shared" si="59"/>
        <v>0</v>
      </c>
      <c r="F88" s="165">
        <v>0</v>
      </c>
      <c r="G88" s="165">
        <v>0</v>
      </c>
      <c r="H88" s="165">
        <v>0</v>
      </c>
      <c r="I88" s="165">
        <v>0</v>
      </c>
      <c r="J88" s="165">
        <v>0</v>
      </c>
      <c r="K88" s="35">
        <f t="shared" si="60"/>
        <v>0</v>
      </c>
      <c r="L88" s="165">
        <v>0</v>
      </c>
      <c r="M88" s="165">
        <v>0</v>
      </c>
      <c r="N88" s="165">
        <v>0</v>
      </c>
      <c r="O88" s="165">
        <v>0</v>
      </c>
      <c r="P88" s="165">
        <v>0</v>
      </c>
      <c r="Q88" s="35">
        <f t="shared" si="61"/>
        <v>0</v>
      </c>
      <c r="R88" s="165">
        <v>0</v>
      </c>
      <c r="S88" s="165">
        <v>0</v>
      </c>
      <c r="T88" s="165">
        <v>0</v>
      </c>
      <c r="U88" s="165">
        <v>0</v>
      </c>
      <c r="V88" s="165">
        <v>0</v>
      </c>
      <c r="W88" s="35">
        <f t="shared" si="62"/>
        <v>0</v>
      </c>
      <c r="X88" s="165">
        <v>0</v>
      </c>
      <c r="Y88" s="165">
        <v>0</v>
      </c>
      <c r="Z88" s="165">
        <v>0</v>
      </c>
      <c r="AA88" s="165">
        <v>0</v>
      </c>
      <c r="AB88" s="165">
        <v>0</v>
      </c>
      <c r="AC88" s="35">
        <f t="shared" si="63"/>
        <v>0</v>
      </c>
      <c r="AD88" s="165">
        <v>0</v>
      </c>
      <c r="AE88" s="165">
        <v>0</v>
      </c>
      <c r="AF88" s="165">
        <v>0</v>
      </c>
      <c r="AG88" s="165">
        <v>0</v>
      </c>
      <c r="AH88" s="165">
        <v>0</v>
      </c>
      <c r="AI88" s="35" t="e">
        <f t="shared" si="64"/>
        <v>#DIV/0!</v>
      </c>
      <c r="AJ88" s="165">
        <v>0</v>
      </c>
      <c r="AK88" s="165">
        <v>0</v>
      </c>
      <c r="AL88" s="165">
        <v>0</v>
      </c>
      <c r="AM88" s="165">
        <v>0</v>
      </c>
      <c r="AN88" s="165">
        <v>0</v>
      </c>
      <c r="AO88" s="35">
        <f t="shared" si="65"/>
        <v>0</v>
      </c>
      <c r="AP88" s="165">
        <v>0</v>
      </c>
      <c r="AQ88" s="165"/>
      <c r="AR88" s="165">
        <v>0</v>
      </c>
      <c r="AS88" s="165">
        <v>0</v>
      </c>
      <c r="AT88" s="165">
        <v>0</v>
      </c>
      <c r="AU88" s="35">
        <f t="shared" si="66"/>
        <v>0</v>
      </c>
      <c r="AV88" s="165">
        <v>0</v>
      </c>
      <c r="AW88" s="165"/>
      <c r="AX88" s="165">
        <v>0</v>
      </c>
      <c r="AY88" s="165">
        <v>0</v>
      </c>
      <c r="AZ88" s="165">
        <v>0</v>
      </c>
      <c r="BA88" s="35">
        <f t="shared" si="67"/>
        <v>0</v>
      </c>
      <c r="BB88" s="165">
        <v>0</v>
      </c>
      <c r="BC88" s="165"/>
      <c r="BD88" s="165">
        <v>0</v>
      </c>
      <c r="BE88" s="165">
        <v>0</v>
      </c>
      <c r="BF88" s="165">
        <v>0</v>
      </c>
      <c r="BG88" s="35">
        <f t="shared" si="68"/>
        <v>0</v>
      </c>
      <c r="BH88" s="165">
        <v>0</v>
      </c>
      <c r="BI88" s="165"/>
      <c r="BJ88" s="165">
        <v>0</v>
      </c>
      <c r="BK88" s="165">
        <v>0</v>
      </c>
      <c r="BL88" s="165">
        <v>0</v>
      </c>
      <c r="BM88" s="35">
        <f t="shared" si="69"/>
        <v>0</v>
      </c>
      <c r="BN88" s="165">
        <v>0</v>
      </c>
      <c r="BO88" s="165">
        <v>0</v>
      </c>
      <c r="BP88" s="165">
        <v>0</v>
      </c>
      <c r="BQ88" s="165">
        <v>0</v>
      </c>
      <c r="BR88" s="165">
        <v>0</v>
      </c>
      <c r="BS88" s="35">
        <f t="shared" si="70"/>
        <v>0</v>
      </c>
    </row>
    <row r="89" spans="1:71" hidden="1" x14ac:dyDescent="0.3">
      <c r="A89" s="77" t="s">
        <v>60</v>
      </c>
      <c r="B89" s="93">
        <f t="shared" si="57"/>
        <v>0</v>
      </c>
      <c r="C89" s="41">
        <f t="shared" si="58"/>
        <v>0</v>
      </c>
      <c r="D89" s="13">
        <v>0</v>
      </c>
      <c r="E89" s="14">
        <f t="shared" si="59"/>
        <v>0</v>
      </c>
      <c r="F89" s="75">
        <v>0</v>
      </c>
      <c r="G89" s="75">
        <v>0</v>
      </c>
      <c r="H89" s="75">
        <v>0</v>
      </c>
      <c r="I89" s="75">
        <v>0</v>
      </c>
      <c r="J89" s="75">
        <v>0</v>
      </c>
      <c r="K89" s="35">
        <f t="shared" si="60"/>
        <v>0</v>
      </c>
      <c r="L89" s="75">
        <v>0</v>
      </c>
      <c r="M89" s="88">
        <v>0</v>
      </c>
      <c r="N89" s="75">
        <v>0</v>
      </c>
      <c r="O89" s="75">
        <v>0</v>
      </c>
      <c r="P89" s="75">
        <v>0</v>
      </c>
      <c r="Q89" s="35">
        <f t="shared" si="61"/>
        <v>0</v>
      </c>
      <c r="R89" s="75">
        <v>0</v>
      </c>
      <c r="S89" s="75">
        <v>0</v>
      </c>
      <c r="T89" s="75">
        <v>0</v>
      </c>
      <c r="U89" s="75">
        <v>0</v>
      </c>
      <c r="V89" s="75">
        <v>0</v>
      </c>
      <c r="W89" s="35">
        <f t="shared" si="62"/>
        <v>0</v>
      </c>
      <c r="X89" s="75">
        <v>0</v>
      </c>
      <c r="Y89" s="111">
        <v>0</v>
      </c>
      <c r="Z89" s="75">
        <v>0</v>
      </c>
      <c r="AA89" s="75">
        <v>0</v>
      </c>
      <c r="AB89" s="75">
        <v>0</v>
      </c>
      <c r="AC89" s="35">
        <f t="shared" si="63"/>
        <v>0</v>
      </c>
      <c r="AD89" s="112">
        <v>0</v>
      </c>
      <c r="AE89" s="100">
        <v>0</v>
      </c>
      <c r="AF89" s="100">
        <v>0</v>
      </c>
      <c r="AG89" s="100">
        <v>0</v>
      </c>
      <c r="AH89" s="100">
        <v>0</v>
      </c>
      <c r="AI89" s="35" t="e">
        <f t="shared" si="64"/>
        <v>#DIV/0!</v>
      </c>
      <c r="AJ89" s="100">
        <v>0</v>
      </c>
      <c r="AK89" s="129">
        <v>0</v>
      </c>
      <c r="AL89" s="100">
        <v>0</v>
      </c>
      <c r="AM89" s="100">
        <v>0</v>
      </c>
      <c r="AN89" s="129">
        <v>0</v>
      </c>
      <c r="AO89" s="35">
        <f t="shared" si="65"/>
        <v>0</v>
      </c>
      <c r="AP89" s="100">
        <v>0</v>
      </c>
      <c r="AQ89" s="100"/>
      <c r="AR89" s="146">
        <v>0</v>
      </c>
      <c r="AS89" s="100">
        <v>0</v>
      </c>
      <c r="AT89" s="146">
        <v>0</v>
      </c>
      <c r="AU89" s="35">
        <f t="shared" si="66"/>
        <v>0</v>
      </c>
      <c r="AV89" s="146">
        <v>0</v>
      </c>
      <c r="AW89" s="146"/>
      <c r="AX89" s="146">
        <v>0</v>
      </c>
      <c r="AY89" s="100">
        <v>0</v>
      </c>
      <c r="AZ89" s="146">
        <v>0</v>
      </c>
      <c r="BA89" s="35">
        <f t="shared" si="67"/>
        <v>0</v>
      </c>
      <c r="BB89" s="100">
        <v>0</v>
      </c>
      <c r="BC89" s="100"/>
      <c r="BD89" s="100">
        <v>0</v>
      </c>
      <c r="BE89" s="100">
        <v>0</v>
      </c>
      <c r="BF89" s="100">
        <v>0</v>
      </c>
      <c r="BG89" s="35">
        <f t="shared" si="68"/>
        <v>0</v>
      </c>
      <c r="BH89" s="100">
        <v>0</v>
      </c>
      <c r="BI89" s="100"/>
      <c r="BJ89" s="100">
        <v>0</v>
      </c>
      <c r="BK89" s="100">
        <v>0</v>
      </c>
      <c r="BL89" s="100">
        <v>0</v>
      </c>
      <c r="BM89" s="35">
        <f t="shared" si="69"/>
        <v>0</v>
      </c>
      <c r="BN89" s="100">
        <v>0</v>
      </c>
      <c r="BO89" s="165">
        <v>0</v>
      </c>
      <c r="BP89" s="100">
        <v>0</v>
      </c>
      <c r="BQ89" s="100">
        <v>0</v>
      </c>
      <c r="BR89" s="165">
        <v>0</v>
      </c>
      <c r="BS89" s="35">
        <f t="shared" si="70"/>
        <v>0</v>
      </c>
    </row>
    <row r="90" spans="1:71" hidden="1" x14ac:dyDescent="0.3">
      <c r="A90" s="167" t="s">
        <v>61</v>
      </c>
      <c r="B90" s="166">
        <f t="shared" si="57"/>
        <v>0</v>
      </c>
      <c r="C90" s="41">
        <f t="shared" si="58"/>
        <v>0</v>
      </c>
      <c r="D90" s="13">
        <v>0</v>
      </c>
      <c r="E90" s="14">
        <f t="shared" si="59"/>
        <v>0</v>
      </c>
      <c r="F90" s="165">
        <v>0</v>
      </c>
      <c r="G90" s="165">
        <v>0</v>
      </c>
      <c r="H90" s="165">
        <v>0</v>
      </c>
      <c r="I90" s="165">
        <v>0</v>
      </c>
      <c r="J90" s="165">
        <v>0</v>
      </c>
      <c r="K90" s="35">
        <f t="shared" si="60"/>
        <v>0</v>
      </c>
      <c r="L90" s="165">
        <v>0</v>
      </c>
      <c r="M90" s="165">
        <v>0</v>
      </c>
      <c r="N90" s="165">
        <v>0</v>
      </c>
      <c r="O90" s="165">
        <v>0</v>
      </c>
      <c r="P90" s="165">
        <v>0</v>
      </c>
      <c r="Q90" s="35">
        <f t="shared" si="61"/>
        <v>0</v>
      </c>
      <c r="R90" s="165">
        <v>0</v>
      </c>
      <c r="S90" s="165">
        <v>0</v>
      </c>
      <c r="T90" s="165">
        <v>0</v>
      </c>
      <c r="U90" s="165">
        <v>0</v>
      </c>
      <c r="V90" s="165">
        <v>0</v>
      </c>
      <c r="W90" s="35">
        <f t="shared" si="62"/>
        <v>0</v>
      </c>
      <c r="X90" s="165">
        <v>0</v>
      </c>
      <c r="Y90" s="165">
        <v>0</v>
      </c>
      <c r="Z90" s="165">
        <v>0</v>
      </c>
      <c r="AA90" s="165">
        <v>0</v>
      </c>
      <c r="AB90" s="165">
        <v>0</v>
      </c>
      <c r="AC90" s="35">
        <f t="shared" si="63"/>
        <v>0</v>
      </c>
      <c r="AD90" s="165">
        <v>0</v>
      </c>
      <c r="AE90" s="165">
        <v>0</v>
      </c>
      <c r="AF90" s="165">
        <v>0</v>
      </c>
      <c r="AG90" s="165">
        <v>0</v>
      </c>
      <c r="AH90" s="165">
        <v>0</v>
      </c>
      <c r="AI90" s="35" t="e">
        <f t="shared" si="64"/>
        <v>#DIV/0!</v>
      </c>
      <c r="AJ90" s="165">
        <v>0</v>
      </c>
      <c r="AK90" s="165">
        <v>0</v>
      </c>
      <c r="AL90" s="165">
        <v>0</v>
      </c>
      <c r="AM90" s="165">
        <v>0</v>
      </c>
      <c r="AN90" s="165">
        <v>0</v>
      </c>
      <c r="AO90" s="35">
        <f t="shared" si="65"/>
        <v>0</v>
      </c>
      <c r="AP90" s="165">
        <v>0</v>
      </c>
      <c r="AQ90" s="165"/>
      <c r="AR90" s="165">
        <v>0</v>
      </c>
      <c r="AS90" s="165">
        <v>0</v>
      </c>
      <c r="AT90" s="165">
        <v>0</v>
      </c>
      <c r="AU90" s="35">
        <f t="shared" si="66"/>
        <v>0</v>
      </c>
      <c r="AV90" s="165">
        <v>0</v>
      </c>
      <c r="AW90" s="165"/>
      <c r="AX90" s="165">
        <v>0</v>
      </c>
      <c r="AY90" s="165">
        <v>0</v>
      </c>
      <c r="AZ90" s="165">
        <v>0</v>
      </c>
      <c r="BA90" s="35">
        <f t="shared" si="67"/>
        <v>0</v>
      </c>
      <c r="BB90" s="165">
        <v>0</v>
      </c>
      <c r="BC90" s="165"/>
      <c r="BD90" s="165">
        <v>0</v>
      </c>
      <c r="BE90" s="165">
        <v>0</v>
      </c>
      <c r="BF90" s="165">
        <v>0</v>
      </c>
      <c r="BG90" s="35">
        <f t="shared" si="68"/>
        <v>0</v>
      </c>
      <c r="BH90" s="165">
        <v>0</v>
      </c>
      <c r="BI90" s="165"/>
      <c r="BJ90" s="165">
        <v>0</v>
      </c>
      <c r="BK90" s="165">
        <v>0</v>
      </c>
      <c r="BL90" s="165">
        <v>0</v>
      </c>
      <c r="BM90" s="35">
        <f t="shared" si="69"/>
        <v>0</v>
      </c>
      <c r="BN90" s="165">
        <v>0</v>
      </c>
      <c r="BO90" s="165">
        <v>0</v>
      </c>
      <c r="BP90" s="165">
        <v>0</v>
      </c>
      <c r="BQ90" s="165">
        <v>0</v>
      </c>
      <c r="BR90" s="165">
        <v>0</v>
      </c>
      <c r="BS90" s="35">
        <f t="shared" si="70"/>
        <v>0</v>
      </c>
    </row>
    <row r="91" spans="1:71" hidden="1" x14ac:dyDescent="0.3">
      <c r="A91" s="167" t="s">
        <v>62</v>
      </c>
      <c r="B91" s="93">
        <f t="shared" si="57"/>
        <v>0</v>
      </c>
      <c r="C91" s="41">
        <f t="shared" si="58"/>
        <v>0</v>
      </c>
      <c r="D91" s="13">
        <v>0</v>
      </c>
      <c r="E91" s="14">
        <f t="shared" si="59"/>
        <v>0</v>
      </c>
      <c r="F91" s="75">
        <v>0</v>
      </c>
      <c r="G91" s="75">
        <v>0</v>
      </c>
      <c r="H91" s="75">
        <v>0</v>
      </c>
      <c r="I91" s="75">
        <v>0</v>
      </c>
      <c r="J91" s="75">
        <v>0</v>
      </c>
      <c r="K91" s="35">
        <f t="shared" si="60"/>
        <v>0</v>
      </c>
      <c r="L91" s="75">
        <v>0</v>
      </c>
      <c r="M91" s="88">
        <v>0</v>
      </c>
      <c r="N91" s="75">
        <v>0</v>
      </c>
      <c r="O91" s="75">
        <v>0</v>
      </c>
      <c r="P91" s="75">
        <v>0</v>
      </c>
      <c r="Q91" s="35">
        <f t="shared" si="61"/>
        <v>0</v>
      </c>
      <c r="R91" s="75">
        <v>0</v>
      </c>
      <c r="S91" s="75">
        <v>0</v>
      </c>
      <c r="T91" s="75">
        <v>0</v>
      </c>
      <c r="U91" s="75">
        <v>0</v>
      </c>
      <c r="V91" s="75">
        <v>0</v>
      </c>
      <c r="W91" s="35">
        <f t="shared" si="62"/>
        <v>0</v>
      </c>
      <c r="X91" s="75">
        <v>0</v>
      </c>
      <c r="Y91" s="111">
        <v>0</v>
      </c>
      <c r="Z91" s="75">
        <v>0</v>
      </c>
      <c r="AA91" s="75">
        <v>0</v>
      </c>
      <c r="AB91" s="75">
        <v>0</v>
      </c>
      <c r="AC91" s="35">
        <f t="shared" si="63"/>
        <v>0</v>
      </c>
      <c r="AD91" s="112">
        <v>0</v>
      </c>
      <c r="AE91" s="100">
        <v>0</v>
      </c>
      <c r="AF91" s="100">
        <v>0</v>
      </c>
      <c r="AG91" s="100">
        <v>0</v>
      </c>
      <c r="AH91" s="100">
        <v>0</v>
      </c>
      <c r="AI91" s="35" t="e">
        <f t="shared" si="64"/>
        <v>#DIV/0!</v>
      </c>
      <c r="AJ91" s="100">
        <v>0</v>
      </c>
      <c r="AK91" s="129">
        <v>0</v>
      </c>
      <c r="AL91" s="100">
        <v>0</v>
      </c>
      <c r="AM91" s="100">
        <v>0</v>
      </c>
      <c r="AN91" s="129">
        <v>0</v>
      </c>
      <c r="AO91" s="35">
        <f t="shared" si="65"/>
        <v>0</v>
      </c>
      <c r="AP91" s="100">
        <v>0</v>
      </c>
      <c r="AQ91" s="100"/>
      <c r="AR91" s="146">
        <v>0</v>
      </c>
      <c r="AS91" s="100">
        <v>0</v>
      </c>
      <c r="AT91" s="146">
        <v>0</v>
      </c>
      <c r="AU91" s="35">
        <f t="shared" si="66"/>
        <v>0</v>
      </c>
      <c r="AV91" s="146">
        <v>0</v>
      </c>
      <c r="AW91" s="146"/>
      <c r="AX91" s="146">
        <v>0</v>
      </c>
      <c r="AY91" s="100">
        <v>0</v>
      </c>
      <c r="AZ91" s="146">
        <v>0</v>
      </c>
      <c r="BA91" s="35">
        <f t="shared" si="67"/>
        <v>0</v>
      </c>
      <c r="BB91" s="100">
        <v>0</v>
      </c>
      <c r="BC91" s="100"/>
      <c r="BD91" s="100">
        <v>0</v>
      </c>
      <c r="BE91" s="100">
        <v>0</v>
      </c>
      <c r="BF91" s="100">
        <v>0</v>
      </c>
      <c r="BG91" s="35">
        <f t="shared" si="68"/>
        <v>0</v>
      </c>
      <c r="BH91" s="100">
        <v>0</v>
      </c>
      <c r="BI91" s="100"/>
      <c r="BJ91" s="100">
        <v>0</v>
      </c>
      <c r="BK91" s="100">
        <v>0</v>
      </c>
      <c r="BL91" s="100">
        <v>0</v>
      </c>
      <c r="BM91" s="35">
        <f t="shared" si="69"/>
        <v>0</v>
      </c>
      <c r="BN91" s="100">
        <v>0</v>
      </c>
      <c r="BO91" s="165">
        <v>0</v>
      </c>
      <c r="BP91" s="100">
        <v>0</v>
      </c>
      <c r="BQ91" s="100">
        <v>0</v>
      </c>
      <c r="BR91" s="165">
        <v>0</v>
      </c>
      <c r="BS91" s="35">
        <f t="shared" si="70"/>
        <v>0</v>
      </c>
    </row>
    <row r="92" spans="1:71" hidden="1" x14ac:dyDescent="0.3">
      <c r="A92" s="167" t="s">
        <v>63</v>
      </c>
      <c r="B92" s="93">
        <f t="shared" si="57"/>
        <v>0</v>
      </c>
      <c r="C92" s="41">
        <f t="shared" si="58"/>
        <v>0</v>
      </c>
      <c r="D92" s="13">
        <v>0</v>
      </c>
      <c r="E92" s="14">
        <f t="shared" si="59"/>
        <v>0</v>
      </c>
      <c r="F92" s="75">
        <v>0</v>
      </c>
      <c r="G92" s="75">
        <v>0</v>
      </c>
      <c r="H92" s="75">
        <v>0</v>
      </c>
      <c r="I92" s="75">
        <v>0</v>
      </c>
      <c r="J92" s="75">
        <v>0</v>
      </c>
      <c r="K92" s="35">
        <f t="shared" si="60"/>
        <v>0</v>
      </c>
      <c r="L92" s="75">
        <v>0</v>
      </c>
      <c r="M92" s="88">
        <v>0</v>
      </c>
      <c r="N92" s="75">
        <v>0</v>
      </c>
      <c r="O92" s="75">
        <v>0</v>
      </c>
      <c r="P92" s="75">
        <v>0</v>
      </c>
      <c r="Q92" s="35">
        <f t="shared" si="61"/>
        <v>0</v>
      </c>
      <c r="R92" s="75">
        <v>0</v>
      </c>
      <c r="S92" s="75">
        <v>0</v>
      </c>
      <c r="T92" s="75">
        <v>0</v>
      </c>
      <c r="U92" s="75">
        <v>0</v>
      </c>
      <c r="V92" s="75">
        <v>0</v>
      </c>
      <c r="W92" s="35">
        <f t="shared" si="62"/>
        <v>0</v>
      </c>
      <c r="X92" s="75">
        <v>0</v>
      </c>
      <c r="Y92" s="111">
        <v>0</v>
      </c>
      <c r="Z92" s="75">
        <v>0</v>
      </c>
      <c r="AA92" s="75">
        <v>0</v>
      </c>
      <c r="AB92" s="75">
        <v>0</v>
      </c>
      <c r="AC92" s="35">
        <f t="shared" si="63"/>
        <v>0</v>
      </c>
      <c r="AD92" s="112">
        <v>0</v>
      </c>
      <c r="AE92" s="100">
        <v>0</v>
      </c>
      <c r="AF92" s="100">
        <v>0</v>
      </c>
      <c r="AG92" s="100">
        <v>0</v>
      </c>
      <c r="AH92" s="100">
        <v>0</v>
      </c>
      <c r="AI92" s="35" t="e">
        <f t="shared" si="64"/>
        <v>#DIV/0!</v>
      </c>
      <c r="AJ92" s="100">
        <v>0</v>
      </c>
      <c r="AK92" s="129">
        <v>0</v>
      </c>
      <c r="AL92" s="100">
        <v>0</v>
      </c>
      <c r="AM92" s="100">
        <v>0</v>
      </c>
      <c r="AN92" s="129">
        <v>0</v>
      </c>
      <c r="AO92" s="35">
        <f t="shared" si="65"/>
        <v>0</v>
      </c>
      <c r="AP92" s="100">
        <v>0</v>
      </c>
      <c r="AQ92" s="100"/>
      <c r="AR92" s="146">
        <v>0</v>
      </c>
      <c r="AS92" s="100">
        <v>0</v>
      </c>
      <c r="AT92" s="146">
        <v>0</v>
      </c>
      <c r="AU92" s="35">
        <f t="shared" si="66"/>
        <v>0</v>
      </c>
      <c r="AV92" s="146">
        <v>0</v>
      </c>
      <c r="AW92" s="146"/>
      <c r="AX92" s="146">
        <v>0</v>
      </c>
      <c r="AY92" s="100">
        <v>0</v>
      </c>
      <c r="AZ92" s="146">
        <v>0</v>
      </c>
      <c r="BA92" s="35">
        <f t="shared" si="67"/>
        <v>0</v>
      </c>
      <c r="BB92" s="100">
        <v>0</v>
      </c>
      <c r="BC92" s="100"/>
      <c r="BD92" s="100">
        <v>0</v>
      </c>
      <c r="BE92" s="100">
        <v>0</v>
      </c>
      <c r="BF92" s="100">
        <v>0</v>
      </c>
      <c r="BG92" s="35">
        <f t="shared" si="68"/>
        <v>0</v>
      </c>
      <c r="BH92" s="100">
        <v>0</v>
      </c>
      <c r="BI92" s="100"/>
      <c r="BJ92" s="100">
        <v>0</v>
      </c>
      <c r="BK92" s="100">
        <v>0</v>
      </c>
      <c r="BL92" s="100">
        <v>0</v>
      </c>
      <c r="BM92" s="35">
        <f t="shared" si="69"/>
        <v>0</v>
      </c>
      <c r="BN92" s="100">
        <v>0</v>
      </c>
      <c r="BO92" s="165">
        <v>0</v>
      </c>
      <c r="BP92" s="100">
        <v>0</v>
      </c>
      <c r="BQ92" s="100">
        <v>0</v>
      </c>
      <c r="BR92" s="165">
        <v>0</v>
      </c>
      <c r="BS92" s="35">
        <f t="shared" si="70"/>
        <v>0</v>
      </c>
    </row>
    <row r="93" spans="1:71" hidden="1" x14ac:dyDescent="0.3">
      <c r="A93" s="167" t="s">
        <v>64</v>
      </c>
      <c r="B93" s="93">
        <f t="shared" si="57"/>
        <v>0</v>
      </c>
      <c r="C93" s="41">
        <f t="shared" si="58"/>
        <v>0</v>
      </c>
      <c r="D93" s="13">
        <v>0</v>
      </c>
      <c r="E93" s="14">
        <f t="shared" si="59"/>
        <v>0</v>
      </c>
      <c r="F93" s="75">
        <v>0</v>
      </c>
      <c r="G93" s="75">
        <v>0</v>
      </c>
      <c r="H93" s="75">
        <v>0</v>
      </c>
      <c r="I93" s="75">
        <v>0</v>
      </c>
      <c r="J93" s="75">
        <v>0</v>
      </c>
      <c r="K93" s="35">
        <f t="shared" si="60"/>
        <v>0</v>
      </c>
      <c r="L93" s="75">
        <v>0</v>
      </c>
      <c r="M93" s="88">
        <v>0</v>
      </c>
      <c r="N93" s="75">
        <v>0</v>
      </c>
      <c r="O93" s="75">
        <v>0</v>
      </c>
      <c r="P93" s="75">
        <v>0</v>
      </c>
      <c r="Q93" s="35">
        <f t="shared" si="61"/>
        <v>0</v>
      </c>
      <c r="R93" s="75">
        <v>0</v>
      </c>
      <c r="S93" s="75">
        <v>0</v>
      </c>
      <c r="T93" s="75">
        <v>0</v>
      </c>
      <c r="U93" s="75">
        <v>0</v>
      </c>
      <c r="V93" s="75">
        <v>0</v>
      </c>
      <c r="W93" s="35">
        <f t="shared" si="62"/>
        <v>0</v>
      </c>
      <c r="X93" s="75">
        <v>0</v>
      </c>
      <c r="Y93" s="111">
        <v>0</v>
      </c>
      <c r="Z93" s="75">
        <v>0</v>
      </c>
      <c r="AA93" s="75">
        <v>0</v>
      </c>
      <c r="AB93" s="75">
        <v>0</v>
      </c>
      <c r="AC93" s="35">
        <f t="shared" si="63"/>
        <v>0</v>
      </c>
      <c r="AD93" s="112">
        <v>0</v>
      </c>
      <c r="AE93" s="100">
        <v>0</v>
      </c>
      <c r="AF93" s="100">
        <v>0</v>
      </c>
      <c r="AG93" s="100">
        <v>0</v>
      </c>
      <c r="AH93" s="100">
        <v>0</v>
      </c>
      <c r="AI93" s="35" t="e">
        <f t="shared" si="64"/>
        <v>#DIV/0!</v>
      </c>
      <c r="AJ93" s="100">
        <v>0</v>
      </c>
      <c r="AK93" s="129">
        <v>0</v>
      </c>
      <c r="AL93" s="100">
        <v>0</v>
      </c>
      <c r="AM93" s="100">
        <v>0</v>
      </c>
      <c r="AN93" s="129">
        <v>0</v>
      </c>
      <c r="AO93" s="35">
        <f t="shared" si="65"/>
        <v>0</v>
      </c>
      <c r="AP93" s="100">
        <v>0</v>
      </c>
      <c r="AQ93" s="100"/>
      <c r="AR93" s="146">
        <v>0</v>
      </c>
      <c r="AS93" s="100">
        <v>0</v>
      </c>
      <c r="AT93" s="146">
        <v>0</v>
      </c>
      <c r="AU93" s="35">
        <f t="shared" si="66"/>
        <v>0</v>
      </c>
      <c r="AV93" s="146">
        <v>0</v>
      </c>
      <c r="AW93" s="146"/>
      <c r="AX93" s="146">
        <v>0</v>
      </c>
      <c r="AY93" s="100">
        <v>0</v>
      </c>
      <c r="AZ93" s="146">
        <v>0</v>
      </c>
      <c r="BA93" s="35">
        <f t="shared" si="67"/>
        <v>0</v>
      </c>
      <c r="BB93" s="100">
        <v>0</v>
      </c>
      <c r="BC93" s="100"/>
      <c r="BD93" s="100">
        <v>0</v>
      </c>
      <c r="BE93" s="100">
        <v>0</v>
      </c>
      <c r="BF93" s="100">
        <v>0</v>
      </c>
      <c r="BG93" s="35">
        <f t="shared" si="68"/>
        <v>0</v>
      </c>
      <c r="BH93" s="100">
        <v>0</v>
      </c>
      <c r="BI93" s="100"/>
      <c r="BJ93" s="100">
        <v>0</v>
      </c>
      <c r="BK93" s="100">
        <v>0</v>
      </c>
      <c r="BL93" s="100">
        <v>0</v>
      </c>
      <c r="BM93" s="35">
        <f t="shared" si="69"/>
        <v>0</v>
      </c>
      <c r="BN93" s="100">
        <v>0</v>
      </c>
      <c r="BO93" s="165">
        <v>0</v>
      </c>
      <c r="BP93" s="100">
        <v>0</v>
      </c>
      <c r="BQ93" s="100">
        <v>0</v>
      </c>
      <c r="BR93" s="165">
        <v>0</v>
      </c>
      <c r="BS93" s="35">
        <f t="shared" si="70"/>
        <v>0</v>
      </c>
    </row>
    <row r="94" spans="1:71" hidden="1" x14ac:dyDescent="0.3">
      <c r="A94" s="167" t="s">
        <v>65</v>
      </c>
      <c r="B94" s="93">
        <f t="shared" si="57"/>
        <v>0</v>
      </c>
      <c r="C94" s="41">
        <f t="shared" si="58"/>
        <v>0</v>
      </c>
      <c r="D94" s="13">
        <v>0</v>
      </c>
      <c r="E94" s="14">
        <f t="shared" si="59"/>
        <v>0</v>
      </c>
      <c r="F94" s="75">
        <v>0</v>
      </c>
      <c r="G94" s="75">
        <v>0</v>
      </c>
      <c r="H94" s="75">
        <v>0</v>
      </c>
      <c r="I94" s="75">
        <v>0</v>
      </c>
      <c r="J94" s="75">
        <v>0</v>
      </c>
      <c r="K94" s="35">
        <f t="shared" si="60"/>
        <v>0</v>
      </c>
      <c r="L94" s="75">
        <v>0</v>
      </c>
      <c r="M94" s="88">
        <v>0</v>
      </c>
      <c r="N94" s="75">
        <v>0</v>
      </c>
      <c r="O94" s="75">
        <v>0</v>
      </c>
      <c r="P94" s="75">
        <v>0</v>
      </c>
      <c r="Q94" s="35">
        <f t="shared" si="61"/>
        <v>0</v>
      </c>
      <c r="R94" s="75">
        <v>0</v>
      </c>
      <c r="S94" s="75">
        <v>0</v>
      </c>
      <c r="T94" s="75">
        <v>0</v>
      </c>
      <c r="U94" s="75">
        <v>0</v>
      </c>
      <c r="V94" s="75">
        <v>0</v>
      </c>
      <c r="W94" s="35">
        <f t="shared" si="62"/>
        <v>0</v>
      </c>
      <c r="X94" s="75">
        <v>0</v>
      </c>
      <c r="Y94" s="111">
        <v>0</v>
      </c>
      <c r="Z94" s="75">
        <v>0</v>
      </c>
      <c r="AA94" s="75">
        <v>0</v>
      </c>
      <c r="AB94" s="75">
        <v>0</v>
      </c>
      <c r="AC94" s="35">
        <f t="shared" si="63"/>
        <v>0</v>
      </c>
      <c r="AD94" s="112">
        <v>0</v>
      </c>
      <c r="AE94" s="100">
        <v>0</v>
      </c>
      <c r="AF94" s="100">
        <v>0</v>
      </c>
      <c r="AG94" s="100">
        <v>0</v>
      </c>
      <c r="AH94" s="100">
        <v>0</v>
      </c>
      <c r="AI94" s="35" t="e">
        <f t="shared" si="64"/>
        <v>#DIV/0!</v>
      </c>
      <c r="AJ94" s="100">
        <v>0</v>
      </c>
      <c r="AK94" s="129">
        <v>0</v>
      </c>
      <c r="AL94" s="100">
        <v>0</v>
      </c>
      <c r="AM94" s="100">
        <v>0</v>
      </c>
      <c r="AN94" s="129">
        <v>0</v>
      </c>
      <c r="AO94" s="35">
        <f t="shared" si="65"/>
        <v>0</v>
      </c>
      <c r="AP94" s="100">
        <v>0</v>
      </c>
      <c r="AQ94" s="100"/>
      <c r="AR94" s="146">
        <v>0</v>
      </c>
      <c r="AS94" s="100">
        <v>0</v>
      </c>
      <c r="AT94" s="146">
        <v>0</v>
      </c>
      <c r="AU94" s="35">
        <f t="shared" si="66"/>
        <v>0</v>
      </c>
      <c r="AV94" s="146">
        <v>0</v>
      </c>
      <c r="AW94" s="146"/>
      <c r="AX94" s="146">
        <v>0</v>
      </c>
      <c r="AY94" s="100">
        <v>0</v>
      </c>
      <c r="AZ94" s="146">
        <v>0</v>
      </c>
      <c r="BA94" s="35">
        <f t="shared" si="67"/>
        <v>0</v>
      </c>
      <c r="BB94" s="100">
        <v>0</v>
      </c>
      <c r="BC94" s="100"/>
      <c r="BD94" s="100">
        <v>0</v>
      </c>
      <c r="BE94" s="100">
        <v>0</v>
      </c>
      <c r="BF94" s="100">
        <v>0</v>
      </c>
      <c r="BG94" s="35">
        <f t="shared" si="68"/>
        <v>0</v>
      </c>
      <c r="BH94" s="100">
        <v>0</v>
      </c>
      <c r="BI94" s="100"/>
      <c r="BJ94" s="100">
        <v>0</v>
      </c>
      <c r="BK94" s="100">
        <v>0</v>
      </c>
      <c r="BL94" s="100">
        <v>0</v>
      </c>
      <c r="BM94" s="35">
        <f t="shared" si="69"/>
        <v>0</v>
      </c>
      <c r="BN94" s="100">
        <v>0</v>
      </c>
      <c r="BO94" s="165">
        <v>0</v>
      </c>
      <c r="BP94" s="100">
        <v>0</v>
      </c>
      <c r="BQ94" s="100">
        <v>0</v>
      </c>
      <c r="BR94" s="165">
        <v>0</v>
      </c>
      <c r="BS94" s="35">
        <f t="shared" si="70"/>
        <v>0</v>
      </c>
    </row>
    <row r="95" spans="1:71" hidden="1" x14ac:dyDescent="0.3">
      <c r="A95" s="77" t="s">
        <v>66</v>
      </c>
      <c r="B95" s="93">
        <f t="shared" si="57"/>
        <v>0</v>
      </c>
      <c r="C95" s="41">
        <f t="shared" si="58"/>
        <v>0</v>
      </c>
      <c r="D95" s="13">
        <v>0</v>
      </c>
      <c r="E95" s="14">
        <f t="shared" si="59"/>
        <v>0</v>
      </c>
      <c r="F95" s="75">
        <v>0</v>
      </c>
      <c r="G95" s="75">
        <v>0</v>
      </c>
      <c r="H95" s="75">
        <v>0</v>
      </c>
      <c r="I95" s="75">
        <v>0</v>
      </c>
      <c r="J95" s="75">
        <v>0</v>
      </c>
      <c r="K95" s="35">
        <f t="shared" si="60"/>
        <v>0</v>
      </c>
      <c r="L95" s="75">
        <v>0</v>
      </c>
      <c r="M95" s="88">
        <v>0</v>
      </c>
      <c r="N95" s="75">
        <v>0</v>
      </c>
      <c r="O95" s="75">
        <v>0</v>
      </c>
      <c r="P95" s="75">
        <v>0</v>
      </c>
      <c r="Q95" s="35">
        <f t="shared" si="61"/>
        <v>0</v>
      </c>
      <c r="R95" s="75">
        <v>0</v>
      </c>
      <c r="S95" s="75">
        <v>0</v>
      </c>
      <c r="T95" s="75">
        <v>0</v>
      </c>
      <c r="U95" s="75">
        <v>0</v>
      </c>
      <c r="V95" s="75">
        <v>0</v>
      </c>
      <c r="W95" s="35">
        <f t="shared" si="62"/>
        <v>0</v>
      </c>
      <c r="X95" s="75">
        <v>0</v>
      </c>
      <c r="Y95" s="111">
        <v>0</v>
      </c>
      <c r="Z95" s="75">
        <v>0</v>
      </c>
      <c r="AA95" s="75">
        <v>0</v>
      </c>
      <c r="AB95" s="75">
        <v>0</v>
      </c>
      <c r="AC95" s="35">
        <f t="shared" si="63"/>
        <v>0</v>
      </c>
      <c r="AD95" s="112">
        <v>0</v>
      </c>
      <c r="AE95" s="100">
        <v>0</v>
      </c>
      <c r="AF95" s="100">
        <v>0</v>
      </c>
      <c r="AG95" s="100">
        <v>0</v>
      </c>
      <c r="AH95" s="100">
        <v>0</v>
      </c>
      <c r="AI95" s="35" t="e">
        <f t="shared" si="64"/>
        <v>#DIV/0!</v>
      </c>
      <c r="AJ95" s="100">
        <v>0</v>
      </c>
      <c r="AK95" s="129">
        <v>0</v>
      </c>
      <c r="AL95" s="100">
        <v>0</v>
      </c>
      <c r="AM95" s="100">
        <v>0</v>
      </c>
      <c r="AN95" s="129">
        <v>0</v>
      </c>
      <c r="AO95" s="35">
        <f t="shared" si="65"/>
        <v>0</v>
      </c>
      <c r="AP95" s="100">
        <v>0</v>
      </c>
      <c r="AQ95" s="100"/>
      <c r="AR95" s="146">
        <v>0</v>
      </c>
      <c r="AS95" s="100">
        <v>0</v>
      </c>
      <c r="AT95" s="146">
        <v>0</v>
      </c>
      <c r="AU95" s="35">
        <f t="shared" si="66"/>
        <v>0</v>
      </c>
      <c r="AV95" s="146">
        <v>0</v>
      </c>
      <c r="AW95" s="146"/>
      <c r="AX95" s="146">
        <v>0</v>
      </c>
      <c r="AY95" s="100">
        <v>0</v>
      </c>
      <c r="AZ95" s="146">
        <v>0</v>
      </c>
      <c r="BA95" s="35">
        <f t="shared" si="67"/>
        <v>0</v>
      </c>
      <c r="BB95" s="100">
        <v>0</v>
      </c>
      <c r="BC95" s="100"/>
      <c r="BD95" s="100">
        <v>0</v>
      </c>
      <c r="BE95" s="100">
        <v>0</v>
      </c>
      <c r="BF95" s="100">
        <v>0</v>
      </c>
      <c r="BG95" s="35">
        <f t="shared" si="68"/>
        <v>0</v>
      </c>
      <c r="BH95" s="100">
        <v>0</v>
      </c>
      <c r="BI95" s="100"/>
      <c r="BJ95" s="100">
        <v>0</v>
      </c>
      <c r="BK95" s="100">
        <v>0</v>
      </c>
      <c r="BL95" s="100">
        <v>0</v>
      </c>
      <c r="BM95" s="35">
        <f t="shared" si="69"/>
        <v>0</v>
      </c>
      <c r="BN95" s="100">
        <v>0</v>
      </c>
      <c r="BO95" s="165">
        <v>0</v>
      </c>
      <c r="BP95" s="100">
        <v>0</v>
      </c>
      <c r="BQ95" s="100">
        <v>0</v>
      </c>
      <c r="BR95" s="165">
        <v>0</v>
      </c>
      <c r="BS95" s="35">
        <f t="shared" si="70"/>
        <v>0</v>
      </c>
    </row>
    <row r="96" spans="1:71" hidden="1" x14ac:dyDescent="0.3">
      <c r="A96" s="77" t="s">
        <v>67</v>
      </c>
      <c r="B96" s="93">
        <f t="shared" si="57"/>
        <v>0</v>
      </c>
      <c r="C96" s="41">
        <f t="shared" si="58"/>
        <v>0</v>
      </c>
      <c r="D96" s="13">
        <v>0</v>
      </c>
      <c r="E96" s="14">
        <f t="shared" si="59"/>
        <v>0</v>
      </c>
      <c r="F96" s="75">
        <v>0</v>
      </c>
      <c r="G96" s="75">
        <v>0</v>
      </c>
      <c r="H96" s="75">
        <v>0</v>
      </c>
      <c r="I96" s="75">
        <v>0</v>
      </c>
      <c r="J96" s="75">
        <v>0</v>
      </c>
      <c r="K96" s="35">
        <f t="shared" si="60"/>
        <v>0</v>
      </c>
      <c r="L96" s="75">
        <v>0</v>
      </c>
      <c r="M96" s="88">
        <v>0</v>
      </c>
      <c r="N96" s="75">
        <v>0</v>
      </c>
      <c r="O96" s="75">
        <v>0</v>
      </c>
      <c r="P96" s="75">
        <v>0</v>
      </c>
      <c r="Q96" s="35">
        <f t="shared" si="61"/>
        <v>0</v>
      </c>
      <c r="R96" s="75">
        <v>0</v>
      </c>
      <c r="S96" s="75">
        <v>0</v>
      </c>
      <c r="T96" s="75">
        <v>0</v>
      </c>
      <c r="U96" s="75">
        <v>0</v>
      </c>
      <c r="V96" s="75">
        <v>0</v>
      </c>
      <c r="W96" s="35">
        <f t="shared" si="62"/>
        <v>0</v>
      </c>
      <c r="X96" s="75">
        <v>0</v>
      </c>
      <c r="Y96" s="111">
        <v>0</v>
      </c>
      <c r="Z96" s="75">
        <v>0</v>
      </c>
      <c r="AA96" s="75">
        <v>0</v>
      </c>
      <c r="AB96" s="75">
        <v>0</v>
      </c>
      <c r="AC96" s="35">
        <f t="shared" si="63"/>
        <v>0</v>
      </c>
      <c r="AD96" s="112">
        <v>0</v>
      </c>
      <c r="AE96" s="100">
        <v>0</v>
      </c>
      <c r="AF96" s="100">
        <v>0</v>
      </c>
      <c r="AG96" s="100">
        <v>0</v>
      </c>
      <c r="AH96" s="100">
        <v>0</v>
      </c>
      <c r="AI96" s="35" t="e">
        <f t="shared" si="64"/>
        <v>#DIV/0!</v>
      </c>
      <c r="AJ96" s="100">
        <v>0</v>
      </c>
      <c r="AK96" s="129">
        <v>0</v>
      </c>
      <c r="AL96" s="100">
        <v>0</v>
      </c>
      <c r="AM96" s="100">
        <v>0</v>
      </c>
      <c r="AN96" s="129">
        <v>0</v>
      </c>
      <c r="AO96" s="35">
        <f t="shared" si="65"/>
        <v>0</v>
      </c>
      <c r="AP96" s="100">
        <v>0</v>
      </c>
      <c r="AQ96" s="100"/>
      <c r="AR96" s="146">
        <v>0</v>
      </c>
      <c r="AS96" s="100">
        <v>0</v>
      </c>
      <c r="AT96" s="146">
        <v>0</v>
      </c>
      <c r="AU96" s="35">
        <f t="shared" si="66"/>
        <v>0</v>
      </c>
      <c r="AV96" s="146">
        <v>0</v>
      </c>
      <c r="AW96" s="146"/>
      <c r="AX96" s="146">
        <v>0</v>
      </c>
      <c r="AY96" s="100">
        <v>0</v>
      </c>
      <c r="AZ96" s="146">
        <v>0</v>
      </c>
      <c r="BA96" s="35">
        <f t="shared" si="67"/>
        <v>0</v>
      </c>
      <c r="BB96" s="100">
        <v>0</v>
      </c>
      <c r="BC96" s="100"/>
      <c r="BD96" s="100">
        <v>0</v>
      </c>
      <c r="BE96" s="100">
        <v>0</v>
      </c>
      <c r="BF96" s="100">
        <v>0</v>
      </c>
      <c r="BG96" s="35">
        <f t="shared" si="68"/>
        <v>0</v>
      </c>
      <c r="BH96" s="100">
        <v>0</v>
      </c>
      <c r="BI96" s="100"/>
      <c r="BJ96" s="100">
        <v>0</v>
      </c>
      <c r="BK96" s="100">
        <v>0</v>
      </c>
      <c r="BL96" s="100">
        <v>0</v>
      </c>
      <c r="BM96" s="35">
        <f t="shared" si="69"/>
        <v>0</v>
      </c>
      <c r="BN96" s="100">
        <v>0</v>
      </c>
      <c r="BO96" s="165">
        <v>0</v>
      </c>
      <c r="BP96" s="100">
        <v>0</v>
      </c>
      <c r="BQ96" s="100">
        <v>0</v>
      </c>
      <c r="BR96" s="165">
        <v>0</v>
      </c>
      <c r="BS96" s="35">
        <f t="shared" si="70"/>
        <v>0</v>
      </c>
    </row>
    <row r="97" spans="1:71" hidden="1" x14ac:dyDescent="0.3">
      <c r="A97" s="167" t="s">
        <v>68</v>
      </c>
      <c r="B97" s="93">
        <f t="shared" si="57"/>
        <v>0</v>
      </c>
      <c r="C97" s="41">
        <f t="shared" si="58"/>
        <v>0</v>
      </c>
      <c r="D97" s="13">
        <v>0</v>
      </c>
      <c r="E97" s="14">
        <f t="shared" si="59"/>
        <v>0</v>
      </c>
      <c r="F97" s="75">
        <v>0</v>
      </c>
      <c r="G97" s="75">
        <v>0</v>
      </c>
      <c r="H97" s="75">
        <v>0</v>
      </c>
      <c r="I97" s="75">
        <v>0</v>
      </c>
      <c r="J97" s="75">
        <v>0</v>
      </c>
      <c r="K97" s="35">
        <f t="shared" si="60"/>
        <v>0</v>
      </c>
      <c r="L97" s="75">
        <v>0</v>
      </c>
      <c r="M97" s="88">
        <v>0</v>
      </c>
      <c r="N97" s="75">
        <v>0</v>
      </c>
      <c r="O97" s="75">
        <v>0</v>
      </c>
      <c r="P97" s="75">
        <v>0</v>
      </c>
      <c r="Q97" s="35">
        <f t="shared" si="61"/>
        <v>0</v>
      </c>
      <c r="R97" s="75">
        <v>0</v>
      </c>
      <c r="S97" s="75">
        <v>0</v>
      </c>
      <c r="T97" s="75">
        <v>0</v>
      </c>
      <c r="U97" s="75">
        <v>0</v>
      </c>
      <c r="V97" s="75">
        <v>0</v>
      </c>
      <c r="W97" s="35">
        <f t="shared" si="62"/>
        <v>0</v>
      </c>
      <c r="X97" s="75">
        <v>0</v>
      </c>
      <c r="Y97" s="111">
        <v>0</v>
      </c>
      <c r="Z97" s="75">
        <v>0</v>
      </c>
      <c r="AA97" s="75">
        <v>0</v>
      </c>
      <c r="AB97" s="75">
        <v>0</v>
      </c>
      <c r="AC97" s="35">
        <f t="shared" si="63"/>
        <v>0</v>
      </c>
      <c r="AD97" s="112">
        <v>0</v>
      </c>
      <c r="AE97" s="100">
        <v>0</v>
      </c>
      <c r="AF97" s="100">
        <v>0</v>
      </c>
      <c r="AG97" s="100">
        <v>0</v>
      </c>
      <c r="AH97" s="100">
        <v>0</v>
      </c>
      <c r="AI97" s="35" t="e">
        <f t="shared" si="64"/>
        <v>#DIV/0!</v>
      </c>
      <c r="AJ97" s="100">
        <v>0</v>
      </c>
      <c r="AK97" s="129">
        <v>0</v>
      </c>
      <c r="AL97" s="100">
        <v>0</v>
      </c>
      <c r="AM97" s="100">
        <v>0</v>
      </c>
      <c r="AN97" s="129">
        <v>0</v>
      </c>
      <c r="AO97" s="35">
        <f t="shared" si="65"/>
        <v>0</v>
      </c>
      <c r="AP97" s="100">
        <v>0</v>
      </c>
      <c r="AQ97" s="100"/>
      <c r="AR97" s="146">
        <v>0</v>
      </c>
      <c r="AS97" s="100">
        <v>0</v>
      </c>
      <c r="AT97" s="146">
        <v>0</v>
      </c>
      <c r="AU97" s="35">
        <f t="shared" si="66"/>
        <v>0</v>
      </c>
      <c r="AV97" s="146">
        <v>0</v>
      </c>
      <c r="AW97" s="146"/>
      <c r="AX97" s="146">
        <v>0</v>
      </c>
      <c r="AY97" s="100">
        <v>0</v>
      </c>
      <c r="AZ97" s="146">
        <v>0</v>
      </c>
      <c r="BA97" s="35">
        <f t="shared" si="67"/>
        <v>0</v>
      </c>
      <c r="BB97" s="100">
        <v>0</v>
      </c>
      <c r="BC97" s="100"/>
      <c r="BD97" s="100">
        <v>0</v>
      </c>
      <c r="BE97" s="100">
        <v>0</v>
      </c>
      <c r="BF97" s="100">
        <v>0</v>
      </c>
      <c r="BG97" s="35">
        <f t="shared" si="68"/>
        <v>0</v>
      </c>
      <c r="BH97" s="100">
        <v>0</v>
      </c>
      <c r="BI97" s="100"/>
      <c r="BJ97" s="100">
        <v>0</v>
      </c>
      <c r="BK97" s="100">
        <v>0</v>
      </c>
      <c r="BL97" s="100">
        <v>0</v>
      </c>
      <c r="BM97" s="35">
        <f t="shared" si="69"/>
        <v>0</v>
      </c>
      <c r="BN97" s="100">
        <v>0</v>
      </c>
      <c r="BO97" s="165">
        <v>0</v>
      </c>
      <c r="BP97" s="100">
        <v>0</v>
      </c>
      <c r="BQ97" s="100">
        <v>0</v>
      </c>
      <c r="BR97" s="165">
        <v>0</v>
      </c>
      <c r="BS97" s="35">
        <f t="shared" si="70"/>
        <v>0</v>
      </c>
    </row>
    <row r="98" spans="1:71" hidden="1" x14ac:dyDescent="0.3">
      <c r="A98" s="77" t="s">
        <v>69</v>
      </c>
      <c r="B98" s="93">
        <f t="shared" si="57"/>
        <v>0</v>
      </c>
      <c r="C98" s="41">
        <f t="shared" si="58"/>
        <v>0</v>
      </c>
      <c r="D98" s="13">
        <v>0</v>
      </c>
      <c r="E98" s="14">
        <f t="shared" si="59"/>
        <v>0</v>
      </c>
      <c r="F98" s="75">
        <v>0</v>
      </c>
      <c r="G98" s="75">
        <v>0</v>
      </c>
      <c r="H98" s="75">
        <v>0</v>
      </c>
      <c r="I98" s="75">
        <v>0</v>
      </c>
      <c r="J98" s="75">
        <v>0</v>
      </c>
      <c r="K98" s="35">
        <f t="shared" si="60"/>
        <v>0</v>
      </c>
      <c r="L98" s="75">
        <v>0</v>
      </c>
      <c r="M98" s="88">
        <v>0</v>
      </c>
      <c r="N98" s="75">
        <v>0</v>
      </c>
      <c r="O98" s="75">
        <v>0</v>
      </c>
      <c r="P98" s="75">
        <v>0</v>
      </c>
      <c r="Q98" s="35">
        <f t="shared" si="61"/>
        <v>0</v>
      </c>
      <c r="R98" s="75">
        <v>0</v>
      </c>
      <c r="S98" s="75">
        <v>0</v>
      </c>
      <c r="T98" s="75">
        <v>0</v>
      </c>
      <c r="U98" s="75">
        <v>0</v>
      </c>
      <c r="V98" s="75">
        <v>0</v>
      </c>
      <c r="W98" s="35">
        <f t="shared" si="62"/>
        <v>0</v>
      </c>
      <c r="X98" s="75">
        <v>0</v>
      </c>
      <c r="Y98" s="111">
        <v>0</v>
      </c>
      <c r="Z98" s="75">
        <v>0</v>
      </c>
      <c r="AA98" s="75">
        <v>0</v>
      </c>
      <c r="AB98" s="75">
        <v>0</v>
      </c>
      <c r="AC98" s="35">
        <f t="shared" si="63"/>
        <v>0</v>
      </c>
      <c r="AD98" s="112">
        <v>0</v>
      </c>
      <c r="AE98" s="100">
        <v>0</v>
      </c>
      <c r="AF98" s="100">
        <v>0</v>
      </c>
      <c r="AG98" s="100">
        <v>0</v>
      </c>
      <c r="AH98" s="100">
        <v>0</v>
      </c>
      <c r="AI98" s="35" t="e">
        <f t="shared" si="64"/>
        <v>#DIV/0!</v>
      </c>
      <c r="AJ98" s="100">
        <v>0</v>
      </c>
      <c r="AK98" s="129">
        <v>0</v>
      </c>
      <c r="AL98" s="100">
        <v>0</v>
      </c>
      <c r="AM98" s="100">
        <v>0</v>
      </c>
      <c r="AN98" s="129">
        <v>0</v>
      </c>
      <c r="AO98" s="35">
        <f t="shared" si="65"/>
        <v>0</v>
      </c>
      <c r="AP98" s="100">
        <v>0</v>
      </c>
      <c r="AQ98" s="100"/>
      <c r="AR98" s="146">
        <v>0</v>
      </c>
      <c r="AS98" s="100">
        <v>0</v>
      </c>
      <c r="AT98" s="146">
        <v>0</v>
      </c>
      <c r="AU98" s="35">
        <f t="shared" si="66"/>
        <v>0</v>
      </c>
      <c r="AV98" s="146">
        <v>0</v>
      </c>
      <c r="AW98" s="146"/>
      <c r="AX98" s="146">
        <v>0</v>
      </c>
      <c r="AY98" s="100">
        <v>0</v>
      </c>
      <c r="AZ98" s="146">
        <v>0</v>
      </c>
      <c r="BA98" s="35">
        <f t="shared" si="67"/>
        <v>0</v>
      </c>
      <c r="BB98" s="100">
        <v>0</v>
      </c>
      <c r="BC98" s="100"/>
      <c r="BD98" s="100">
        <v>0</v>
      </c>
      <c r="BE98" s="100">
        <v>0</v>
      </c>
      <c r="BF98" s="100">
        <v>0</v>
      </c>
      <c r="BG98" s="35">
        <f t="shared" si="68"/>
        <v>0</v>
      </c>
      <c r="BH98" s="100">
        <v>0</v>
      </c>
      <c r="BI98" s="100"/>
      <c r="BJ98" s="100">
        <v>0</v>
      </c>
      <c r="BK98" s="100">
        <v>0</v>
      </c>
      <c r="BL98" s="100">
        <v>0</v>
      </c>
      <c r="BM98" s="35">
        <f t="shared" si="69"/>
        <v>0</v>
      </c>
      <c r="BN98" s="100">
        <v>0</v>
      </c>
      <c r="BO98" s="165">
        <v>0</v>
      </c>
      <c r="BP98" s="100">
        <v>0</v>
      </c>
      <c r="BQ98" s="100">
        <v>0</v>
      </c>
      <c r="BR98" s="165">
        <v>0</v>
      </c>
      <c r="BS98" s="35">
        <f t="shared" si="70"/>
        <v>0</v>
      </c>
    </row>
    <row r="99" spans="1:71" hidden="1" x14ac:dyDescent="0.3">
      <c r="A99" s="77" t="s">
        <v>70</v>
      </c>
      <c r="B99" s="93">
        <f t="shared" si="57"/>
        <v>0</v>
      </c>
      <c r="C99" s="41">
        <f t="shared" si="58"/>
        <v>0</v>
      </c>
      <c r="D99" s="13">
        <v>0</v>
      </c>
      <c r="E99" s="14">
        <f t="shared" si="59"/>
        <v>0</v>
      </c>
      <c r="F99" s="75">
        <v>0</v>
      </c>
      <c r="G99" s="75">
        <v>0</v>
      </c>
      <c r="H99" s="75">
        <v>0</v>
      </c>
      <c r="I99" s="75">
        <v>0</v>
      </c>
      <c r="J99" s="75">
        <v>0</v>
      </c>
      <c r="K99" s="35">
        <f t="shared" si="60"/>
        <v>0</v>
      </c>
      <c r="L99" s="75">
        <v>0</v>
      </c>
      <c r="M99" s="88">
        <v>0</v>
      </c>
      <c r="N99" s="75">
        <v>0</v>
      </c>
      <c r="O99" s="75">
        <v>0</v>
      </c>
      <c r="P99" s="75">
        <v>0</v>
      </c>
      <c r="Q99" s="35">
        <f t="shared" si="61"/>
        <v>0</v>
      </c>
      <c r="R99" s="75">
        <v>0</v>
      </c>
      <c r="S99" s="75">
        <v>0</v>
      </c>
      <c r="T99" s="75">
        <v>0</v>
      </c>
      <c r="U99" s="75">
        <v>0</v>
      </c>
      <c r="V99" s="75">
        <v>0</v>
      </c>
      <c r="W99" s="35">
        <f t="shared" si="62"/>
        <v>0</v>
      </c>
      <c r="X99" s="75">
        <v>0</v>
      </c>
      <c r="Y99" s="111">
        <v>0</v>
      </c>
      <c r="Z99" s="75">
        <v>0</v>
      </c>
      <c r="AA99" s="75">
        <v>0</v>
      </c>
      <c r="AB99" s="75">
        <v>0</v>
      </c>
      <c r="AC99" s="35">
        <f t="shared" si="63"/>
        <v>0</v>
      </c>
      <c r="AD99" s="112">
        <v>0</v>
      </c>
      <c r="AE99" s="100">
        <v>0</v>
      </c>
      <c r="AF99" s="100">
        <v>0</v>
      </c>
      <c r="AG99" s="100">
        <v>0</v>
      </c>
      <c r="AH99" s="100">
        <v>0</v>
      </c>
      <c r="AI99" s="35" t="e">
        <f t="shared" si="64"/>
        <v>#DIV/0!</v>
      </c>
      <c r="AJ99" s="100">
        <v>0</v>
      </c>
      <c r="AK99" s="129">
        <v>0</v>
      </c>
      <c r="AL99" s="100">
        <v>0</v>
      </c>
      <c r="AM99" s="100">
        <v>0</v>
      </c>
      <c r="AN99" s="129">
        <v>0</v>
      </c>
      <c r="AO99" s="35">
        <f t="shared" si="65"/>
        <v>0</v>
      </c>
      <c r="AP99" s="100">
        <v>0</v>
      </c>
      <c r="AQ99" s="100"/>
      <c r="AR99" s="146">
        <v>0</v>
      </c>
      <c r="AS99" s="100">
        <v>0</v>
      </c>
      <c r="AT99" s="146">
        <v>0</v>
      </c>
      <c r="AU99" s="35">
        <f t="shared" si="66"/>
        <v>0</v>
      </c>
      <c r="AV99" s="146">
        <v>0</v>
      </c>
      <c r="AW99" s="146"/>
      <c r="AX99" s="146">
        <v>0</v>
      </c>
      <c r="AY99" s="100">
        <v>0</v>
      </c>
      <c r="AZ99" s="146">
        <v>0</v>
      </c>
      <c r="BA99" s="35">
        <f t="shared" si="67"/>
        <v>0</v>
      </c>
      <c r="BB99" s="100">
        <v>0</v>
      </c>
      <c r="BC99" s="100"/>
      <c r="BD99" s="100">
        <v>0</v>
      </c>
      <c r="BE99" s="100">
        <v>0</v>
      </c>
      <c r="BF99" s="100">
        <v>0</v>
      </c>
      <c r="BG99" s="35">
        <f t="shared" si="68"/>
        <v>0</v>
      </c>
      <c r="BH99" s="100">
        <v>0</v>
      </c>
      <c r="BI99" s="100"/>
      <c r="BJ99" s="100">
        <v>0</v>
      </c>
      <c r="BK99" s="100">
        <v>0</v>
      </c>
      <c r="BL99" s="100">
        <v>0</v>
      </c>
      <c r="BM99" s="35">
        <f t="shared" si="69"/>
        <v>0</v>
      </c>
      <c r="BN99" s="100">
        <v>0</v>
      </c>
      <c r="BO99" s="165">
        <v>0</v>
      </c>
      <c r="BP99" s="100">
        <v>0</v>
      </c>
      <c r="BQ99" s="100">
        <v>0</v>
      </c>
      <c r="BR99" s="165">
        <v>0</v>
      </c>
      <c r="BS99" s="35">
        <f t="shared" si="70"/>
        <v>0</v>
      </c>
    </row>
    <row r="100" spans="1:71" hidden="1" x14ac:dyDescent="0.3">
      <c r="A100" s="167" t="s">
        <v>71</v>
      </c>
      <c r="B100" s="93">
        <f t="shared" si="57"/>
        <v>0</v>
      </c>
      <c r="C100" s="41">
        <f t="shared" si="58"/>
        <v>0</v>
      </c>
      <c r="D100" s="13">
        <v>0</v>
      </c>
      <c r="E100" s="14">
        <f t="shared" si="59"/>
        <v>0</v>
      </c>
      <c r="F100" s="75">
        <v>0</v>
      </c>
      <c r="G100" s="75">
        <v>0</v>
      </c>
      <c r="H100" s="75">
        <v>0</v>
      </c>
      <c r="I100" s="75">
        <v>0</v>
      </c>
      <c r="J100" s="75">
        <v>0</v>
      </c>
      <c r="K100" s="35">
        <f t="shared" si="60"/>
        <v>0</v>
      </c>
      <c r="L100" s="75">
        <v>0</v>
      </c>
      <c r="M100" s="88">
        <v>0</v>
      </c>
      <c r="N100" s="75">
        <v>0</v>
      </c>
      <c r="O100" s="75">
        <v>0</v>
      </c>
      <c r="P100" s="75">
        <v>0</v>
      </c>
      <c r="Q100" s="35">
        <f t="shared" si="61"/>
        <v>0</v>
      </c>
      <c r="R100" s="75">
        <v>0</v>
      </c>
      <c r="S100" s="75">
        <v>0</v>
      </c>
      <c r="T100" s="75">
        <v>0</v>
      </c>
      <c r="U100" s="75">
        <v>0</v>
      </c>
      <c r="V100" s="75">
        <v>0</v>
      </c>
      <c r="W100" s="35">
        <f t="shared" si="62"/>
        <v>0</v>
      </c>
      <c r="X100" s="75">
        <v>0</v>
      </c>
      <c r="Y100" s="111">
        <v>0</v>
      </c>
      <c r="Z100" s="75">
        <v>0</v>
      </c>
      <c r="AA100" s="75">
        <v>0</v>
      </c>
      <c r="AB100" s="75">
        <v>0</v>
      </c>
      <c r="AC100" s="35">
        <f t="shared" si="63"/>
        <v>0</v>
      </c>
      <c r="AD100" s="112">
        <v>0</v>
      </c>
      <c r="AE100" s="100">
        <v>0</v>
      </c>
      <c r="AF100" s="100">
        <v>0</v>
      </c>
      <c r="AG100" s="100">
        <v>0</v>
      </c>
      <c r="AH100" s="100">
        <v>0</v>
      </c>
      <c r="AI100" s="35" t="e">
        <f t="shared" si="64"/>
        <v>#DIV/0!</v>
      </c>
      <c r="AJ100" s="100">
        <v>0</v>
      </c>
      <c r="AK100" s="129">
        <v>0</v>
      </c>
      <c r="AL100" s="100">
        <v>0</v>
      </c>
      <c r="AM100" s="100">
        <v>0</v>
      </c>
      <c r="AN100" s="129">
        <v>0</v>
      </c>
      <c r="AO100" s="35">
        <f t="shared" si="65"/>
        <v>0</v>
      </c>
      <c r="AP100" s="100">
        <v>0</v>
      </c>
      <c r="AQ100" s="100"/>
      <c r="AR100" s="146">
        <v>0</v>
      </c>
      <c r="AS100" s="100">
        <v>0</v>
      </c>
      <c r="AT100" s="146">
        <v>0</v>
      </c>
      <c r="AU100" s="35">
        <f t="shared" si="66"/>
        <v>0</v>
      </c>
      <c r="AV100" s="146">
        <v>0</v>
      </c>
      <c r="AW100" s="146"/>
      <c r="AX100" s="146">
        <v>0</v>
      </c>
      <c r="AY100" s="100">
        <v>0</v>
      </c>
      <c r="AZ100" s="146">
        <v>0</v>
      </c>
      <c r="BA100" s="35">
        <f t="shared" si="67"/>
        <v>0</v>
      </c>
      <c r="BB100" s="100">
        <v>0</v>
      </c>
      <c r="BC100" s="100"/>
      <c r="BD100" s="100">
        <v>0</v>
      </c>
      <c r="BE100" s="100">
        <v>0</v>
      </c>
      <c r="BF100" s="100">
        <v>0</v>
      </c>
      <c r="BG100" s="35">
        <f t="shared" si="68"/>
        <v>0</v>
      </c>
      <c r="BH100" s="100">
        <v>0</v>
      </c>
      <c r="BI100" s="100"/>
      <c r="BJ100" s="100">
        <v>0</v>
      </c>
      <c r="BK100" s="100">
        <v>0</v>
      </c>
      <c r="BL100" s="100">
        <v>0</v>
      </c>
      <c r="BM100" s="35">
        <f t="shared" si="69"/>
        <v>0</v>
      </c>
      <c r="BN100" s="100">
        <v>0</v>
      </c>
      <c r="BO100" s="165">
        <v>0</v>
      </c>
      <c r="BP100" s="100">
        <v>0</v>
      </c>
      <c r="BQ100" s="100">
        <v>0</v>
      </c>
      <c r="BR100" s="165">
        <v>0</v>
      </c>
      <c r="BS100" s="35">
        <f t="shared" si="70"/>
        <v>0</v>
      </c>
    </row>
    <row r="101" spans="1:71" hidden="1" x14ac:dyDescent="0.3">
      <c r="A101" s="167" t="s">
        <v>72</v>
      </c>
      <c r="B101" s="93">
        <f t="shared" si="57"/>
        <v>0</v>
      </c>
      <c r="C101" s="41">
        <f t="shared" si="58"/>
        <v>0</v>
      </c>
      <c r="D101" s="13">
        <v>0</v>
      </c>
      <c r="E101" s="14">
        <f t="shared" si="59"/>
        <v>0</v>
      </c>
      <c r="F101" s="75">
        <v>0</v>
      </c>
      <c r="G101" s="75">
        <v>0</v>
      </c>
      <c r="H101" s="75">
        <v>0</v>
      </c>
      <c r="I101" s="75">
        <v>0</v>
      </c>
      <c r="J101" s="75">
        <v>0</v>
      </c>
      <c r="K101" s="35">
        <f t="shared" si="60"/>
        <v>0</v>
      </c>
      <c r="L101" s="75">
        <v>0</v>
      </c>
      <c r="M101" s="88">
        <v>0</v>
      </c>
      <c r="N101" s="75">
        <v>0</v>
      </c>
      <c r="O101" s="75">
        <v>0</v>
      </c>
      <c r="P101" s="75">
        <v>0</v>
      </c>
      <c r="Q101" s="35">
        <f t="shared" si="61"/>
        <v>0</v>
      </c>
      <c r="R101" s="75">
        <v>0</v>
      </c>
      <c r="S101" s="75">
        <v>0</v>
      </c>
      <c r="T101" s="75">
        <v>0</v>
      </c>
      <c r="U101" s="75">
        <v>0</v>
      </c>
      <c r="V101" s="75">
        <v>0</v>
      </c>
      <c r="W101" s="35">
        <f t="shared" si="62"/>
        <v>0</v>
      </c>
      <c r="X101" s="75">
        <v>0</v>
      </c>
      <c r="Y101" s="111">
        <v>0</v>
      </c>
      <c r="Z101" s="75">
        <v>0</v>
      </c>
      <c r="AA101" s="75">
        <v>0</v>
      </c>
      <c r="AB101" s="75">
        <v>0</v>
      </c>
      <c r="AC101" s="35">
        <f t="shared" si="63"/>
        <v>0</v>
      </c>
      <c r="AD101" s="112">
        <v>0</v>
      </c>
      <c r="AE101" s="100">
        <v>0</v>
      </c>
      <c r="AF101" s="100">
        <v>0</v>
      </c>
      <c r="AG101" s="100">
        <v>0</v>
      </c>
      <c r="AH101" s="100">
        <v>0</v>
      </c>
      <c r="AI101" s="35" t="e">
        <f t="shared" si="64"/>
        <v>#DIV/0!</v>
      </c>
      <c r="AJ101" s="100">
        <v>0</v>
      </c>
      <c r="AK101" s="129">
        <v>0</v>
      </c>
      <c r="AL101" s="100">
        <v>0</v>
      </c>
      <c r="AM101" s="100">
        <v>0</v>
      </c>
      <c r="AN101" s="129">
        <v>0</v>
      </c>
      <c r="AO101" s="35">
        <f t="shared" si="65"/>
        <v>0</v>
      </c>
      <c r="AP101" s="100">
        <v>0</v>
      </c>
      <c r="AQ101" s="100"/>
      <c r="AR101" s="146">
        <v>0</v>
      </c>
      <c r="AS101" s="100">
        <v>0</v>
      </c>
      <c r="AT101" s="146">
        <v>0</v>
      </c>
      <c r="AU101" s="35">
        <f t="shared" si="66"/>
        <v>0</v>
      </c>
      <c r="AV101" s="146">
        <v>0</v>
      </c>
      <c r="AW101" s="146"/>
      <c r="AX101" s="146">
        <v>0</v>
      </c>
      <c r="AY101" s="100">
        <v>0</v>
      </c>
      <c r="AZ101" s="146">
        <v>0</v>
      </c>
      <c r="BA101" s="35">
        <f t="shared" si="67"/>
        <v>0</v>
      </c>
      <c r="BB101" s="100">
        <v>0</v>
      </c>
      <c r="BC101" s="100"/>
      <c r="BD101" s="100">
        <v>0</v>
      </c>
      <c r="BE101" s="100">
        <v>0</v>
      </c>
      <c r="BF101" s="100">
        <v>0</v>
      </c>
      <c r="BG101" s="35">
        <f t="shared" si="68"/>
        <v>0</v>
      </c>
      <c r="BH101" s="100">
        <v>0</v>
      </c>
      <c r="BI101" s="100"/>
      <c r="BJ101" s="100">
        <v>0</v>
      </c>
      <c r="BK101" s="100">
        <v>0</v>
      </c>
      <c r="BL101" s="100">
        <v>0</v>
      </c>
      <c r="BM101" s="35">
        <f t="shared" si="69"/>
        <v>0</v>
      </c>
      <c r="BN101" s="100">
        <v>0</v>
      </c>
      <c r="BO101" s="165">
        <v>0</v>
      </c>
      <c r="BP101" s="100">
        <v>0</v>
      </c>
      <c r="BQ101" s="100">
        <v>0</v>
      </c>
      <c r="BR101" s="165">
        <v>0</v>
      </c>
      <c r="BS101" s="35">
        <f t="shared" si="70"/>
        <v>0</v>
      </c>
    </row>
    <row r="102" spans="1:71" hidden="1" x14ac:dyDescent="0.3">
      <c r="A102" s="77" t="s">
        <v>73</v>
      </c>
      <c r="B102" s="93">
        <f t="shared" si="57"/>
        <v>0</v>
      </c>
      <c r="C102" s="41">
        <f t="shared" si="58"/>
        <v>0</v>
      </c>
      <c r="D102" s="13">
        <v>0</v>
      </c>
      <c r="E102" s="14">
        <f t="shared" si="59"/>
        <v>0</v>
      </c>
      <c r="F102" s="75">
        <v>0</v>
      </c>
      <c r="G102" s="75">
        <v>0</v>
      </c>
      <c r="H102" s="75">
        <v>0</v>
      </c>
      <c r="I102" s="75">
        <v>0</v>
      </c>
      <c r="J102" s="75">
        <v>0</v>
      </c>
      <c r="K102" s="35">
        <f t="shared" si="60"/>
        <v>0</v>
      </c>
      <c r="L102" s="75">
        <v>0</v>
      </c>
      <c r="M102" s="88">
        <v>0</v>
      </c>
      <c r="N102" s="75">
        <v>0</v>
      </c>
      <c r="O102" s="75">
        <v>0</v>
      </c>
      <c r="P102" s="75">
        <v>0</v>
      </c>
      <c r="Q102" s="35">
        <f t="shared" si="61"/>
        <v>0</v>
      </c>
      <c r="R102" s="75">
        <v>0</v>
      </c>
      <c r="S102" s="75">
        <v>0</v>
      </c>
      <c r="T102" s="75">
        <v>0</v>
      </c>
      <c r="U102" s="75">
        <v>0</v>
      </c>
      <c r="V102" s="75">
        <v>0</v>
      </c>
      <c r="W102" s="35">
        <f t="shared" si="62"/>
        <v>0</v>
      </c>
      <c r="X102" s="75">
        <v>0</v>
      </c>
      <c r="Y102" s="111">
        <v>0</v>
      </c>
      <c r="Z102" s="75">
        <v>0</v>
      </c>
      <c r="AA102" s="75">
        <v>0</v>
      </c>
      <c r="AB102" s="75">
        <v>0</v>
      </c>
      <c r="AC102" s="35">
        <f t="shared" si="63"/>
        <v>0</v>
      </c>
      <c r="AD102" s="112">
        <v>0</v>
      </c>
      <c r="AE102" s="100">
        <v>0</v>
      </c>
      <c r="AF102" s="100">
        <v>0</v>
      </c>
      <c r="AG102" s="100">
        <v>0</v>
      </c>
      <c r="AH102" s="100">
        <v>0</v>
      </c>
      <c r="AI102" s="35" t="e">
        <f t="shared" si="64"/>
        <v>#DIV/0!</v>
      </c>
      <c r="AJ102" s="100">
        <v>0</v>
      </c>
      <c r="AK102" s="129">
        <v>0</v>
      </c>
      <c r="AL102" s="100">
        <v>0</v>
      </c>
      <c r="AM102" s="100">
        <v>0</v>
      </c>
      <c r="AN102" s="129">
        <v>0</v>
      </c>
      <c r="AO102" s="35">
        <f t="shared" si="65"/>
        <v>0</v>
      </c>
      <c r="AP102" s="100">
        <v>0</v>
      </c>
      <c r="AQ102" s="100"/>
      <c r="AR102" s="146">
        <v>0</v>
      </c>
      <c r="AS102" s="100">
        <v>0</v>
      </c>
      <c r="AT102" s="146">
        <v>0</v>
      </c>
      <c r="AU102" s="35">
        <f t="shared" si="66"/>
        <v>0</v>
      </c>
      <c r="AV102" s="146">
        <v>0</v>
      </c>
      <c r="AW102" s="146"/>
      <c r="AX102" s="146">
        <v>0</v>
      </c>
      <c r="AY102" s="100">
        <v>0</v>
      </c>
      <c r="AZ102" s="146">
        <v>0</v>
      </c>
      <c r="BA102" s="35">
        <f t="shared" si="67"/>
        <v>0</v>
      </c>
      <c r="BB102" s="100">
        <v>0</v>
      </c>
      <c r="BC102" s="100"/>
      <c r="BD102" s="100">
        <v>0</v>
      </c>
      <c r="BE102" s="100">
        <v>0</v>
      </c>
      <c r="BF102" s="100">
        <v>0</v>
      </c>
      <c r="BG102" s="35">
        <f t="shared" si="68"/>
        <v>0</v>
      </c>
      <c r="BH102" s="100">
        <v>0</v>
      </c>
      <c r="BI102" s="100"/>
      <c r="BJ102" s="100">
        <v>0</v>
      </c>
      <c r="BK102" s="100">
        <v>0</v>
      </c>
      <c r="BL102" s="100">
        <v>0</v>
      </c>
      <c r="BM102" s="35">
        <f t="shared" si="69"/>
        <v>0</v>
      </c>
      <c r="BN102" s="100">
        <v>0</v>
      </c>
      <c r="BO102" s="165">
        <v>0</v>
      </c>
      <c r="BP102" s="100">
        <v>0</v>
      </c>
      <c r="BQ102" s="100">
        <v>0</v>
      </c>
      <c r="BR102" s="165">
        <v>0</v>
      </c>
      <c r="BS102" s="35">
        <f t="shared" si="70"/>
        <v>0</v>
      </c>
    </row>
    <row r="103" spans="1:71" hidden="1" x14ac:dyDescent="0.3">
      <c r="A103" s="77" t="s">
        <v>74</v>
      </c>
      <c r="B103" s="93">
        <f t="shared" si="57"/>
        <v>0</v>
      </c>
      <c r="C103" s="41">
        <f t="shared" si="58"/>
        <v>0</v>
      </c>
      <c r="D103" s="13">
        <v>0</v>
      </c>
      <c r="E103" s="14">
        <f t="shared" si="59"/>
        <v>0</v>
      </c>
      <c r="F103" s="75">
        <v>0</v>
      </c>
      <c r="G103" s="75">
        <v>0</v>
      </c>
      <c r="H103" s="75">
        <v>0</v>
      </c>
      <c r="I103" s="75">
        <v>0</v>
      </c>
      <c r="J103" s="75">
        <v>0</v>
      </c>
      <c r="K103" s="35">
        <f t="shared" si="60"/>
        <v>0</v>
      </c>
      <c r="L103" s="75">
        <v>0</v>
      </c>
      <c r="M103" s="88">
        <v>0</v>
      </c>
      <c r="N103" s="75">
        <v>0</v>
      </c>
      <c r="O103" s="75">
        <v>0</v>
      </c>
      <c r="P103" s="75">
        <v>0</v>
      </c>
      <c r="Q103" s="35">
        <f t="shared" si="61"/>
        <v>0</v>
      </c>
      <c r="R103" s="75">
        <v>0</v>
      </c>
      <c r="S103" s="75">
        <v>0</v>
      </c>
      <c r="T103" s="75">
        <v>0</v>
      </c>
      <c r="U103" s="75">
        <v>0</v>
      </c>
      <c r="V103" s="75">
        <v>0</v>
      </c>
      <c r="W103" s="35">
        <f t="shared" si="62"/>
        <v>0</v>
      </c>
      <c r="X103" s="75">
        <v>0</v>
      </c>
      <c r="Y103" s="111">
        <v>0</v>
      </c>
      <c r="Z103" s="75">
        <v>0</v>
      </c>
      <c r="AA103" s="75">
        <v>0</v>
      </c>
      <c r="AB103" s="75">
        <v>0</v>
      </c>
      <c r="AC103" s="35">
        <f t="shared" si="63"/>
        <v>0</v>
      </c>
      <c r="AD103" s="112">
        <v>0</v>
      </c>
      <c r="AE103" s="100">
        <v>0</v>
      </c>
      <c r="AF103" s="100">
        <v>0</v>
      </c>
      <c r="AG103" s="100">
        <v>0</v>
      </c>
      <c r="AH103" s="100">
        <v>0</v>
      </c>
      <c r="AI103" s="35" t="e">
        <f t="shared" si="64"/>
        <v>#DIV/0!</v>
      </c>
      <c r="AJ103" s="100">
        <v>0</v>
      </c>
      <c r="AK103" s="129">
        <v>0</v>
      </c>
      <c r="AL103" s="100">
        <v>0</v>
      </c>
      <c r="AM103" s="100">
        <v>0</v>
      </c>
      <c r="AN103" s="129">
        <v>0</v>
      </c>
      <c r="AO103" s="35">
        <f t="shared" si="65"/>
        <v>0</v>
      </c>
      <c r="AP103" s="100">
        <v>0</v>
      </c>
      <c r="AQ103" s="100"/>
      <c r="AR103" s="146">
        <v>0</v>
      </c>
      <c r="AS103" s="100">
        <v>0</v>
      </c>
      <c r="AT103" s="146">
        <v>0</v>
      </c>
      <c r="AU103" s="35">
        <f t="shared" si="66"/>
        <v>0</v>
      </c>
      <c r="AV103" s="146">
        <v>0</v>
      </c>
      <c r="AW103" s="146"/>
      <c r="AX103" s="146">
        <v>0</v>
      </c>
      <c r="AY103" s="100">
        <v>0</v>
      </c>
      <c r="AZ103" s="146">
        <v>0</v>
      </c>
      <c r="BA103" s="35">
        <f t="shared" si="67"/>
        <v>0</v>
      </c>
      <c r="BB103" s="100">
        <v>0</v>
      </c>
      <c r="BC103" s="100"/>
      <c r="BD103" s="100">
        <v>0</v>
      </c>
      <c r="BE103" s="100">
        <v>0</v>
      </c>
      <c r="BF103" s="100">
        <v>0</v>
      </c>
      <c r="BG103" s="35">
        <f t="shared" si="68"/>
        <v>0</v>
      </c>
      <c r="BH103" s="100">
        <v>0</v>
      </c>
      <c r="BI103" s="100"/>
      <c r="BJ103" s="100">
        <v>0</v>
      </c>
      <c r="BK103" s="100">
        <v>0</v>
      </c>
      <c r="BL103" s="100">
        <v>0</v>
      </c>
      <c r="BM103" s="35">
        <f t="shared" si="69"/>
        <v>0</v>
      </c>
      <c r="BN103" s="100">
        <v>0</v>
      </c>
      <c r="BO103" s="165">
        <v>0</v>
      </c>
      <c r="BP103" s="100">
        <v>0</v>
      </c>
      <c r="BQ103" s="100">
        <v>0</v>
      </c>
      <c r="BR103" s="165">
        <v>0</v>
      </c>
      <c r="BS103" s="35">
        <f t="shared" si="70"/>
        <v>0</v>
      </c>
    </row>
    <row r="104" spans="1:71" x14ac:dyDescent="0.3">
      <c r="A104" s="167" t="s">
        <v>75</v>
      </c>
      <c r="B104" s="93">
        <f t="shared" si="57"/>
        <v>1</v>
      </c>
      <c r="C104" s="41">
        <f t="shared" si="58"/>
        <v>2.2727272727272728E-2</v>
      </c>
      <c r="D104" s="13">
        <v>0</v>
      </c>
      <c r="E104" s="14">
        <f t="shared" si="59"/>
        <v>0</v>
      </c>
      <c r="F104" s="165">
        <v>0</v>
      </c>
      <c r="G104" s="165">
        <v>0</v>
      </c>
      <c r="H104" s="165">
        <v>0</v>
      </c>
      <c r="I104" s="165">
        <v>0</v>
      </c>
      <c r="J104" s="165">
        <v>1</v>
      </c>
      <c r="K104" s="35">
        <f t="shared" si="60"/>
        <v>0.2</v>
      </c>
      <c r="L104" s="165">
        <v>0</v>
      </c>
      <c r="M104" s="88">
        <v>0</v>
      </c>
      <c r="N104" s="165">
        <v>0</v>
      </c>
      <c r="O104" s="165">
        <v>0</v>
      </c>
      <c r="P104" s="165">
        <v>0</v>
      </c>
      <c r="Q104" s="35">
        <f t="shared" si="61"/>
        <v>0</v>
      </c>
      <c r="R104" s="165">
        <v>0</v>
      </c>
      <c r="S104" s="165">
        <v>0</v>
      </c>
      <c r="T104" s="165">
        <v>0</v>
      </c>
      <c r="U104" s="165">
        <v>0</v>
      </c>
      <c r="V104" s="165">
        <v>0</v>
      </c>
      <c r="W104" s="35">
        <f t="shared" si="62"/>
        <v>0</v>
      </c>
      <c r="X104" s="165">
        <v>0</v>
      </c>
      <c r="Y104" s="111">
        <v>0</v>
      </c>
      <c r="Z104" s="165">
        <v>0</v>
      </c>
      <c r="AA104" s="165">
        <v>0</v>
      </c>
      <c r="AB104" s="165">
        <v>0</v>
      </c>
      <c r="AC104" s="35">
        <f t="shared" si="63"/>
        <v>0</v>
      </c>
      <c r="AD104" s="112">
        <v>0</v>
      </c>
      <c r="AE104" s="165">
        <v>0</v>
      </c>
      <c r="AF104" s="165">
        <v>0</v>
      </c>
      <c r="AG104" s="165">
        <v>0</v>
      </c>
      <c r="AH104" s="165">
        <v>0</v>
      </c>
      <c r="AI104" s="35" t="e">
        <f t="shared" si="64"/>
        <v>#DIV/0!</v>
      </c>
      <c r="AJ104" s="165">
        <v>0</v>
      </c>
      <c r="AK104" s="129">
        <v>0</v>
      </c>
      <c r="AL104" s="165">
        <v>0</v>
      </c>
      <c r="AM104" s="165">
        <v>0</v>
      </c>
      <c r="AN104" s="129">
        <v>0</v>
      </c>
      <c r="AO104" s="35">
        <f t="shared" si="65"/>
        <v>0</v>
      </c>
      <c r="AP104" s="165">
        <v>0</v>
      </c>
      <c r="AQ104" s="165"/>
      <c r="AR104" s="146">
        <v>0</v>
      </c>
      <c r="AS104" s="165">
        <v>0</v>
      </c>
      <c r="AT104" s="146">
        <v>0</v>
      </c>
      <c r="AU104" s="35">
        <f t="shared" si="66"/>
        <v>0</v>
      </c>
      <c r="AV104" s="165">
        <v>0</v>
      </c>
      <c r="AW104" s="165"/>
      <c r="AX104" s="146">
        <v>0</v>
      </c>
      <c r="AY104" s="165">
        <v>0</v>
      </c>
      <c r="AZ104" s="146">
        <v>0</v>
      </c>
      <c r="BA104" s="35">
        <f t="shared" si="67"/>
        <v>0</v>
      </c>
      <c r="BB104" s="165">
        <v>0</v>
      </c>
      <c r="BC104" s="165"/>
      <c r="BD104" s="165">
        <v>0</v>
      </c>
      <c r="BE104" s="165">
        <v>0</v>
      </c>
      <c r="BF104" s="165">
        <v>0</v>
      </c>
      <c r="BG104" s="35">
        <f t="shared" si="68"/>
        <v>0</v>
      </c>
      <c r="BH104" s="165">
        <v>0</v>
      </c>
      <c r="BI104" s="165"/>
      <c r="BJ104" s="165">
        <v>0</v>
      </c>
      <c r="BK104" s="165">
        <v>0</v>
      </c>
      <c r="BL104" s="165">
        <v>0</v>
      </c>
      <c r="BM104" s="35">
        <f t="shared" si="69"/>
        <v>0</v>
      </c>
      <c r="BN104" s="165">
        <v>0</v>
      </c>
      <c r="BO104" s="165">
        <v>0</v>
      </c>
      <c r="BP104" s="165">
        <v>0</v>
      </c>
      <c r="BQ104" s="165">
        <v>0</v>
      </c>
      <c r="BR104" s="165">
        <v>0</v>
      </c>
      <c r="BS104" s="35">
        <f t="shared" si="70"/>
        <v>0</v>
      </c>
    </row>
    <row r="105" spans="1:71" hidden="1" x14ac:dyDescent="0.3">
      <c r="A105" s="167" t="s">
        <v>76</v>
      </c>
      <c r="B105" s="93">
        <f t="shared" si="57"/>
        <v>0</v>
      </c>
      <c r="C105" s="41">
        <f t="shared" si="58"/>
        <v>0</v>
      </c>
      <c r="D105" s="13">
        <v>0</v>
      </c>
      <c r="E105" s="14">
        <f t="shared" si="59"/>
        <v>0</v>
      </c>
      <c r="F105" s="165">
        <v>0</v>
      </c>
      <c r="G105" s="165">
        <v>0</v>
      </c>
      <c r="H105" s="165">
        <v>0</v>
      </c>
      <c r="I105" s="165">
        <v>0</v>
      </c>
      <c r="J105" s="165">
        <v>0</v>
      </c>
      <c r="K105" s="35">
        <f t="shared" si="60"/>
        <v>0</v>
      </c>
      <c r="L105" s="165">
        <v>0</v>
      </c>
      <c r="M105" s="88">
        <v>0</v>
      </c>
      <c r="N105" s="165">
        <v>0</v>
      </c>
      <c r="O105" s="165">
        <v>0</v>
      </c>
      <c r="P105" s="165">
        <v>0</v>
      </c>
      <c r="Q105" s="35">
        <f t="shared" si="61"/>
        <v>0</v>
      </c>
      <c r="R105" s="165">
        <v>0</v>
      </c>
      <c r="S105" s="165">
        <v>0</v>
      </c>
      <c r="T105" s="165">
        <v>0</v>
      </c>
      <c r="U105" s="165">
        <v>0</v>
      </c>
      <c r="V105" s="165">
        <v>0</v>
      </c>
      <c r="W105" s="35">
        <f t="shared" si="62"/>
        <v>0</v>
      </c>
      <c r="X105" s="165">
        <v>0</v>
      </c>
      <c r="Y105" s="111">
        <v>0</v>
      </c>
      <c r="Z105" s="165">
        <v>0</v>
      </c>
      <c r="AA105" s="165">
        <v>0</v>
      </c>
      <c r="AB105" s="165">
        <v>0</v>
      </c>
      <c r="AC105" s="35">
        <f t="shared" si="63"/>
        <v>0</v>
      </c>
      <c r="AD105" s="112">
        <v>0</v>
      </c>
      <c r="AE105" s="165">
        <v>0</v>
      </c>
      <c r="AF105" s="165">
        <v>0</v>
      </c>
      <c r="AG105" s="165">
        <v>0</v>
      </c>
      <c r="AH105" s="165">
        <v>0</v>
      </c>
      <c r="AI105" s="35" t="e">
        <f t="shared" si="64"/>
        <v>#DIV/0!</v>
      </c>
      <c r="AJ105" s="165">
        <v>0</v>
      </c>
      <c r="AK105" s="129">
        <v>0</v>
      </c>
      <c r="AL105" s="165">
        <v>0</v>
      </c>
      <c r="AM105" s="165">
        <v>0</v>
      </c>
      <c r="AN105" s="129">
        <v>0</v>
      </c>
      <c r="AO105" s="35">
        <f t="shared" si="65"/>
        <v>0</v>
      </c>
      <c r="AP105" s="165">
        <v>0</v>
      </c>
      <c r="AQ105" s="165"/>
      <c r="AR105" s="146">
        <v>0</v>
      </c>
      <c r="AS105" s="165">
        <v>0</v>
      </c>
      <c r="AT105" s="146">
        <v>0</v>
      </c>
      <c r="AU105" s="35">
        <f t="shared" si="66"/>
        <v>0</v>
      </c>
      <c r="AV105" s="165">
        <v>0</v>
      </c>
      <c r="AW105" s="165"/>
      <c r="AX105" s="146">
        <v>0</v>
      </c>
      <c r="AY105" s="165">
        <v>0</v>
      </c>
      <c r="AZ105" s="146">
        <v>0</v>
      </c>
      <c r="BA105" s="35">
        <f t="shared" si="67"/>
        <v>0</v>
      </c>
      <c r="BB105" s="165">
        <v>0</v>
      </c>
      <c r="BC105" s="165"/>
      <c r="BD105" s="165">
        <v>0</v>
      </c>
      <c r="BE105" s="165">
        <v>0</v>
      </c>
      <c r="BF105" s="165">
        <v>0</v>
      </c>
      <c r="BG105" s="35">
        <f t="shared" si="68"/>
        <v>0</v>
      </c>
      <c r="BH105" s="165">
        <v>0</v>
      </c>
      <c r="BI105" s="165"/>
      <c r="BJ105" s="165">
        <v>0</v>
      </c>
      <c r="BK105" s="165">
        <v>0</v>
      </c>
      <c r="BL105" s="165">
        <v>0</v>
      </c>
      <c r="BM105" s="35">
        <f t="shared" si="69"/>
        <v>0</v>
      </c>
      <c r="BN105" s="165">
        <v>0</v>
      </c>
      <c r="BO105" s="165">
        <v>0</v>
      </c>
      <c r="BP105" s="165">
        <v>0</v>
      </c>
      <c r="BQ105" s="165">
        <v>0</v>
      </c>
      <c r="BR105" s="165">
        <v>0</v>
      </c>
      <c r="BS105" s="35">
        <f t="shared" si="70"/>
        <v>0</v>
      </c>
    </row>
    <row r="106" spans="1:71" hidden="1" x14ac:dyDescent="0.3">
      <c r="A106" s="167" t="s">
        <v>77</v>
      </c>
      <c r="B106" s="93">
        <f t="shared" si="57"/>
        <v>0</v>
      </c>
      <c r="C106" s="41">
        <f t="shared" si="58"/>
        <v>0</v>
      </c>
      <c r="D106" s="13">
        <v>0</v>
      </c>
      <c r="E106" s="14">
        <f t="shared" si="59"/>
        <v>0</v>
      </c>
      <c r="F106" s="165">
        <v>0</v>
      </c>
      <c r="G106" s="165">
        <v>0</v>
      </c>
      <c r="H106" s="165">
        <v>0</v>
      </c>
      <c r="I106" s="165">
        <v>0</v>
      </c>
      <c r="J106" s="165">
        <v>0</v>
      </c>
      <c r="K106" s="35">
        <f t="shared" si="60"/>
        <v>0</v>
      </c>
      <c r="L106" s="165">
        <v>0</v>
      </c>
      <c r="M106" s="88">
        <v>0</v>
      </c>
      <c r="N106" s="165">
        <v>0</v>
      </c>
      <c r="O106" s="165">
        <v>0</v>
      </c>
      <c r="P106" s="165">
        <v>0</v>
      </c>
      <c r="Q106" s="35">
        <f t="shared" si="61"/>
        <v>0</v>
      </c>
      <c r="R106" s="165">
        <v>0</v>
      </c>
      <c r="S106" s="165">
        <v>0</v>
      </c>
      <c r="T106" s="165">
        <v>0</v>
      </c>
      <c r="U106" s="165">
        <v>0</v>
      </c>
      <c r="V106" s="165">
        <v>0</v>
      </c>
      <c r="W106" s="35">
        <f t="shared" si="62"/>
        <v>0</v>
      </c>
      <c r="X106" s="165">
        <v>0</v>
      </c>
      <c r="Y106" s="111">
        <v>0</v>
      </c>
      <c r="Z106" s="165">
        <v>0</v>
      </c>
      <c r="AA106" s="165">
        <v>0</v>
      </c>
      <c r="AB106" s="165">
        <v>0</v>
      </c>
      <c r="AC106" s="35">
        <f t="shared" si="63"/>
        <v>0</v>
      </c>
      <c r="AD106" s="165">
        <v>0</v>
      </c>
      <c r="AE106" s="165">
        <v>0</v>
      </c>
      <c r="AF106" s="165">
        <v>0</v>
      </c>
      <c r="AG106" s="165">
        <v>0</v>
      </c>
      <c r="AH106" s="165">
        <v>0</v>
      </c>
      <c r="AI106" s="35" t="e">
        <f t="shared" si="64"/>
        <v>#DIV/0!</v>
      </c>
      <c r="AJ106" s="165">
        <v>0</v>
      </c>
      <c r="AK106" s="129">
        <v>0</v>
      </c>
      <c r="AL106" s="165">
        <v>0</v>
      </c>
      <c r="AM106" s="165">
        <v>0</v>
      </c>
      <c r="AN106" s="165">
        <v>0</v>
      </c>
      <c r="AO106" s="35">
        <f t="shared" si="65"/>
        <v>0</v>
      </c>
      <c r="AP106" s="165">
        <v>0</v>
      </c>
      <c r="AQ106" s="165"/>
      <c r="AR106" s="146">
        <v>0</v>
      </c>
      <c r="AS106" s="165">
        <v>0</v>
      </c>
      <c r="AT106" s="165">
        <v>0</v>
      </c>
      <c r="AU106" s="35">
        <f t="shared" si="66"/>
        <v>0</v>
      </c>
      <c r="AV106" s="165">
        <v>0</v>
      </c>
      <c r="AW106" s="165"/>
      <c r="AX106" s="165">
        <v>0</v>
      </c>
      <c r="AY106" s="165">
        <v>0</v>
      </c>
      <c r="AZ106" s="165">
        <v>0</v>
      </c>
      <c r="BA106" s="35">
        <f t="shared" si="67"/>
        <v>0</v>
      </c>
      <c r="BB106" s="165">
        <v>0</v>
      </c>
      <c r="BC106" s="165"/>
      <c r="BD106" s="165">
        <v>0</v>
      </c>
      <c r="BE106" s="165">
        <v>0</v>
      </c>
      <c r="BF106" s="165">
        <v>0</v>
      </c>
      <c r="BG106" s="35">
        <f t="shared" si="68"/>
        <v>0</v>
      </c>
      <c r="BH106" s="165">
        <v>0</v>
      </c>
      <c r="BI106" s="165"/>
      <c r="BJ106" s="165">
        <v>0</v>
      </c>
      <c r="BK106" s="165">
        <v>0</v>
      </c>
      <c r="BL106" s="165">
        <v>0</v>
      </c>
      <c r="BM106" s="35">
        <f t="shared" si="69"/>
        <v>0</v>
      </c>
      <c r="BN106" s="165">
        <v>0</v>
      </c>
      <c r="BO106" s="165">
        <v>0</v>
      </c>
      <c r="BP106" s="165">
        <v>0</v>
      </c>
      <c r="BQ106" s="165">
        <v>0</v>
      </c>
      <c r="BR106" s="165">
        <v>0</v>
      </c>
      <c r="BS106" s="35">
        <f t="shared" si="70"/>
        <v>0</v>
      </c>
    </row>
    <row r="107" spans="1:71" x14ac:dyDescent="0.3">
      <c r="A107" s="167" t="s">
        <v>45</v>
      </c>
      <c r="B107" s="93">
        <f t="shared" si="57"/>
        <v>19</v>
      </c>
      <c r="C107" s="41">
        <f t="shared" si="58"/>
        <v>0.43181818181818182</v>
      </c>
      <c r="D107" s="13">
        <v>0</v>
      </c>
      <c r="E107" s="14">
        <f t="shared" si="59"/>
        <v>0</v>
      </c>
      <c r="F107" s="165">
        <v>0</v>
      </c>
      <c r="G107" s="165">
        <v>0</v>
      </c>
      <c r="H107" s="165">
        <v>0</v>
      </c>
      <c r="I107" s="165">
        <v>0</v>
      </c>
      <c r="J107" s="165">
        <v>0</v>
      </c>
      <c r="K107" s="35">
        <f t="shared" si="60"/>
        <v>0</v>
      </c>
      <c r="L107" s="165">
        <v>1</v>
      </c>
      <c r="M107" s="88">
        <v>0</v>
      </c>
      <c r="N107" s="165">
        <v>0</v>
      </c>
      <c r="O107" s="165">
        <v>3</v>
      </c>
      <c r="P107" s="165">
        <v>2</v>
      </c>
      <c r="Q107" s="35">
        <f t="shared" si="61"/>
        <v>0.54545454545454541</v>
      </c>
      <c r="R107" s="165">
        <v>0</v>
      </c>
      <c r="S107" s="165">
        <v>0</v>
      </c>
      <c r="T107" s="165">
        <v>1</v>
      </c>
      <c r="U107" s="165">
        <v>1</v>
      </c>
      <c r="V107" s="165">
        <v>0</v>
      </c>
      <c r="W107" s="35">
        <f t="shared" si="62"/>
        <v>0.5</v>
      </c>
      <c r="X107" s="165">
        <v>2</v>
      </c>
      <c r="Y107" s="111">
        <v>0</v>
      </c>
      <c r="Z107" s="165">
        <v>2</v>
      </c>
      <c r="AA107" s="165">
        <v>0</v>
      </c>
      <c r="AB107" s="165">
        <v>1</v>
      </c>
      <c r="AC107" s="35">
        <f t="shared" si="63"/>
        <v>0.83333333333333337</v>
      </c>
      <c r="AD107" s="112">
        <v>0</v>
      </c>
      <c r="AE107" s="165">
        <v>0</v>
      </c>
      <c r="AF107" s="165">
        <v>0</v>
      </c>
      <c r="AG107" s="165">
        <v>0</v>
      </c>
      <c r="AH107" s="165">
        <v>0</v>
      </c>
      <c r="AI107" s="35" t="e">
        <f t="shared" si="64"/>
        <v>#DIV/0!</v>
      </c>
      <c r="AJ107" s="165">
        <v>0</v>
      </c>
      <c r="AK107" s="129">
        <v>0</v>
      </c>
      <c r="AL107" s="165">
        <v>1</v>
      </c>
      <c r="AM107" s="165">
        <v>0</v>
      </c>
      <c r="AN107" s="129">
        <v>0</v>
      </c>
      <c r="AO107" s="35">
        <f t="shared" si="65"/>
        <v>0.33333333333333331</v>
      </c>
      <c r="AP107" s="165">
        <v>0</v>
      </c>
      <c r="AQ107" s="165"/>
      <c r="AR107" s="146">
        <v>1</v>
      </c>
      <c r="AS107" s="165">
        <v>0</v>
      </c>
      <c r="AT107" s="146">
        <v>0</v>
      </c>
      <c r="AU107" s="35">
        <f t="shared" si="66"/>
        <v>1</v>
      </c>
      <c r="AV107" s="165">
        <v>0</v>
      </c>
      <c r="AW107" s="165"/>
      <c r="AX107" s="146">
        <v>0</v>
      </c>
      <c r="AY107" s="165">
        <v>0</v>
      </c>
      <c r="AZ107" s="146">
        <v>0</v>
      </c>
      <c r="BA107" s="35">
        <f t="shared" si="67"/>
        <v>0</v>
      </c>
      <c r="BB107" s="165">
        <v>0</v>
      </c>
      <c r="BC107" s="165"/>
      <c r="BD107" s="165">
        <v>0</v>
      </c>
      <c r="BE107" s="165">
        <v>0</v>
      </c>
      <c r="BF107" s="165">
        <v>0</v>
      </c>
      <c r="BG107" s="35">
        <f t="shared" si="68"/>
        <v>0</v>
      </c>
      <c r="BH107" s="165">
        <v>0</v>
      </c>
      <c r="BI107" s="165"/>
      <c r="BJ107" s="165">
        <v>0</v>
      </c>
      <c r="BK107" s="165">
        <v>0</v>
      </c>
      <c r="BL107" s="165">
        <v>0</v>
      </c>
      <c r="BM107" s="35">
        <f t="shared" si="69"/>
        <v>0</v>
      </c>
      <c r="BN107" s="165">
        <v>3</v>
      </c>
      <c r="BO107" s="165">
        <v>0</v>
      </c>
      <c r="BP107" s="165">
        <v>0</v>
      </c>
      <c r="BQ107" s="165">
        <v>1</v>
      </c>
      <c r="BR107" s="165">
        <v>0</v>
      </c>
      <c r="BS107" s="35">
        <f t="shared" si="70"/>
        <v>0.66666666666666663</v>
      </c>
    </row>
    <row r="108" spans="1:71" x14ac:dyDescent="0.3">
      <c r="A108" s="167" t="s">
        <v>78</v>
      </c>
      <c r="B108" s="93">
        <f t="shared" si="57"/>
        <v>16</v>
      </c>
      <c r="C108" s="41">
        <f t="shared" si="58"/>
        <v>0.36363636363636365</v>
      </c>
      <c r="D108" s="13">
        <v>4</v>
      </c>
      <c r="E108" s="14">
        <f t="shared" si="59"/>
        <v>1</v>
      </c>
      <c r="F108" s="165">
        <v>2</v>
      </c>
      <c r="G108" s="165">
        <v>0</v>
      </c>
      <c r="H108" s="165">
        <v>0</v>
      </c>
      <c r="I108" s="165">
        <v>0</v>
      </c>
      <c r="J108" s="165">
        <v>0</v>
      </c>
      <c r="K108" s="35">
        <f t="shared" si="60"/>
        <v>0.4</v>
      </c>
      <c r="L108" s="165">
        <v>0</v>
      </c>
      <c r="M108" s="88">
        <v>0</v>
      </c>
      <c r="N108" s="165">
        <v>1</v>
      </c>
      <c r="O108" s="165">
        <v>0</v>
      </c>
      <c r="P108" s="165">
        <v>0</v>
      </c>
      <c r="Q108" s="35">
        <f t="shared" si="61"/>
        <v>9.0909090909090912E-2</v>
      </c>
      <c r="R108" s="165">
        <v>2</v>
      </c>
      <c r="S108" s="165">
        <v>0</v>
      </c>
      <c r="T108" s="165">
        <v>0</v>
      </c>
      <c r="U108" s="165">
        <v>0</v>
      </c>
      <c r="V108" s="165">
        <v>0</v>
      </c>
      <c r="W108" s="35">
        <f t="shared" si="62"/>
        <v>0.5</v>
      </c>
      <c r="X108" s="165">
        <v>0</v>
      </c>
      <c r="Y108" s="111">
        <v>0</v>
      </c>
      <c r="Z108" s="165">
        <v>1</v>
      </c>
      <c r="AA108" s="165">
        <v>0</v>
      </c>
      <c r="AB108" s="165">
        <v>0</v>
      </c>
      <c r="AC108" s="35">
        <f t="shared" si="63"/>
        <v>0.16666666666666666</v>
      </c>
      <c r="AD108" s="112">
        <v>0</v>
      </c>
      <c r="AE108" s="165">
        <v>0</v>
      </c>
      <c r="AF108" s="165">
        <v>0</v>
      </c>
      <c r="AG108" s="165">
        <v>0</v>
      </c>
      <c r="AH108" s="165">
        <v>0</v>
      </c>
      <c r="AI108" s="35" t="e">
        <f t="shared" si="64"/>
        <v>#DIV/0!</v>
      </c>
      <c r="AJ108" s="165">
        <v>0</v>
      </c>
      <c r="AK108" s="129">
        <v>0</v>
      </c>
      <c r="AL108" s="165">
        <v>2</v>
      </c>
      <c r="AM108" s="165">
        <v>0</v>
      </c>
      <c r="AN108" s="129">
        <v>0</v>
      </c>
      <c r="AO108" s="35">
        <f t="shared" si="65"/>
        <v>0.66666666666666663</v>
      </c>
      <c r="AP108" s="165">
        <v>0</v>
      </c>
      <c r="AQ108" s="165"/>
      <c r="AR108" s="146">
        <v>0</v>
      </c>
      <c r="AS108" s="165">
        <v>0</v>
      </c>
      <c r="AT108" s="146">
        <v>0</v>
      </c>
      <c r="AU108" s="35">
        <f t="shared" si="66"/>
        <v>0</v>
      </c>
      <c r="AV108" s="165">
        <v>1</v>
      </c>
      <c r="AW108" s="165"/>
      <c r="AX108" s="146">
        <v>0</v>
      </c>
      <c r="AY108" s="165">
        <v>0</v>
      </c>
      <c r="AZ108" s="146">
        <v>0</v>
      </c>
      <c r="BA108" s="35">
        <f t="shared" si="67"/>
        <v>1</v>
      </c>
      <c r="BB108" s="165">
        <v>0</v>
      </c>
      <c r="BC108" s="165"/>
      <c r="BD108" s="165">
        <v>0</v>
      </c>
      <c r="BE108" s="165">
        <v>0</v>
      </c>
      <c r="BF108" s="165">
        <v>0</v>
      </c>
      <c r="BG108" s="35">
        <f t="shared" si="68"/>
        <v>0</v>
      </c>
      <c r="BH108" s="165">
        <v>0</v>
      </c>
      <c r="BI108" s="165"/>
      <c r="BJ108" s="165">
        <v>2</v>
      </c>
      <c r="BK108" s="165">
        <v>0</v>
      </c>
      <c r="BL108" s="165">
        <v>0</v>
      </c>
      <c r="BM108" s="35">
        <f t="shared" si="69"/>
        <v>1</v>
      </c>
      <c r="BN108" s="165">
        <v>1</v>
      </c>
      <c r="BO108" s="165">
        <v>0</v>
      </c>
      <c r="BP108" s="165">
        <v>0</v>
      </c>
      <c r="BQ108" s="165">
        <v>0</v>
      </c>
      <c r="BR108" s="165">
        <v>0</v>
      </c>
      <c r="BS108" s="35">
        <f t="shared" si="70"/>
        <v>0.16666666666666666</v>
      </c>
    </row>
    <row r="109" spans="1:71" x14ac:dyDescent="0.3">
      <c r="A109" s="167" t="s">
        <v>79</v>
      </c>
      <c r="B109" s="93">
        <f t="shared" si="57"/>
        <v>1</v>
      </c>
      <c r="C109" s="41">
        <f t="shared" si="58"/>
        <v>2.2727272727272728E-2</v>
      </c>
      <c r="D109" s="13">
        <v>0</v>
      </c>
      <c r="E109" s="14">
        <f t="shared" si="59"/>
        <v>0</v>
      </c>
      <c r="F109" s="165">
        <v>0</v>
      </c>
      <c r="G109" s="165">
        <v>0</v>
      </c>
      <c r="H109" s="165">
        <v>0</v>
      </c>
      <c r="I109" s="165">
        <v>0</v>
      </c>
      <c r="J109" s="165">
        <v>1</v>
      </c>
      <c r="K109" s="35">
        <f t="shared" si="60"/>
        <v>0.2</v>
      </c>
      <c r="L109" s="165">
        <v>0</v>
      </c>
      <c r="M109" s="88">
        <v>0</v>
      </c>
      <c r="N109" s="165">
        <v>0</v>
      </c>
      <c r="O109" s="165">
        <v>0</v>
      </c>
      <c r="P109" s="165">
        <v>0</v>
      </c>
      <c r="Q109" s="35">
        <f t="shared" si="61"/>
        <v>0</v>
      </c>
      <c r="R109" s="165">
        <v>0</v>
      </c>
      <c r="S109" s="165">
        <v>0</v>
      </c>
      <c r="T109" s="165">
        <v>0</v>
      </c>
      <c r="U109" s="165">
        <v>0</v>
      </c>
      <c r="V109" s="165">
        <v>0</v>
      </c>
      <c r="W109" s="35">
        <f t="shared" si="62"/>
        <v>0</v>
      </c>
      <c r="X109" s="165">
        <v>0</v>
      </c>
      <c r="Y109" s="111">
        <v>0</v>
      </c>
      <c r="Z109" s="165">
        <v>0</v>
      </c>
      <c r="AA109" s="165">
        <v>0</v>
      </c>
      <c r="AB109" s="165">
        <v>0</v>
      </c>
      <c r="AC109" s="35">
        <f t="shared" si="63"/>
        <v>0</v>
      </c>
      <c r="AD109" s="112">
        <v>0</v>
      </c>
      <c r="AE109" s="165">
        <v>0</v>
      </c>
      <c r="AF109" s="165">
        <v>0</v>
      </c>
      <c r="AG109" s="165">
        <v>0</v>
      </c>
      <c r="AH109" s="165">
        <v>0</v>
      </c>
      <c r="AI109" s="35" t="e">
        <f t="shared" si="64"/>
        <v>#DIV/0!</v>
      </c>
      <c r="AJ109" s="165">
        <v>0</v>
      </c>
      <c r="AK109" s="129">
        <v>0</v>
      </c>
      <c r="AL109" s="165">
        <v>0</v>
      </c>
      <c r="AM109" s="165">
        <v>0</v>
      </c>
      <c r="AN109" s="129">
        <v>0</v>
      </c>
      <c r="AO109" s="35">
        <f t="shared" si="65"/>
        <v>0</v>
      </c>
      <c r="AP109" s="165">
        <v>0</v>
      </c>
      <c r="AQ109" s="165"/>
      <c r="AR109" s="146">
        <v>0</v>
      </c>
      <c r="AS109" s="165">
        <v>0</v>
      </c>
      <c r="AT109" s="146">
        <v>0</v>
      </c>
      <c r="AU109" s="35">
        <f t="shared" si="66"/>
        <v>0</v>
      </c>
      <c r="AV109" s="165">
        <v>0</v>
      </c>
      <c r="AW109" s="165"/>
      <c r="AX109" s="146">
        <v>0</v>
      </c>
      <c r="AY109" s="165">
        <v>0</v>
      </c>
      <c r="AZ109" s="146">
        <v>0</v>
      </c>
      <c r="BA109" s="35">
        <f t="shared" si="67"/>
        <v>0</v>
      </c>
      <c r="BB109" s="165">
        <v>0</v>
      </c>
      <c r="BC109" s="165"/>
      <c r="BD109" s="165">
        <v>0</v>
      </c>
      <c r="BE109" s="165">
        <v>0</v>
      </c>
      <c r="BF109" s="165">
        <v>0</v>
      </c>
      <c r="BG109" s="35">
        <f t="shared" si="68"/>
        <v>0</v>
      </c>
      <c r="BH109" s="165">
        <v>0</v>
      </c>
      <c r="BI109" s="165"/>
      <c r="BJ109" s="165">
        <v>0</v>
      </c>
      <c r="BK109" s="165">
        <v>0</v>
      </c>
      <c r="BL109" s="165">
        <v>0</v>
      </c>
      <c r="BM109" s="35">
        <f t="shared" si="69"/>
        <v>0</v>
      </c>
      <c r="BN109" s="165">
        <v>0</v>
      </c>
      <c r="BO109" s="165">
        <v>0</v>
      </c>
      <c r="BP109" s="165">
        <v>0</v>
      </c>
      <c r="BQ109" s="165">
        <v>0</v>
      </c>
      <c r="BR109" s="165">
        <v>0</v>
      </c>
      <c r="BS109" s="35">
        <f t="shared" si="70"/>
        <v>0</v>
      </c>
    </row>
    <row r="110" spans="1:71" x14ac:dyDescent="0.3">
      <c r="A110" s="167" t="s">
        <v>11</v>
      </c>
      <c r="B110" s="93">
        <f t="shared" si="57"/>
        <v>1</v>
      </c>
      <c r="C110" s="41">
        <f t="shared" si="58"/>
        <v>2.2727272727272728E-2</v>
      </c>
      <c r="D110" s="13">
        <v>0</v>
      </c>
      <c r="E110" s="14">
        <f t="shared" si="59"/>
        <v>0</v>
      </c>
      <c r="F110" s="165">
        <v>0</v>
      </c>
      <c r="G110" s="165">
        <v>0</v>
      </c>
      <c r="H110" s="165">
        <v>0</v>
      </c>
      <c r="I110" s="165">
        <v>0</v>
      </c>
      <c r="J110" s="165">
        <v>1</v>
      </c>
      <c r="K110" s="35">
        <f t="shared" si="60"/>
        <v>0.2</v>
      </c>
      <c r="L110" s="165">
        <v>0</v>
      </c>
      <c r="M110" s="88">
        <v>0</v>
      </c>
      <c r="N110" s="165">
        <v>0</v>
      </c>
      <c r="O110" s="165">
        <v>0</v>
      </c>
      <c r="P110" s="165">
        <v>0</v>
      </c>
      <c r="Q110" s="35">
        <f t="shared" si="61"/>
        <v>0</v>
      </c>
      <c r="R110" s="165">
        <v>0</v>
      </c>
      <c r="S110" s="165">
        <v>0</v>
      </c>
      <c r="T110" s="165">
        <v>0</v>
      </c>
      <c r="U110" s="165">
        <v>0</v>
      </c>
      <c r="V110" s="165">
        <v>0</v>
      </c>
      <c r="W110" s="35">
        <f t="shared" si="62"/>
        <v>0</v>
      </c>
      <c r="X110" s="165">
        <v>0</v>
      </c>
      <c r="Y110" s="111">
        <v>0</v>
      </c>
      <c r="Z110" s="165">
        <v>0</v>
      </c>
      <c r="AA110" s="165">
        <v>0</v>
      </c>
      <c r="AB110" s="165">
        <v>0</v>
      </c>
      <c r="AC110" s="35">
        <f t="shared" si="63"/>
        <v>0</v>
      </c>
      <c r="AD110" s="112">
        <v>0</v>
      </c>
      <c r="AE110" s="165">
        <v>0</v>
      </c>
      <c r="AF110" s="165">
        <v>0</v>
      </c>
      <c r="AG110" s="165">
        <v>0</v>
      </c>
      <c r="AH110" s="165">
        <v>0</v>
      </c>
      <c r="AI110" s="35" t="e">
        <f t="shared" si="64"/>
        <v>#DIV/0!</v>
      </c>
      <c r="AJ110" s="165">
        <v>0</v>
      </c>
      <c r="AK110" s="129">
        <v>0</v>
      </c>
      <c r="AL110" s="165">
        <v>0</v>
      </c>
      <c r="AM110" s="165">
        <v>0</v>
      </c>
      <c r="AN110" s="129">
        <v>0</v>
      </c>
      <c r="AO110" s="35">
        <f t="shared" si="65"/>
        <v>0</v>
      </c>
      <c r="AP110" s="165">
        <v>0</v>
      </c>
      <c r="AQ110" s="165"/>
      <c r="AR110" s="146">
        <v>0</v>
      </c>
      <c r="AS110" s="165">
        <v>0</v>
      </c>
      <c r="AT110" s="146">
        <v>0</v>
      </c>
      <c r="AU110" s="35">
        <f t="shared" si="66"/>
        <v>0</v>
      </c>
      <c r="AV110" s="165">
        <v>0</v>
      </c>
      <c r="AW110" s="165"/>
      <c r="AX110" s="146">
        <v>0</v>
      </c>
      <c r="AY110" s="165">
        <v>0</v>
      </c>
      <c r="AZ110" s="146">
        <v>0</v>
      </c>
      <c r="BA110" s="35">
        <f t="shared" si="67"/>
        <v>0</v>
      </c>
      <c r="BB110" s="165">
        <v>0</v>
      </c>
      <c r="BC110" s="165"/>
      <c r="BD110" s="165">
        <v>0</v>
      </c>
      <c r="BE110" s="165">
        <v>0</v>
      </c>
      <c r="BF110" s="165">
        <v>0</v>
      </c>
      <c r="BG110" s="35">
        <f t="shared" si="68"/>
        <v>0</v>
      </c>
      <c r="BH110" s="165">
        <v>0</v>
      </c>
      <c r="BI110" s="165"/>
      <c r="BJ110" s="165">
        <v>0</v>
      </c>
      <c r="BK110" s="165">
        <v>0</v>
      </c>
      <c r="BL110" s="165">
        <v>0</v>
      </c>
      <c r="BM110" s="35">
        <f t="shared" si="69"/>
        <v>0</v>
      </c>
      <c r="BN110" s="165">
        <v>0</v>
      </c>
      <c r="BO110" s="165">
        <v>0</v>
      </c>
      <c r="BP110" s="165">
        <v>0</v>
      </c>
      <c r="BQ110" s="165">
        <v>0</v>
      </c>
      <c r="BR110" s="165">
        <v>0</v>
      </c>
      <c r="BS110" s="35">
        <f t="shared" si="70"/>
        <v>0</v>
      </c>
    </row>
    <row r="111" spans="1:71" s="12" customFormat="1" x14ac:dyDescent="0.3">
      <c r="A111" s="6" t="s">
        <v>81</v>
      </c>
      <c r="B111" s="33">
        <f>SUM(B112:B118)</f>
        <v>53</v>
      </c>
      <c r="C111" s="33"/>
      <c r="D111" s="11">
        <f>SUM(D112:D118)</f>
        <v>12</v>
      </c>
      <c r="E111" s="172"/>
      <c r="F111" s="33">
        <f>SUM(F112:J118)</f>
        <v>2</v>
      </c>
      <c r="G111" s="33"/>
      <c r="H111" s="33"/>
      <c r="I111" s="33"/>
      <c r="J111" s="33"/>
      <c r="K111" s="33"/>
      <c r="L111" s="33">
        <f>SUM(L112:P118)</f>
        <v>7</v>
      </c>
      <c r="M111" s="33"/>
      <c r="N111" s="33"/>
      <c r="O111" s="33"/>
      <c r="P111" s="33"/>
      <c r="Q111" s="33"/>
      <c r="R111" s="33">
        <f>SUM(R112:V118)</f>
        <v>9</v>
      </c>
      <c r="S111" s="33"/>
      <c r="T111" s="33"/>
      <c r="U111" s="33"/>
      <c r="V111" s="33"/>
      <c r="W111" s="33"/>
      <c r="X111" s="33">
        <f>SUM(X112:AB118)</f>
        <v>8</v>
      </c>
      <c r="Y111" s="33"/>
      <c r="Z111" s="33"/>
      <c r="AA111" s="33"/>
      <c r="AB111" s="33"/>
      <c r="AC111" s="33"/>
      <c r="AD111" s="33">
        <f>SUM(AD112:AH118)</f>
        <v>0</v>
      </c>
      <c r="AE111" s="33"/>
      <c r="AF111" s="33"/>
      <c r="AG111" s="33"/>
      <c r="AH111" s="33"/>
      <c r="AI111" s="33"/>
      <c r="AJ111" s="33">
        <f>SUM(AJ112:AN118)</f>
        <v>0</v>
      </c>
      <c r="AK111" s="33"/>
      <c r="AL111" s="33"/>
      <c r="AM111" s="33"/>
      <c r="AN111" s="33"/>
      <c r="AO111" s="33"/>
      <c r="AP111" s="33">
        <f>SUM(AP112:AT118)</f>
        <v>0</v>
      </c>
      <c r="AQ111" s="33"/>
      <c r="AR111" s="33"/>
      <c r="AS111" s="33"/>
      <c r="AT111" s="33"/>
      <c r="AU111" s="33"/>
      <c r="AV111" s="33">
        <f>SUM(AV112:AZ118)</f>
        <v>1</v>
      </c>
      <c r="AW111" s="33"/>
      <c r="AX111" s="33"/>
      <c r="AY111" s="33"/>
      <c r="AZ111" s="33"/>
      <c r="BA111" s="33"/>
      <c r="BB111" s="33">
        <f>SUM(BB112:BF118)</f>
        <v>1</v>
      </c>
      <c r="BC111" s="33"/>
      <c r="BD111" s="33"/>
      <c r="BE111" s="33"/>
      <c r="BF111" s="33"/>
      <c r="BG111" s="33"/>
      <c r="BH111" s="33">
        <f>SUM(BH112:BL118)</f>
        <v>2</v>
      </c>
      <c r="BI111" s="33"/>
      <c r="BJ111" s="33"/>
      <c r="BK111" s="33"/>
      <c r="BL111" s="33"/>
      <c r="BM111" s="33"/>
      <c r="BN111" s="33">
        <f>SUM(BN112:BR118)</f>
        <v>11</v>
      </c>
      <c r="BO111" s="33"/>
      <c r="BP111" s="33"/>
      <c r="BQ111" s="33"/>
      <c r="BR111" s="33"/>
      <c r="BS111" s="33"/>
    </row>
    <row r="112" spans="1:71" x14ac:dyDescent="0.3">
      <c r="A112" s="167" t="s">
        <v>46</v>
      </c>
      <c r="B112" s="76">
        <f t="shared" ref="B112:B118" si="71">D112+F112+G112+H112+I112+J112+L112+M112+N112+O112+P112+R112+S112+T112+U112+V112+X112+Y112+Z112+AA112+AB112+AD112+AE112+AF112+AG112+AH112+AJ112+AK112+AL112+AM112+AN112+AP112+AQ112+AR112+AS112+AT112+AV112+AW112+AX112+AY112+AZ112+BB112+BC112+BD112+BE112+BF112+BH112+BI112+BJ112+BK112+BL112+BN112+BO112+BP112+BQ112+BR112</f>
        <v>16</v>
      </c>
      <c r="C112" s="41">
        <f t="shared" ref="C112:C117" si="72">B112/$B$111</f>
        <v>0.30188679245283018</v>
      </c>
      <c r="D112" s="13">
        <v>4</v>
      </c>
      <c r="E112" s="14">
        <f t="shared" ref="E112:E118" si="73">D112/$D$111</f>
        <v>0.33333333333333331</v>
      </c>
      <c r="F112" s="165">
        <v>0</v>
      </c>
      <c r="G112" s="165">
        <v>0</v>
      </c>
      <c r="H112" s="165">
        <v>0</v>
      </c>
      <c r="I112" s="165">
        <v>0</v>
      </c>
      <c r="J112" s="165">
        <v>0</v>
      </c>
      <c r="K112" s="35">
        <f t="shared" ref="K112:K118" si="74">(F112+G112+H112+I112+J112)/$F$111</f>
        <v>0</v>
      </c>
      <c r="L112" s="165">
        <v>0</v>
      </c>
      <c r="M112" s="88">
        <v>0</v>
      </c>
      <c r="N112" s="165">
        <v>3</v>
      </c>
      <c r="O112" s="165">
        <v>0</v>
      </c>
      <c r="P112" s="165">
        <v>3</v>
      </c>
      <c r="Q112" s="35">
        <f>(L112+M112+N112+O112+P112)/$L$111</f>
        <v>0.8571428571428571</v>
      </c>
      <c r="R112" s="165">
        <v>0</v>
      </c>
      <c r="S112" s="165">
        <v>1</v>
      </c>
      <c r="T112" s="165">
        <v>0</v>
      </c>
      <c r="U112" s="165">
        <v>0</v>
      </c>
      <c r="V112" s="165">
        <v>0</v>
      </c>
      <c r="W112" s="35">
        <f t="shared" ref="W112:W118" si="75">(R112+S112+T112+U112+V112)/$R$111</f>
        <v>0.1111111111111111</v>
      </c>
      <c r="X112" s="165">
        <v>2</v>
      </c>
      <c r="Y112" s="111">
        <v>0</v>
      </c>
      <c r="Z112" s="165">
        <v>1</v>
      </c>
      <c r="AA112" s="165">
        <v>0</v>
      </c>
      <c r="AB112" s="165">
        <v>0</v>
      </c>
      <c r="AC112" s="35">
        <f t="shared" ref="AC112:AC118" si="76">(X112+Y112+Z112+AA112+AB112)/$X$111</f>
        <v>0.375</v>
      </c>
      <c r="AD112" s="112">
        <v>0</v>
      </c>
      <c r="AE112" s="165">
        <v>0</v>
      </c>
      <c r="AF112" s="165">
        <v>0</v>
      </c>
      <c r="AG112" s="165">
        <v>0</v>
      </c>
      <c r="AH112" s="165">
        <v>0</v>
      </c>
      <c r="AI112" s="35" t="e">
        <f t="shared" ref="AI112:AI118" si="77">(AD112+AE112+AF112+AG112+AH112)/$AD$111</f>
        <v>#DIV/0!</v>
      </c>
      <c r="AJ112" s="165">
        <v>0</v>
      </c>
      <c r="AK112" s="129">
        <v>0</v>
      </c>
      <c r="AL112" s="165">
        <v>0</v>
      </c>
      <c r="AM112" s="165">
        <v>0</v>
      </c>
      <c r="AN112" s="129">
        <v>0</v>
      </c>
      <c r="AO112" s="35" t="e">
        <f t="shared" ref="AO112:AO118" si="78">(AJ112+AK112+AL112+AM112+AN112)/$AJ$111</f>
        <v>#DIV/0!</v>
      </c>
      <c r="AP112" s="165">
        <v>0</v>
      </c>
      <c r="AQ112" s="165"/>
      <c r="AR112" s="146">
        <v>0</v>
      </c>
      <c r="AS112" s="165">
        <v>0</v>
      </c>
      <c r="AT112" s="146">
        <v>0</v>
      </c>
      <c r="AU112" s="35" t="e">
        <f t="shared" ref="AU112:AU118" si="79">(AP112+AQ112+AR112+AS112+AT112)/$AP$111</f>
        <v>#DIV/0!</v>
      </c>
      <c r="AV112" s="165">
        <v>0</v>
      </c>
      <c r="AW112" s="165"/>
      <c r="AX112" s="146">
        <v>0</v>
      </c>
      <c r="AY112" s="165">
        <v>0</v>
      </c>
      <c r="AZ112" s="146">
        <v>0</v>
      </c>
      <c r="BA112" s="35">
        <f t="shared" ref="BA112:BA118" si="80">(AV112+AW112+AX112+AY112+AZ112)/$AV$111</f>
        <v>0</v>
      </c>
      <c r="BB112" s="165">
        <v>0</v>
      </c>
      <c r="BC112" s="165"/>
      <c r="BD112" s="165">
        <v>0</v>
      </c>
      <c r="BE112" s="165">
        <v>1</v>
      </c>
      <c r="BF112" s="165">
        <v>0</v>
      </c>
      <c r="BG112" s="35">
        <f t="shared" ref="BG112:BG118" si="81">(BB112+BC112+BD112+BE112+BF112)/$BB$111</f>
        <v>1</v>
      </c>
      <c r="BH112" s="165">
        <v>0</v>
      </c>
      <c r="BI112" s="165"/>
      <c r="BJ112" s="165">
        <v>0</v>
      </c>
      <c r="BK112" s="165">
        <v>0</v>
      </c>
      <c r="BL112" s="165">
        <v>0</v>
      </c>
      <c r="BM112" s="35">
        <f t="shared" ref="BM112:BM118" si="82">(BH112+BI112+BJ112+BK112+BL112)/$BH$111</f>
        <v>0</v>
      </c>
      <c r="BN112" s="165">
        <v>1</v>
      </c>
      <c r="BO112" s="165">
        <v>0</v>
      </c>
      <c r="BP112" s="165">
        <v>0</v>
      </c>
      <c r="BQ112" s="165">
        <v>0</v>
      </c>
      <c r="BR112" s="165">
        <v>0</v>
      </c>
      <c r="BS112" s="35">
        <f t="shared" ref="BS112:BS118" si="83">(BN112+BO112+BP112+BQ112+BR112)/$BN$111</f>
        <v>9.0909090909090912E-2</v>
      </c>
    </row>
    <row r="113" spans="1:71" s="56" customFormat="1" x14ac:dyDescent="0.3">
      <c r="A113" s="3" t="s">
        <v>43</v>
      </c>
      <c r="B113" s="93">
        <f t="shared" si="71"/>
        <v>30</v>
      </c>
      <c r="C113" s="52">
        <f t="shared" si="72"/>
        <v>0.56603773584905659</v>
      </c>
      <c r="D113" s="55">
        <v>7</v>
      </c>
      <c r="E113" s="10">
        <f t="shared" si="73"/>
        <v>0.58333333333333337</v>
      </c>
      <c r="F113" s="36">
        <v>0</v>
      </c>
      <c r="G113" s="36">
        <v>0</v>
      </c>
      <c r="H113" s="36">
        <v>0</v>
      </c>
      <c r="I113" s="36">
        <v>0</v>
      </c>
      <c r="J113" s="36">
        <v>0</v>
      </c>
      <c r="K113" s="37">
        <f t="shared" si="74"/>
        <v>0</v>
      </c>
      <c r="L113" s="36">
        <v>1</v>
      </c>
      <c r="M113" s="88">
        <v>0</v>
      </c>
      <c r="N113" s="36">
        <v>0</v>
      </c>
      <c r="O113" s="36">
        <v>0</v>
      </c>
      <c r="P113" s="36">
        <v>0</v>
      </c>
      <c r="Q113" s="37">
        <f t="shared" ref="Q113:Q118" si="84">(L113+M113+N113+O113)/$L$111</f>
        <v>0.14285714285714285</v>
      </c>
      <c r="R113" s="36">
        <v>3</v>
      </c>
      <c r="S113" s="36">
        <v>2</v>
      </c>
      <c r="T113" s="36">
        <v>0</v>
      </c>
      <c r="U113" s="36">
        <v>0</v>
      </c>
      <c r="V113" s="36">
        <v>2</v>
      </c>
      <c r="W113" s="37">
        <f t="shared" si="75"/>
        <v>0.77777777777777779</v>
      </c>
      <c r="X113" s="36">
        <v>1</v>
      </c>
      <c r="Y113" s="111">
        <v>0</v>
      </c>
      <c r="Z113" s="36">
        <v>1</v>
      </c>
      <c r="AA113" s="36">
        <v>1</v>
      </c>
      <c r="AB113" s="36">
        <v>0</v>
      </c>
      <c r="AC113" s="37">
        <f t="shared" si="76"/>
        <v>0.375</v>
      </c>
      <c r="AD113" s="112">
        <v>0</v>
      </c>
      <c r="AE113" s="36">
        <v>0</v>
      </c>
      <c r="AF113" s="36">
        <v>0</v>
      </c>
      <c r="AG113" s="36">
        <v>0</v>
      </c>
      <c r="AH113" s="36">
        <v>0</v>
      </c>
      <c r="AI113" s="37" t="e">
        <f t="shared" si="77"/>
        <v>#DIV/0!</v>
      </c>
      <c r="AJ113" s="36">
        <v>0</v>
      </c>
      <c r="AK113" s="129">
        <v>0</v>
      </c>
      <c r="AL113" s="36">
        <v>0</v>
      </c>
      <c r="AM113" s="36">
        <v>0</v>
      </c>
      <c r="AN113" s="129">
        <v>0</v>
      </c>
      <c r="AO113" s="37" t="e">
        <f t="shared" si="78"/>
        <v>#DIV/0!</v>
      </c>
      <c r="AP113" s="36">
        <v>0</v>
      </c>
      <c r="AQ113" s="36"/>
      <c r="AR113" s="146">
        <v>0</v>
      </c>
      <c r="AS113" s="36">
        <v>0</v>
      </c>
      <c r="AT113" s="146">
        <v>0</v>
      </c>
      <c r="AU113" s="37" t="e">
        <f t="shared" si="79"/>
        <v>#DIV/0!</v>
      </c>
      <c r="AV113" s="36">
        <v>1</v>
      </c>
      <c r="AW113" s="36"/>
      <c r="AX113" s="146">
        <v>0</v>
      </c>
      <c r="AY113" s="36">
        <v>0</v>
      </c>
      <c r="AZ113" s="146">
        <v>0</v>
      </c>
      <c r="BA113" s="37">
        <f t="shared" si="80"/>
        <v>1</v>
      </c>
      <c r="BB113" s="36">
        <v>0</v>
      </c>
      <c r="BC113" s="36"/>
      <c r="BD113" s="36">
        <v>0</v>
      </c>
      <c r="BE113" s="36">
        <v>0</v>
      </c>
      <c r="BF113" s="36">
        <v>0</v>
      </c>
      <c r="BG113" s="37">
        <f t="shared" si="81"/>
        <v>0</v>
      </c>
      <c r="BH113" s="36">
        <v>0</v>
      </c>
      <c r="BI113" s="36"/>
      <c r="BJ113" s="36">
        <v>1</v>
      </c>
      <c r="BK113" s="36">
        <v>1</v>
      </c>
      <c r="BL113" s="36">
        <v>0</v>
      </c>
      <c r="BM113" s="37">
        <f t="shared" si="82"/>
        <v>1</v>
      </c>
      <c r="BN113" s="36">
        <v>3</v>
      </c>
      <c r="BO113" s="165">
        <v>0</v>
      </c>
      <c r="BP113" s="36">
        <v>6</v>
      </c>
      <c r="BQ113" s="36">
        <v>0</v>
      </c>
      <c r="BR113" s="165">
        <v>0</v>
      </c>
      <c r="BS113" s="37">
        <f t="shared" si="83"/>
        <v>0.81818181818181823</v>
      </c>
    </row>
    <row r="114" spans="1:71" x14ac:dyDescent="0.3">
      <c r="A114" s="167" t="s">
        <v>82</v>
      </c>
      <c r="B114" s="166">
        <f t="shared" si="71"/>
        <v>5</v>
      </c>
      <c r="C114" s="41">
        <f t="shared" si="72"/>
        <v>9.4339622641509441E-2</v>
      </c>
      <c r="D114" s="13">
        <v>1</v>
      </c>
      <c r="E114" s="14">
        <f t="shared" si="73"/>
        <v>8.3333333333333329E-2</v>
      </c>
      <c r="F114" s="165">
        <v>0</v>
      </c>
      <c r="G114" s="165">
        <v>0</v>
      </c>
      <c r="H114" s="165">
        <v>0</v>
      </c>
      <c r="I114" s="165">
        <v>0</v>
      </c>
      <c r="J114" s="165">
        <v>0</v>
      </c>
      <c r="K114" s="35">
        <f t="shared" si="74"/>
        <v>0</v>
      </c>
      <c r="L114" s="165">
        <v>0</v>
      </c>
      <c r="M114" s="165">
        <v>0</v>
      </c>
      <c r="N114" s="165">
        <v>0</v>
      </c>
      <c r="O114" s="165">
        <v>0</v>
      </c>
      <c r="P114" s="165">
        <v>0</v>
      </c>
      <c r="Q114" s="35">
        <f t="shared" si="84"/>
        <v>0</v>
      </c>
      <c r="R114" s="165">
        <v>0</v>
      </c>
      <c r="S114" s="165">
        <v>0</v>
      </c>
      <c r="T114" s="165">
        <v>1</v>
      </c>
      <c r="U114" s="165">
        <v>0</v>
      </c>
      <c r="V114" s="165">
        <v>0</v>
      </c>
      <c r="W114" s="35">
        <f t="shared" si="75"/>
        <v>0.1111111111111111</v>
      </c>
      <c r="X114" s="165">
        <v>0</v>
      </c>
      <c r="Y114" s="165">
        <v>0</v>
      </c>
      <c r="Z114" s="165">
        <v>2</v>
      </c>
      <c r="AA114" s="165">
        <v>0</v>
      </c>
      <c r="AB114" s="165">
        <v>0</v>
      </c>
      <c r="AC114" s="35">
        <f t="shared" si="76"/>
        <v>0.25</v>
      </c>
      <c r="AD114" s="165">
        <v>0</v>
      </c>
      <c r="AE114" s="165">
        <v>0</v>
      </c>
      <c r="AF114" s="165">
        <v>0</v>
      </c>
      <c r="AG114" s="165">
        <v>0</v>
      </c>
      <c r="AH114" s="165">
        <v>0</v>
      </c>
      <c r="AI114" s="35" t="e">
        <f t="shared" si="77"/>
        <v>#DIV/0!</v>
      </c>
      <c r="AJ114" s="165">
        <v>0</v>
      </c>
      <c r="AK114" s="165">
        <v>0</v>
      </c>
      <c r="AL114" s="165">
        <v>0</v>
      </c>
      <c r="AM114" s="165">
        <v>0</v>
      </c>
      <c r="AN114" s="165">
        <v>0</v>
      </c>
      <c r="AO114" s="35" t="e">
        <f t="shared" si="78"/>
        <v>#DIV/0!</v>
      </c>
      <c r="AP114" s="165">
        <v>0</v>
      </c>
      <c r="AQ114" s="165"/>
      <c r="AR114" s="165">
        <v>0</v>
      </c>
      <c r="AS114" s="165">
        <v>0</v>
      </c>
      <c r="AT114" s="165">
        <v>0</v>
      </c>
      <c r="AU114" s="35" t="e">
        <f t="shared" si="79"/>
        <v>#DIV/0!</v>
      </c>
      <c r="AV114" s="165">
        <v>0</v>
      </c>
      <c r="AW114" s="165"/>
      <c r="AX114" s="165">
        <v>0</v>
      </c>
      <c r="AY114" s="165">
        <v>0</v>
      </c>
      <c r="AZ114" s="165">
        <v>0</v>
      </c>
      <c r="BA114" s="35">
        <f t="shared" si="80"/>
        <v>0</v>
      </c>
      <c r="BB114" s="165">
        <v>0</v>
      </c>
      <c r="BC114" s="165"/>
      <c r="BD114" s="165">
        <v>0</v>
      </c>
      <c r="BE114" s="165">
        <v>0</v>
      </c>
      <c r="BF114" s="165">
        <v>0</v>
      </c>
      <c r="BG114" s="35">
        <f t="shared" si="81"/>
        <v>0</v>
      </c>
      <c r="BH114" s="165">
        <v>0</v>
      </c>
      <c r="BI114" s="165"/>
      <c r="BJ114" s="165">
        <v>0</v>
      </c>
      <c r="BK114" s="165">
        <v>0</v>
      </c>
      <c r="BL114" s="165">
        <v>0</v>
      </c>
      <c r="BM114" s="35">
        <f t="shared" si="82"/>
        <v>0</v>
      </c>
      <c r="BN114" s="165">
        <v>1</v>
      </c>
      <c r="BO114" s="165">
        <v>0</v>
      </c>
      <c r="BP114" s="165">
        <v>0</v>
      </c>
      <c r="BQ114" s="165">
        <v>0</v>
      </c>
      <c r="BR114" s="165">
        <v>0</v>
      </c>
      <c r="BS114" s="35">
        <f t="shared" si="83"/>
        <v>9.0909090909090912E-2</v>
      </c>
    </row>
    <row r="115" spans="1:71" hidden="1" x14ac:dyDescent="0.3">
      <c r="A115" s="167" t="s">
        <v>31</v>
      </c>
      <c r="B115" s="93">
        <f t="shared" si="71"/>
        <v>0</v>
      </c>
      <c r="C115" s="41">
        <f t="shared" si="72"/>
        <v>0</v>
      </c>
      <c r="D115" s="13">
        <v>0</v>
      </c>
      <c r="E115" s="14">
        <f t="shared" si="73"/>
        <v>0</v>
      </c>
      <c r="F115" s="165">
        <v>0</v>
      </c>
      <c r="G115" s="165">
        <v>0</v>
      </c>
      <c r="H115" s="165">
        <v>0</v>
      </c>
      <c r="I115" s="165">
        <v>0</v>
      </c>
      <c r="J115" s="165">
        <v>0</v>
      </c>
      <c r="K115" s="35">
        <f t="shared" si="74"/>
        <v>0</v>
      </c>
      <c r="L115" s="165">
        <v>0</v>
      </c>
      <c r="M115" s="88">
        <v>0</v>
      </c>
      <c r="N115" s="165">
        <v>0</v>
      </c>
      <c r="O115" s="165">
        <v>0</v>
      </c>
      <c r="P115" s="165">
        <v>0</v>
      </c>
      <c r="Q115" s="35">
        <f t="shared" si="84"/>
        <v>0</v>
      </c>
      <c r="R115" s="165">
        <v>0</v>
      </c>
      <c r="S115" s="165">
        <v>0</v>
      </c>
      <c r="T115" s="165">
        <v>0</v>
      </c>
      <c r="U115" s="165">
        <v>0</v>
      </c>
      <c r="V115" s="165">
        <v>0</v>
      </c>
      <c r="W115" s="35">
        <f t="shared" si="75"/>
        <v>0</v>
      </c>
      <c r="X115" s="165">
        <v>0</v>
      </c>
      <c r="Y115" s="111">
        <v>0</v>
      </c>
      <c r="Z115" s="165">
        <v>0</v>
      </c>
      <c r="AA115" s="165">
        <v>0</v>
      </c>
      <c r="AB115" s="165">
        <v>0</v>
      </c>
      <c r="AC115" s="35">
        <f t="shared" si="76"/>
        <v>0</v>
      </c>
      <c r="AD115" s="112">
        <v>0</v>
      </c>
      <c r="AE115" s="165">
        <v>0</v>
      </c>
      <c r="AF115" s="165">
        <v>0</v>
      </c>
      <c r="AG115" s="165">
        <v>0</v>
      </c>
      <c r="AH115" s="165">
        <v>0</v>
      </c>
      <c r="AI115" s="35" t="e">
        <f t="shared" si="77"/>
        <v>#DIV/0!</v>
      </c>
      <c r="AJ115" s="165">
        <v>0</v>
      </c>
      <c r="AK115" s="129">
        <v>0</v>
      </c>
      <c r="AL115" s="165">
        <v>0</v>
      </c>
      <c r="AM115" s="165">
        <v>0</v>
      </c>
      <c r="AN115" s="129">
        <v>0</v>
      </c>
      <c r="AO115" s="35" t="e">
        <f t="shared" si="78"/>
        <v>#DIV/0!</v>
      </c>
      <c r="AP115" s="165">
        <v>0</v>
      </c>
      <c r="AQ115" s="165"/>
      <c r="AR115" s="146">
        <v>0</v>
      </c>
      <c r="AS115" s="165">
        <v>0</v>
      </c>
      <c r="AT115" s="146">
        <v>0</v>
      </c>
      <c r="AU115" s="35" t="e">
        <f t="shared" si="79"/>
        <v>#DIV/0!</v>
      </c>
      <c r="AV115" s="165">
        <v>0</v>
      </c>
      <c r="AW115" s="165"/>
      <c r="AX115" s="146">
        <v>0</v>
      </c>
      <c r="AY115" s="165">
        <v>0</v>
      </c>
      <c r="AZ115" s="146">
        <v>0</v>
      </c>
      <c r="BA115" s="35">
        <f t="shared" si="80"/>
        <v>0</v>
      </c>
      <c r="BB115" s="165">
        <v>0</v>
      </c>
      <c r="BC115" s="165"/>
      <c r="BD115" s="165">
        <v>0</v>
      </c>
      <c r="BE115" s="165">
        <v>0</v>
      </c>
      <c r="BF115" s="165">
        <v>0</v>
      </c>
      <c r="BG115" s="35">
        <f t="shared" si="81"/>
        <v>0</v>
      </c>
      <c r="BH115" s="165">
        <v>0</v>
      </c>
      <c r="BI115" s="165"/>
      <c r="BJ115" s="165">
        <v>0</v>
      </c>
      <c r="BK115" s="165">
        <v>0</v>
      </c>
      <c r="BL115" s="165">
        <v>0</v>
      </c>
      <c r="BM115" s="35">
        <f t="shared" si="82"/>
        <v>0</v>
      </c>
      <c r="BN115" s="165">
        <v>0</v>
      </c>
      <c r="BO115" s="165">
        <v>0</v>
      </c>
      <c r="BP115" s="165">
        <v>0</v>
      </c>
      <c r="BQ115" s="165">
        <v>0</v>
      </c>
      <c r="BR115" s="165">
        <v>0</v>
      </c>
      <c r="BS115" s="35">
        <f t="shared" si="83"/>
        <v>0</v>
      </c>
    </row>
    <row r="116" spans="1:71" x14ac:dyDescent="0.3">
      <c r="A116" s="8" t="s">
        <v>83</v>
      </c>
      <c r="B116" s="93">
        <f t="shared" si="71"/>
        <v>2</v>
      </c>
      <c r="C116" s="41">
        <f t="shared" si="72"/>
        <v>3.7735849056603772E-2</v>
      </c>
      <c r="D116" s="13">
        <v>0</v>
      </c>
      <c r="E116" s="14">
        <f t="shared" si="73"/>
        <v>0</v>
      </c>
      <c r="F116" s="165">
        <v>2</v>
      </c>
      <c r="G116" s="165">
        <v>0</v>
      </c>
      <c r="H116" s="165">
        <v>0</v>
      </c>
      <c r="I116" s="165">
        <v>0</v>
      </c>
      <c r="J116" s="165">
        <v>0</v>
      </c>
      <c r="K116" s="35">
        <f t="shared" si="74"/>
        <v>1</v>
      </c>
      <c r="L116" s="165">
        <v>0</v>
      </c>
      <c r="M116" s="88">
        <v>0</v>
      </c>
      <c r="N116" s="165">
        <v>0</v>
      </c>
      <c r="O116" s="165">
        <v>0</v>
      </c>
      <c r="P116" s="165">
        <v>0</v>
      </c>
      <c r="Q116" s="35">
        <f t="shared" si="84"/>
        <v>0</v>
      </c>
      <c r="R116" s="165">
        <v>0</v>
      </c>
      <c r="S116" s="165">
        <v>0</v>
      </c>
      <c r="T116" s="165">
        <v>0</v>
      </c>
      <c r="U116" s="165">
        <v>0</v>
      </c>
      <c r="V116" s="165">
        <v>0</v>
      </c>
      <c r="W116" s="35">
        <f t="shared" si="75"/>
        <v>0</v>
      </c>
      <c r="X116" s="165">
        <v>0</v>
      </c>
      <c r="Y116" s="111">
        <v>0</v>
      </c>
      <c r="Z116" s="165">
        <v>0</v>
      </c>
      <c r="AA116" s="165">
        <v>0</v>
      </c>
      <c r="AB116" s="165">
        <v>0</v>
      </c>
      <c r="AC116" s="35">
        <f t="shared" si="76"/>
        <v>0</v>
      </c>
      <c r="AD116" s="112">
        <v>0</v>
      </c>
      <c r="AE116" s="165">
        <v>0</v>
      </c>
      <c r="AF116" s="165">
        <v>0</v>
      </c>
      <c r="AG116" s="165">
        <v>0</v>
      </c>
      <c r="AH116" s="165">
        <v>0</v>
      </c>
      <c r="AI116" s="35" t="e">
        <f t="shared" si="77"/>
        <v>#DIV/0!</v>
      </c>
      <c r="AJ116" s="165">
        <v>0</v>
      </c>
      <c r="AK116" s="129">
        <v>0</v>
      </c>
      <c r="AL116" s="165">
        <v>0</v>
      </c>
      <c r="AM116" s="165">
        <v>0</v>
      </c>
      <c r="AN116" s="129">
        <v>0</v>
      </c>
      <c r="AO116" s="35" t="e">
        <f t="shared" si="78"/>
        <v>#DIV/0!</v>
      </c>
      <c r="AP116" s="165">
        <v>0</v>
      </c>
      <c r="AQ116" s="165"/>
      <c r="AR116" s="146">
        <v>0</v>
      </c>
      <c r="AS116" s="165">
        <v>0</v>
      </c>
      <c r="AT116" s="146">
        <v>0</v>
      </c>
      <c r="AU116" s="35" t="e">
        <f t="shared" si="79"/>
        <v>#DIV/0!</v>
      </c>
      <c r="AV116" s="165">
        <v>0</v>
      </c>
      <c r="AW116" s="165"/>
      <c r="AX116" s="146">
        <v>0</v>
      </c>
      <c r="AY116" s="165">
        <v>0</v>
      </c>
      <c r="AZ116" s="146">
        <v>0</v>
      </c>
      <c r="BA116" s="35">
        <f t="shared" si="80"/>
        <v>0</v>
      </c>
      <c r="BB116" s="165">
        <v>0</v>
      </c>
      <c r="BC116" s="165"/>
      <c r="BD116" s="165">
        <v>0</v>
      </c>
      <c r="BE116" s="165">
        <v>0</v>
      </c>
      <c r="BF116" s="165">
        <v>0</v>
      </c>
      <c r="BG116" s="35">
        <f t="shared" si="81"/>
        <v>0</v>
      </c>
      <c r="BH116" s="165">
        <v>0</v>
      </c>
      <c r="BI116" s="165"/>
      <c r="BJ116" s="165">
        <v>0</v>
      </c>
      <c r="BK116" s="165">
        <v>0</v>
      </c>
      <c r="BL116" s="165">
        <v>0</v>
      </c>
      <c r="BM116" s="35">
        <f t="shared" si="82"/>
        <v>0</v>
      </c>
      <c r="BN116" s="165">
        <v>0</v>
      </c>
      <c r="BO116" s="165">
        <v>0</v>
      </c>
      <c r="BP116" s="165">
        <v>0</v>
      </c>
      <c r="BQ116" s="165">
        <v>0</v>
      </c>
      <c r="BR116" s="165">
        <v>0</v>
      </c>
      <c r="BS116" s="35">
        <f t="shared" si="83"/>
        <v>0</v>
      </c>
    </row>
    <row r="117" spans="1:71" hidden="1" x14ac:dyDescent="0.3">
      <c r="A117" s="8" t="s">
        <v>84</v>
      </c>
      <c r="B117" s="93">
        <f t="shared" si="71"/>
        <v>0</v>
      </c>
      <c r="C117" s="41">
        <f t="shared" si="72"/>
        <v>0</v>
      </c>
      <c r="D117" s="13">
        <v>0</v>
      </c>
      <c r="E117" s="14">
        <f t="shared" si="73"/>
        <v>0</v>
      </c>
      <c r="F117" s="165">
        <v>0</v>
      </c>
      <c r="G117" s="165">
        <v>0</v>
      </c>
      <c r="H117" s="165">
        <v>0</v>
      </c>
      <c r="I117" s="165">
        <v>0</v>
      </c>
      <c r="J117" s="165">
        <v>0</v>
      </c>
      <c r="K117" s="35">
        <f t="shared" si="74"/>
        <v>0</v>
      </c>
      <c r="L117" s="165">
        <v>0</v>
      </c>
      <c r="M117" s="88">
        <v>0</v>
      </c>
      <c r="N117" s="165">
        <v>0</v>
      </c>
      <c r="O117" s="165">
        <v>0</v>
      </c>
      <c r="P117" s="165">
        <v>0</v>
      </c>
      <c r="Q117" s="35">
        <f t="shared" si="84"/>
        <v>0</v>
      </c>
      <c r="R117" s="165">
        <v>0</v>
      </c>
      <c r="S117" s="165">
        <v>0</v>
      </c>
      <c r="T117" s="165">
        <v>0</v>
      </c>
      <c r="U117" s="165">
        <v>0</v>
      </c>
      <c r="V117" s="165">
        <v>0</v>
      </c>
      <c r="W117" s="35">
        <f t="shared" si="75"/>
        <v>0</v>
      </c>
      <c r="X117" s="165">
        <v>0</v>
      </c>
      <c r="Y117" s="111">
        <v>0</v>
      </c>
      <c r="Z117" s="165">
        <v>0</v>
      </c>
      <c r="AA117" s="165">
        <v>0</v>
      </c>
      <c r="AB117" s="165">
        <v>0</v>
      </c>
      <c r="AC117" s="35">
        <f t="shared" si="76"/>
        <v>0</v>
      </c>
      <c r="AD117" s="112">
        <v>0</v>
      </c>
      <c r="AE117" s="165">
        <v>0</v>
      </c>
      <c r="AF117" s="165">
        <v>0</v>
      </c>
      <c r="AG117" s="165">
        <v>0</v>
      </c>
      <c r="AH117" s="165">
        <v>0</v>
      </c>
      <c r="AI117" s="35" t="e">
        <f t="shared" si="77"/>
        <v>#DIV/0!</v>
      </c>
      <c r="AJ117" s="165">
        <v>0</v>
      </c>
      <c r="AK117" s="129">
        <v>0</v>
      </c>
      <c r="AL117" s="165">
        <v>0</v>
      </c>
      <c r="AM117" s="165">
        <v>0</v>
      </c>
      <c r="AN117" s="129">
        <v>0</v>
      </c>
      <c r="AO117" s="35" t="e">
        <f t="shared" si="78"/>
        <v>#DIV/0!</v>
      </c>
      <c r="AP117" s="165">
        <v>0</v>
      </c>
      <c r="AQ117" s="165"/>
      <c r="AR117" s="146">
        <v>0</v>
      </c>
      <c r="AS117" s="165">
        <v>0</v>
      </c>
      <c r="AT117" s="146">
        <v>0</v>
      </c>
      <c r="AU117" s="35" t="e">
        <f t="shared" si="79"/>
        <v>#DIV/0!</v>
      </c>
      <c r="AV117" s="165">
        <v>0</v>
      </c>
      <c r="AW117" s="165"/>
      <c r="AX117" s="146">
        <v>0</v>
      </c>
      <c r="AY117" s="165">
        <v>0</v>
      </c>
      <c r="AZ117" s="146">
        <v>0</v>
      </c>
      <c r="BA117" s="35">
        <f t="shared" si="80"/>
        <v>0</v>
      </c>
      <c r="BB117" s="165">
        <v>0</v>
      </c>
      <c r="BC117" s="165"/>
      <c r="BD117" s="165">
        <v>0</v>
      </c>
      <c r="BE117" s="165">
        <v>0</v>
      </c>
      <c r="BF117" s="165">
        <v>0</v>
      </c>
      <c r="BG117" s="35">
        <f t="shared" si="81"/>
        <v>0</v>
      </c>
      <c r="BH117" s="165">
        <v>0</v>
      </c>
      <c r="BI117" s="165"/>
      <c r="BJ117" s="165">
        <v>0</v>
      </c>
      <c r="BK117" s="165">
        <v>0</v>
      </c>
      <c r="BL117" s="165">
        <v>0</v>
      </c>
      <c r="BM117" s="35">
        <f t="shared" si="82"/>
        <v>0</v>
      </c>
      <c r="BN117" s="165">
        <v>0</v>
      </c>
      <c r="BO117" s="165">
        <v>0</v>
      </c>
      <c r="BP117" s="165">
        <v>0</v>
      </c>
      <c r="BQ117" s="165">
        <v>0</v>
      </c>
      <c r="BR117" s="165">
        <v>0</v>
      </c>
      <c r="BS117" s="35">
        <f t="shared" si="83"/>
        <v>0</v>
      </c>
    </row>
    <row r="118" spans="1:71" hidden="1" x14ac:dyDescent="0.3">
      <c r="A118" s="8" t="s">
        <v>47</v>
      </c>
      <c r="B118" s="93">
        <f t="shared" si="71"/>
        <v>0</v>
      </c>
      <c r="C118" s="41">
        <f>B120/$B$111</f>
        <v>0</v>
      </c>
      <c r="D118" s="13">
        <v>0</v>
      </c>
      <c r="E118" s="14">
        <f t="shared" si="73"/>
        <v>0</v>
      </c>
      <c r="F118" s="165">
        <v>0</v>
      </c>
      <c r="G118" s="165">
        <v>0</v>
      </c>
      <c r="H118" s="165">
        <v>0</v>
      </c>
      <c r="I118" s="165">
        <v>0</v>
      </c>
      <c r="J118" s="165">
        <v>0</v>
      </c>
      <c r="K118" s="35">
        <f t="shared" si="74"/>
        <v>0</v>
      </c>
      <c r="L118" s="165">
        <v>0</v>
      </c>
      <c r="M118" s="88">
        <v>0</v>
      </c>
      <c r="N118" s="165">
        <v>0</v>
      </c>
      <c r="O118" s="165">
        <v>0</v>
      </c>
      <c r="P118" s="165">
        <v>0</v>
      </c>
      <c r="Q118" s="35">
        <f t="shared" si="84"/>
        <v>0</v>
      </c>
      <c r="R118" s="165">
        <v>0</v>
      </c>
      <c r="S118" s="165">
        <v>0</v>
      </c>
      <c r="T118" s="165">
        <v>0</v>
      </c>
      <c r="U118" s="165">
        <v>0</v>
      </c>
      <c r="V118" s="165">
        <v>0</v>
      </c>
      <c r="W118" s="35">
        <f t="shared" si="75"/>
        <v>0</v>
      </c>
      <c r="X118" s="165">
        <v>0</v>
      </c>
      <c r="Y118" s="111">
        <v>0</v>
      </c>
      <c r="Z118" s="165">
        <v>0</v>
      </c>
      <c r="AA118" s="165">
        <v>0</v>
      </c>
      <c r="AB118" s="165">
        <v>0</v>
      </c>
      <c r="AC118" s="35">
        <f t="shared" si="76"/>
        <v>0</v>
      </c>
      <c r="AD118" s="112">
        <v>0</v>
      </c>
      <c r="AE118" s="165">
        <v>0</v>
      </c>
      <c r="AF118" s="165">
        <v>0</v>
      </c>
      <c r="AG118" s="165">
        <v>0</v>
      </c>
      <c r="AH118" s="165">
        <v>0</v>
      </c>
      <c r="AI118" s="35" t="e">
        <f t="shared" si="77"/>
        <v>#DIV/0!</v>
      </c>
      <c r="AJ118" s="165">
        <v>0</v>
      </c>
      <c r="AK118" s="129">
        <v>0</v>
      </c>
      <c r="AL118" s="165">
        <v>0</v>
      </c>
      <c r="AM118" s="165">
        <v>0</v>
      </c>
      <c r="AN118" s="129">
        <v>0</v>
      </c>
      <c r="AO118" s="35" t="e">
        <f t="shared" si="78"/>
        <v>#DIV/0!</v>
      </c>
      <c r="AP118" s="165">
        <v>0</v>
      </c>
      <c r="AQ118" s="165"/>
      <c r="AR118" s="146">
        <v>0</v>
      </c>
      <c r="AS118" s="165">
        <v>0</v>
      </c>
      <c r="AT118" s="146">
        <v>0</v>
      </c>
      <c r="AU118" s="35" t="e">
        <f t="shared" si="79"/>
        <v>#DIV/0!</v>
      </c>
      <c r="AV118" s="165">
        <v>0</v>
      </c>
      <c r="AW118" s="165"/>
      <c r="AX118" s="146">
        <v>0</v>
      </c>
      <c r="AY118" s="165">
        <v>0</v>
      </c>
      <c r="AZ118" s="146">
        <v>0</v>
      </c>
      <c r="BA118" s="35">
        <f t="shared" si="80"/>
        <v>0</v>
      </c>
      <c r="BB118" s="165">
        <v>0</v>
      </c>
      <c r="BC118" s="165"/>
      <c r="BD118" s="165">
        <v>0</v>
      </c>
      <c r="BE118" s="165">
        <v>0</v>
      </c>
      <c r="BF118" s="165">
        <v>0</v>
      </c>
      <c r="BG118" s="35">
        <f t="shared" si="81"/>
        <v>0</v>
      </c>
      <c r="BH118" s="165">
        <v>0</v>
      </c>
      <c r="BI118" s="165"/>
      <c r="BJ118" s="165">
        <v>0</v>
      </c>
      <c r="BK118" s="165">
        <v>0</v>
      </c>
      <c r="BL118" s="165">
        <v>0</v>
      </c>
      <c r="BM118" s="35">
        <f t="shared" si="82"/>
        <v>0</v>
      </c>
      <c r="BN118" s="165">
        <v>0</v>
      </c>
      <c r="BO118" s="165">
        <v>0</v>
      </c>
      <c r="BP118" s="165">
        <v>0</v>
      </c>
      <c r="BQ118" s="165">
        <v>0</v>
      </c>
      <c r="BR118" s="165">
        <v>0</v>
      </c>
      <c r="BS118" s="35">
        <f t="shared" si="83"/>
        <v>0</v>
      </c>
    </row>
    <row r="119" spans="1:71" s="12" customFormat="1" x14ac:dyDescent="0.3">
      <c r="A119" s="6" t="s">
        <v>85</v>
      </c>
      <c r="B119" s="33">
        <f>SUM(B120:B162)</f>
        <v>38</v>
      </c>
      <c r="C119" s="33"/>
      <c r="D119" s="11">
        <f>SUM(D120:D162)</f>
        <v>8</v>
      </c>
      <c r="E119" s="172"/>
      <c r="F119" s="33">
        <f>SUM(F120:J162)</f>
        <v>2</v>
      </c>
      <c r="G119" s="33"/>
      <c r="H119" s="33"/>
      <c r="I119" s="33"/>
      <c r="J119" s="33"/>
      <c r="K119" s="33"/>
      <c r="L119" s="33">
        <f>SUM(L120:P162)</f>
        <v>7</v>
      </c>
      <c r="M119" s="33"/>
      <c r="N119" s="33"/>
      <c r="O119" s="33"/>
      <c r="P119" s="33"/>
      <c r="Q119" s="33"/>
      <c r="R119" s="33">
        <f>SUM(R120:V162)</f>
        <v>5</v>
      </c>
      <c r="S119" s="33"/>
      <c r="T119" s="33"/>
      <c r="U119" s="33"/>
      <c r="V119" s="33"/>
      <c r="W119" s="33"/>
      <c r="X119" s="33">
        <f>SUM(X120:AB162)</f>
        <v>3</v>
      </c>
      <c r="Y119" s="33"/>
      <c r="Z119" s="33"/>
      <c r="AA119" s="33"/>
      <c r="AB119" s="33"/>
      <c r="AC119" s="33"/>
      <c r="AD119" s="33">
        <f>SUM(AD120:AH162)</f>
        <v>0</v>
      </c>
      <c r="AE119" s="33"/>
      <c r="AF119" s="33"/>
      <c r="AG119" s="33"/>
      <c r="AH119" s="33"/>
      <c r="AI119" s="33"/>
      <c r="AJ119" s="33">
        <f>SUM(AJ120:AN162)</f>
        <v>4</v>
      </c>
      <c r="AK119" s="33"/>
      <c r="AL119" s="33"/>
      <c r="AM119" s="33"/>
      <c r="AN119" s="33"/>
      <c r="AO119" s="33"/>
      <c r="AP119" s="33">
        <f>SUM(AP120:AT162)</f>
        <v>0</v>
      </c>
      <c r="AQ119" s="33"/>
      <c r="AR119" s="33"/>
      <c r="AS119" s="33"/>
      <c r="AT119" s="33"/>
      <c r="AU119" s="33"/>
      <c r="AV119" s="33">
        <f>SUM(AV120:AZ162)</f>
        <v>0</v>
      </c>
      <c r="AW119" s="33"/>
      <c r="AX119" s="33"/>
      <c r="AY119" s="33"/>
      <c r="AZ119" s="33"/>
      <c r="BA119" s="33"/>
      <c r="BB119" s="33">
        <f>SUM(BB120:BF162)</f>
        <v>0</v>
      </c>
      <c r="BC119" s="33"/>
      <c r="BD119" s="33"/>
      <c r="BE119" s="33"/>
      <c r="BF119" s="33"/>
      <c r="BG119" s="33"/>
      <c r="BH119" s="33">
        <f>SUM(BH120:BL162)</f>
        <v>1</v>
      </c>
      <c r="BI119" s="33"/>
      <c r="BJ119" s="33"/>
      <c r="BK119" s="33"/>
      <c r="BL119" s="33"/>
      <c r="BM119" s="33"/>
      <c r="BN119" s="33">
        <f>SUM(BN120:BR162)</f>
        <v>8</v>
      </c>
      <c r="BO119" s="33"/>
      <c r="BP119" s="33"/>
      <c r="BQ119" s="33"/>
      <c r="BR119" s="33"/>
      <c r="BS119" s="33"/>
    </row>
    <row r="120" spans="1:71" hidden="1" x14ac:dyDescent="0.3">
      <c r="A120" s="8" t="s">
        <v>1</v>
      </c>
      <c r="B120" s="93">
        <f t="shared" ref="B120:B162" si="85">D120+F120+G120+H120+I120+J120+L120+M120+N120+O120+P120+R120+S120+T120+U120+V120+X120+Y120+Z120+AA120+AB120+AD120+AE120+AF120+AG120+AH120+AJ120+AK120+AL120+AM120+AN120+AP120+AQ120+AR120+AS120+AT120+AV120+AW120+AX120+AY120+AZ120+BB120+BC120+BD120+BE120+BF120+BH120+BI120+BJ120+BK120+BL120+BN120+BO120+BP120+BQ120+BR120</f>
        <v>0</v>
      </c>
      <c r="C120" s="41">
        <f t="shared" ref="C120:C162" si="86">B120/$B$119</f>
        <v>0</v>
      </c>
      <c r="D120" s="13">
        <v>0</v>
      </c>
      <c r="E120" s="14">
        <f>D120/$D$119</f>
        <v>0</v>
      </c>
      <c r="F120" s="75">
        <v>0</v>
      </c>
      <c r="G120" s="75">
        <v>0</v>
      </c>
      <c r="H120" s="75">
        <v>0</v>
      </c>
      <c r="I120" s="75">
        <v>0</v>
      </c>
      <c r="J120" s="75">
        <v>0</v>
      </c>
      <c r="K120" s="35">
        <f t="shared" ref="K120:K162" si="87">(F120+G120+H120+I120+J120)/$F$119</f>
        <v>0</v>
      </c>
      <c r="L120" s="75">
        <v>0</v>
      </c>
      <c r="M120" s="88">
        <v>0</v>
      </c>
      <c r="N120" s="75">
        <v>0</v>
      </c>
      <c r="O120" s="75">
        <v>0</v>
      </c>
      <c r="P120" s="75">
        <v>0</v>
      </c>
      <c r="Q120" s="35">
        <f t="shared" ref="Q120:Q162" si="88">(L120+M120+N120+O120+P120)/$L$119</f>
        <v>0</v>
      </c>
      <c r="R120" s="75">
        <v>0</v>
      </c>
      <c r="S120" s="75">
        <v>0</v>
      </c>
      <c r="T120" s="75">
        <v>0</v>
      </c>
      <c r="U120" s="75">
        <v>0</v>
      </c>
      <c r="V120" s="75">
        <v>0</v>
      </c>
      <c r="W120" s="35">
        <f t="shared" ref="W120:W162" si="89">(R120+S120+T120+U120+V120)/$R$119</f>
        <v>0</v>
      </c>
      <c r="X120" s="75">
        <v>0</v>
      </c>
      <c r="Y120" s="111">
        <v>0</v>
      </c>
      <c r="Z120" s="75">
        <v>0</v>
      </c>
      <c r="AA120" s="75">
        <v>0</v>
      </c>
      <c r="AB120" s="75">
        <v>0</v>
      </c>
      <c r="AC120" s="35">
        <f t="shared" ref="AC120:AC162" si="90">(X120+Y120+Z120+AA120+AB120)/$X$119</f>
        <v>0</v>
      </c>
      <c r="AD120" s="112">
        <v>0</v>
      </c>
      <c r="AE120" s="100">
        <v>0</v>
      </c>
      <c r="AF120" s="100">
        <v>0</v>
      </c>
      <c r="AG120" s="100">
        <v>0</v>
      </c>
      <c r="AH120" s="100">
        <v>0</v>
      </c>
      <c r="AI120" s="35" t="e">
        <f t="shared" ref="AI120:AI162" si="91">(AD120+AE120+AF120+AG120+AH120)/$AD$119</f>
        <v>#DIV/0!</v>
      </c>
      <c r="AJ120" s="100">
        <v>0</v>
      </c>
      <c r="AK120" s="129">
        <v>0</v>
      </c>
      <c r="AL120" s="100">
        <v>0</v>
      </c>
      <c r="AM120" s="100">
        <v>0</v>
      </c>
      <c r="AN120" s="129">
        <v>0</v>
      </c>
      <c r="AO120" s="35">
        <f t="shared" ref="AO120:AO162" si="92">(AJ120+AK120+AL120+AM120+AN120)/$AJ$119</f>
        <v>0</v>
      </c>
      <c r="AP120" s="100">
        <v>0</v>
      </c>
      <c r="AQ120" s="100"/>
      <c r="AR120" s="146">
        <v>0</v>
      </c>
      <c r="AS120" s="100">
        <v>0</v>
      </c>
      <c r="AT120" s="146">
        <v>0</v>
      </c>
      <c r="AU120" s="35" t="e">
        <f t="shared" ref="AU120:AU162" si="93">(AP120+AQ120+AR120+AS120+AT120)/$AP$119</f>
        <v>#DIV/0!</v>
      </c>
      <c r="AV120" s="146">
        <v>0</v>
      </c>
      <c r="AW120" s="146"/>
      <c r="AX120" s="146">
        <v>0</v>
      </c>
      <c r="AY120" s="100">
        <v>0</v>
      </c>
      <c r="AZ120" s="146">
        <v>0</v>
      </c>
      <c r="BA120" s="35" t="e">
        <f t="shared" ref="BA120:BA162" si="94">(AV120+AW120+AX120+AY120+AZ120)/$AV$119</f>
        <v>#DIV/0!</v>
      </c>
      <c r="BB120" s="100">
        <v>0</v>
      </c>
      <c r="BC120" s="100"/>
      <c r="BD120" s="100">
        <v>0</v>
      </c>
      <c r="BE120" s="100">
        <v>0</v>
      </c>
      <c r="BF120" s="100">
        <v>0</v>
      </c>
      <c r="BG120" s="35" t="e">
        <f t="shared" ref="BG120:BG162" si="95">(BB120+BC120+BD120+BE120+BF120)/$BB$119</f>
        <v>#DIV/0!</v>
      </c>
      <c r="BH120" s="100">
        <v>0</v>
      </c>
      <c r="BI120" s="100"/>
      <c r="BJ120" s="100">
        <v>0</v>
      </c>
      <c r="BK120" s="100">
        <v>0</v>
      </c>
      <c r="BL120" s="100">
        <v>0</v>
      </c>
      <c r="BM120" s="35">
        <f t="shared" ref="BM120:BM162" si="96">(BH120+BI120+BJ120+BK120+BL120)/$BH$119</f>
        <v>0</v>
      </c>
      <c r="BN120" s="100">
        <v>0</v>
      </c>
      <c r="BO120" s="165">
        <v>0</v>
      </c>
      <c r="BP120" s="100">
        <v>0</v>
      </c>
      <c r="BQ120" s="100">
        <v>0</v>
      </c>
      <c r="BR120" s="165">
        <v>0</v>
      </c>
      <c r="BS120" s="35">
        <f t="shared" ref="BS120:BS162" si="97">(BN120+BO120+BP120+BQ120+BR120)/$BN$119</f>
        <v>0</v>
      </c>
    </row>
    <row r="121" spans="1:71" s="56" customFormat="1" x14ac:dyDescent="0.3">
      <c r="A121" s="4" t="s">
        <v>2</v>
      </c>
      <c r="B121" s="122">
        <f t="shared" si="85"/>
        <v>6</v>
      </c>
      <c r="C121" s="41">
        <f t="shared" si="86"/>
        <v>0.15789473684210525</v>
      </c>
      <c r="D121" s="55">
        <v>0</v>
      </c>
      <c r="E121" s="10">
        <f>D121/$D$119</f>
        <v>0</v>
      </c>
      <c r="F121" s="36">
        <v>0</v>
      </c>
      <c r="G121" s="36">
        <v>0</v>
      </c>
      <c r="H121" s="36">
        <v>0</v>
      </c>
      <c r="I121" s="36">
        <v>0</v>
      </c>
      <c r="J121" s="36">
        <v>1</v>
      </c>
      <c r="K121" s="35">
        <f t="shared" si="87"/>
        <v>0.5</v>
      </c>
      <c r="L121" s="36">
        <v>0</v>
      </c>
      <c r="M121" s="88">
        <v>0</v>
      </c>
      <c r="N121" s="36">
        <v>1</v>
      </c>
      <c r="O121" s="36">
        <v>1</v>
      </c>
      <c r="P121" s="36">
        <v>0</v>
      </c>
      <c r="Q121" s="35">
        <f t="shared" si="88"/>
        <v>0.2857142857142857</v>
      </c>
      <c r="R121" s="36">
        <v>0</v>
      </c>
      <c r="S121" s="36">
        <v>0</v>
      </c>
      <c r="T121" s="36">
        <v>1</v>
      </c>
      <c r="U121" s="36">
        <v>0</v>
      </c>
      <c r="V121" s="36">
        <v>0</v>
      </c>
      <c r="W121" s="35">
        <f t="shared" si="89"/>
        <v>0.2</v>
      </c>
      <c r="X121" s="36">
        <v>0</v>
      </c>
      <c r="Y121" s="111">
        <v>0</v>
      </c>
      <c r="Z121" s="36">
        <v>0</v>
      </c>
      <c r="AA121" s="36">
        <v>0</v>
      </c>
      <c r="AB121" s="36">
        <v>0</v>
      </c>
      <c r="AC121" s="35">
        <f t="shared" si="90"/>
        <v>0</v>
      </c>
      <c r="AD121" s="112">
        <v>0</v>
      </c>
      <c r="AE121" s="36">
        <v>0</v>
      </c>
      <c r="AF121" s="36">
        <v>0</v>
      </c>
      <c r="AG121" s="36">
        <v>0</v>
      </c>
      <c r="AH121" s="36">
        <v>0</v>
      </c>
      <c r="AI121" s="35" t="e">
        <f t="shared" si="91"/>
        <v>#DIV/0!</v>
      </c>
      <c r="AJ121" s="36">
        <v>0</v>
      </c>
      <c r="AK121" s="129">
        <v>0</v>
      </c>
      <c r="AL121" s="36">
        <v>0</v>
      </c>
      <c r="AM121" s="36">
        <v>1</v>
      </c>
      <c r="AN121" s="129">
        <v>0</v>
      </c>
      <c r="AO121" s="35">
        <f t="shared" si="92"/>
        <v>0.25</v>
      </c>
      <c r="AP121" s="36">
        <v>0</v>
      </c>
      <c r="AQ121" s="36"/>
      <c r="AR121" s="146">
        <v>0</v>
      </c>
      <c r="AS121" s="36">
        <v>0</v>
      </c>
      <c r="AT121" s="146">
        <v>0</v>
      </c>
      <c r="AU121" s="35" t="e">
        <f t="shared" si="93"/>
        <v>#DIV/0!</v>
      </c>
      <c r="AV121" s="36">
        <v>0</v>
      </c>
      <c r="AW121" s="36"/>
      <c r="AX121" s="146">
        <v>0</v>
      </c>
      <c r="AY121" s="36">
        <v>0</v>
      </c>
      <c r="AZ121" s="146">
        <v>0</v>
      </c>
      <c r="BA121" s="35" t="e">
        <f t="shared" si="94"/>
        <v>#DIV/0!</v>
      </c>
      <c r="BB121" s="36">
        <v>0</v>
      </c>
      <c r="BC121" s="36"/>
      <c r="BD121" s="36">
        <v>0</v>
      </c>
      <c r="BE121" s="36">
        <v>0</v>
      </c>
      <c r="BF121" s="36">
        <v>0</v>
      </c>
      <c r="BG121" s="35" t="e">
        <f t="shared" si="95"/>
        <v>#DIV/0!</v>
      </c>
      <c r="BH121" s="36">
        <v>0</v>
      </c>
      <c r="BI121" s="36"/>
      <c r="BJ121" s="36">
        <v>0</v>
      </c>
      <c r="BK121" s="36">
        <v>1</v>
      </c>
      <c r="BL121" s="36">
        <v>0</v>
      </c>
      <c r="BM121" s="35">
        <f t="shared" si="96"/>
        <v>1</v>
      </c>
      <c r="BN121" s="36">
        <v>0</v>
      </c>
      <c r="BO121" s="165">
        <v>0</v>
      </c>
      <c r="BP121" s="36">
        <v>0</v>
      </c>
      <c r="BQ121" s="36">
        <v>0</v>
      </c>
      <c r="BR121" s="165">
        <v>0</v>
      </c>
      <c r="BS121" s="35">
        <f t="shared" si="97"/>
        <v>0</v>
      </c>
    </row>
    <row r="122" spans="1:71" x14ac:dyDescent="0.3">
      <c r="A122" s="8" t="s">
        <v>3</v>
      </c>
      <c r="B122" s="166">
        <f t="shared" si="85"/>
        <v>10</v>
      </c>
      <c r="C122" s="41">
        <f t="shared" si="86"/>
        <v>0.26315789473684209</v>
      </c>
      <c r="D122" s="13">
        <v>3</v>
      </c>
      <c r="E122" s="14">
        <f>D122/$D$119</f>
        <v>0.375</v>
      </c>
      <c r="F122" s="165">
        <v>0</v>
      </c>
      <c r="G122" s="165">
        <v>0</v>
      </c>
      <c r="H122" s="165">
        <v>1</v>
      </c>
      <c r="I122" s="165">
        <v>0</v>
      </c>
      <c r="J122" s="165">
        <v>0</v>
      </c>
      <c r="K122" s="35">
        <f t="shared" si="87"/>
        <v>0.5</v>
      </c>
      <c r="L122" s="165">
        <v>0</v>
      </c>
      <c r="M122" s="165">
        <v>0</v>
      </c>
      <c r="N122" s="165">
        <v>0</v>
      </c>
      <c r="O122" s="165">
        <v>1</v>
      </c>
      <c r="P122" s="165">
        <v>0</v>
      </c>
      <c r="Q122" s="35">
        <f t="shared" si="88"/>
        <v>0.14285714285714285</v>
      </c>
      <c r="R122" s="165">
        <v>0</v>
      </c>
      <c r="S122" s="165">
        <v>0</v>
      </c>
      <c r="T122" s="165">
        <v>0</v>
      </c>
      <c r="U122" s="165">
        <v>1</v>
      </c>
      <c r="V122" s="165">
        <v>1</v>
      </c>
      <c r="W122" s="35">
        <f t="shared" si="89"/>
        <v>0.4</v>
      </c>
      <c r="X122" s="165">
        <v>0</v>
      </c>
      <c r="Y122" s="165">
        <v>0</v>
      </c>
      <c r="Z122" s="165">
        <v>1</v>
      </c>
      <c r="AA122" s="165">
        <v>0</v>
      </c>
      <c r="AB122" s="165">
        <v>0</v>
      </c>
      <c r="AC122" s="35">
        <f t="shared" si="90"/>
        <v>0.33333333333333331</v>
      </c>
      <c r="AD122" s="165">
        <v>0</v>
      </c>
      <c r="AE122" s="165">
        <v>0</v>
      </c>
      <c r="AF122" s="165">
        <v>0</v>
      </c>
      <c r="AG122" s="165">
        <v>0</v>
      </c>
      <c r="AH122" s="165">
        <v>0</v>
      </c>
      <c r="AI122" s="35" t="e">
        <f t="shared" si="91"/>
        <v>#DIV/0!</v>
      </c>
      <c r="AJ122" s="165">
        <v>0</v>
      </c>
      <c r="AK122" s="165">
        <v>0</v>
      </c>
      <c r="AL122" s="165">
        <v>0</v>
      </c>
      <c r="AM122" s="165">
        <v>0</v>
      </c>
      <c r="AN122" s="165">
        <v>0</v>
      </c>
      <c r="AO122" s="35">
        <f t="shared" si="92"/>
        <v>0</v>
      </c>
      <c r="AP122" s="165">
        <v>0</v>
      </c>
      <c r="AQ122" s="165"/>
      <c r="AR122" s="165">
        <v>0</v>
      </c>
      <c r="AS122" s="165">
        <v>0</v>
      </c>
      <c r="AT122" s="165">
        <v>0</v>
      </c>
      <c r="AU122" s="35" t="e">
        <f t="shared" si="93"/>
        <v>#DIV/0!</v>
      </c>
      <c r="AV122" s="165">
        <v>0</v>
      </c>
      <c r="AW122" s="165"/>
      <c r="AX122" s="165">
        <v>0</v>
      </c>
      <c r="AY122" s="165">
        <v>0</v>
      </c>
      <c r="AZ122" s="165">
        <v>0</v>
      </c>
      <c r="BA122" s="35" t="e">
        <f t="shared" si="94"/>
        <v>#DIV/0!</v>
      </c>
      <c r="BB122" s="165">
        <v>0</v>
      </c>
      <c r="BC122" s="165"/>
      <c r="BD122" s="165">
        <v>0</v>
      </c>
      <c r="BE122" s="165">
        <v>0</v>
      </c>
      <c r="BF122" s="165">
        <v>0</v>
      </c>
      <c r="BG122" s="35" t="e">
        <f t="shared" si="95"/>
        <v>#DIV/0!</v>
      </c>
      <c r="BH122" s="165">
        <v>0</v>
      </c>
      <c r="BI122" s="165"/>
      <c r="BJ122" s="165">
        <v>0</v>
      </c>
      <c r="BK122" s="165">
        <v>0</v>
      </c>
      <c r="BL122" s="165">
        <v>0</v>
      </c>
      <c r="BM122" s="35">
        <f t="shared" si="96"/>
        <v>0</v>
      </c>
      <c r="BN122" s="165">
        <v>0</v>
      </c>
      <c r="BO122" s="165">
        <v>0</v>
      </c>
      <c r="BP122" s="165">
        <v>2</v>
      </c>
      <c r="BQ122" s="165">
        <v>0</v>
      </c>
      <c r="BR122" s="165">
        <v>0</v>
      </c>
      <c r="BS122" s="35">
        <f t="shared" si="97"/>
        <v>0.25</v>
      </c>
    </row>
    <row r="123" spans="1:71" x14ac:dyDescent="0.3">
      <c r="A123" s="8" t="s">
        <v>4</v>
      </c>
      <c r="B123" s="122">
        <f t="shared" si="85"/>
        <v>6</v>
      </c>
      <c r="C123" s="41">
        <f t="shared" si="86"/>
        <v>0.15789473684210525</v>
      </c>
      <c r="D123" s="13">
        <v>1</v>
      </c>
      <c r="E123" s="14">
        <f>D123/$D$119</f>
        <v>0.125</v>
      </c>
      <c r="F123" s="75">
        <v>0</v>
      </c>
      <c r="G123" s="75">
        <v>0</v>
      </c>
      <c r="H123" s="75">
        <v>0</v>
      </c>
      <c r="I123" s="75">
        <v>0</v>
      </c>
      <c r="J123" s="75">
        <v>0</v>
      </c>
      <c r="K123" s="35">
        <f t="shared" si="87"/>
        <v>0</v>
      </c>
      <c r="L123" s="75">
        <v>0</v>
      </c>
      <c r="M123" s="88">
        <v>0</v>
      </c>
      <c r="N123" s="75">
        <v>0</v>
      </c>
      <c r="O123" s="75">
        <v>0</v>
      </c>
      <c r="P123" s="75">
        <v>0</v>
      </c>
      <c r="Q123" s="35">
        <f t="shared" si="88"/>
        <v>0</v>
      </c>
      <c r="R123" s="75">
        <v>0</v>
      </c>
      <c r="S123" s="75">
        <v>0</v>
      </c>
      <c r="T123" s="75">
        <v>0</v>
      </c>
      <c r="U123" s="75">
        <v>0</v>
      </c>
      <c r="V123" s="75">
        <v>0</v>
      </c>
      <c r="W123" s="35">
        <f t="shared" si="89"/>
        <v>0</v>
      </c>
      <c r="X123" s="75">
        <v>1</v>
      </c>
      <c r="Y123" s="111">
        <v>0</v>
      </c>
      <c r="Z123" s="75">
        <v>0</v>
      </c>
      <c r="AA123" s="75">
        <v>0</v>
      </c>
      <c r="AB123" s="75">
        <v>0</v>
      </c>
      <c r="AC123" s="35">
        <f t="shared" si="90"/>
        <v>0.33333333333333331</v>
      </c>
      <c r="AD123" s="112">
        <v>0</v>
      </c>
      <c r="AE123" s="100">
        <v>0</v>
      </c>
      <c r="AF123" s="100">
        <v>0</v>
      </c>
      <c r="AG123" s="100">
        <v>0</v>
      </c>
      <c r="AH123" s="100">
        <v>0</v>
      </c>
      <c r="AI123" s="35" t="e">
        <f t="shared" si="91"/>
        <v>#DIV/0!</v>
      </c>
      <c r="AJ123" s="100">
        <v>1</v>
      </c>
      <c r="AK123" s="129">
        <v>0</v>
      </c>
      <c r="AL123" s="100">
        <v>1</v>
      </c>
      <c r="AM123" s="100">
        <v>0</v>
      </c>
      <c r="AN123" s="129">
        <v>0</v>
      </c>
      <c r="AO123" s="35">
        <f t="shared" si="92"/>
        <v>0.5</v>
      </c>
      <c r="AP123" s="100">
        <v>0</v>
      </c>
      <c r="AQ123" s="100"/>
      <c r="AR123" s="146">
        <v>0</v>
      </c>
      <c r="AS123" s="100">
        <v>0</v>
      </c>
      <c r="AT123" s="146">
        <v>0</v>
      </c>
      <c r="AU123" s="35" t="e">
        <f t="shared" si="93"/>
        <v>#DIV/0!</v>
      </c>
      <c r="AV123" s="146">
        <v>0</v>
      </c>
      <c r="AW123" s="146"/>
      <c r="AX123" s="146">
        <v>0</v>
      </c>
      <c r="AY123" s="100">
        <v>0</v>
      </c>
      <c r="AZ123" s="146">
        <v>0</v>
      </c>
      <c r="BA123" s="35" t="e">
        <f t="shared" si="94"/>
        <v>#DIV/0!</v>
      </c>
      <c r="BB123" s="100">
        <v>0</v>
      </c>
      <c r="BC123" s="100"/>
      <c r="BD123" s="100">
        <v>0</v>
      </c>
      <c r="BE123" s="100">
        <v>0</v>
      </c>
      <c r="BF123" s="100">
        <v>0</v>
      </c>
      <c r="BG123" s="35" t="e">
        <f t="shared" si="95"/>
        <v>#DIV/0!</v>
      </c>
      <c r="BH123" s="100">
        <v>0</v>
      </c>
      <c r="BI123" s="100"/>
      <c r="BJ123" s="100">
        <v>0</v>
      </c>
      <c r="BK123" s="100">
        <v>0</v>
      </c>
      <c r="BL123" s="100">
        <v>0</v>
      </c>
      <c r="BM123" s="35">
        <f t="shared" si="96"/>
        <v>0</v>
      </c>
      <c r="BN123" s="100">
        <v>2</v>
      </c>
      <c r="BO123" s="165">
        <v>0</v>
      </c>
      <c r="BP123" s="100">
        <v>0</v>
      </c>
      <c r="BQ123" s="100">
        <v>0</v>
      </c>
      <c r="BR123" s="165">
        <v>0</v>
      </c>
      <c r="BS123" s="35">
        <f t="shared" si="97"/>
        <v>0.25</v>
      </c>
    </row>
    <row r="124" spans="1:71" x14ac:dyDescent="0.3">
      <c r="A124" s="8" t="s">
        <v>5</v>
      </c>
      <c r="B124" s="122">
        <f t="shared" si="85"/>
        <v>2</v>
      </c>
      <c r="C124" s="41">
        <f t="shared" si="86"/>
        <v>5.2631578947368418E-2</v>
      </c>
      <c r="D124" s="13">
        <v>0</v>
      </c>
      <c r="E124" s="14">
        <f>D124/$D$119</f>
        <v>0</v>
      </c>
      <c r="F124" s="165">
        <v>0</v>
      </c>
      <c r="G124" s="165">
        <v>0</v>
      </c>
      <c r="H124" s="165">
        <v>0</v>
      </c>
      <c r="I124" s="165">
        <v>0</v>
      </c>
      <c r="J124" s="165">
        <v>0</v>
      </c>
      <c r="K124" s="35">
        <f t="shared" si="87"/>
        <v>0</v>
      </c>
      <c r="L124" s="165">
        <v>0</v>
      </c>
      <c r="M124" s="88">
        <v>0</v>
      </c>
      <c r="N124" s="165">
        <v>0</v>
      </c>
      <c r="O124" s="165">
        <v>0</v>
      </c>
      <c r="P124" s="165">
        <v>2</v>
      </c>
      <c r="Q124" s="35">
        <f t="shared" si="88"/>
        <v>0.2857142857142857</v>
      </c>
      <c r="R124" s="165">
        <v>0</v>
      </c>
      <c r="S124" s="165">
        <v>0</v>
      </c>
      <c r="T124" s="165">
        <v>0</v>
      </c>
      <c r="U124" s="165">
        <v>0</v>
      </c>
      <c r="V124" s="165">
        <v>0</v>
      </c>
      <c r="W124" s="35">
        <f t="shared" si="89"/>
        <v>0</v>
      </c>
      <c r="X124" s="165">
        <v>0</v>
      </c>
      <c r="Y124" s="111">
        <v>0</v>
      </c>
      <c r="Z124" s="165">
        <v>0</v>
      </c>
      <c r="AA124" s="165">
        <v>0</v>
      </c>
      <c r="AB124" s="165">
        <v>0</v>
      </c>
      <c r="AC124" s="35">
        <f t="shared" si="90"/>
        <v>0</v>
      </c>
      <c r="AD124" s="112">
        <v>0</v>
      </c>
      <c r="AE124" s="165">
        <v>0</v>
      </c>
      <c r="AF124" s="165">
        <v>0</v>
      </c>
      <c r="AG124" s="165">
        <v>0</v>
      </c>
      <c r="AH124" s="165">
        <v>0</v>
      </c>
      <c r="AI124" s="35" t="e">
        <f t="shared" si="91"/>
        <v>#DIV/0!</v>
      </c>
      <c r="AJ124" s="165">
        <v>0</v>
      </c>
      <c r="AK124" s="129">
        <v>0</v>
      </c>
      <c r="AL124" s="165">
        <v>0</v>
      </c>
      <c r="AM124" s="165">
        <v>0</v>
      </c>
      <c r="AN124" s="129">
        <v>0</v>
      </c>
      <c r="AO124" s="35">
        <f t="shared" si="92"/>
        <v>0</v>
      </c>
      <c r="AP124" s="165">
        <v>0</v>
      </c>
      <c r="AQ124" s="165"/>
      <c r="AR124" s="146">
        <v>0</v>
      </c>
      <c r="AS124" s="165">
        <v>0</v>
      </c>
      <c r="AT124" s="146">
        <v>0</v>
      </c>
      <c r="AU124" s="35" t="e">
        <f t="shared" si="93"/>
        <v>#DIV/0!</v>
      </c>
      <c r="AV124" s="165">
        <v>0</v>
      </c>
      <c r="AW124" s="165"/>
      <c r="AX124" s="146">
        <v>0</v>
      </c>
      <c r="AY124" s="165">
        <v>0</v>
      </c>
      <c r="AZ124" s="146">
        <v>0</v>
      </c>
      <c r="BA124" s="35" t="e">
        <f t="shared" si="94"/>
        <v>#DIV/0!</v>
      </c>
      <c r="BB124" s="165">
        <v>0</v>
      </c>
      <c r="BC124" s="165"/>
      <c r="BD124" s="165">
        <v>0</v>
      </c>
      <c r="BE124" s="165">
        <v>0</v>
      </c>
      <c r="BF124" s="165">
        <v>0</v>
      </c>
      <c r="BG124" s="35" t="e">
        <f t="shared" si="95"/>
        <v>#DIV/0!</v>
      </c>
      <c r="BH124" s="165">
        <v>0</v>
      </c>
      <c r="BI124" s="165"/>
      <c r="BJ124" s="165">
        <v>0</v>
      </c>
      <c r="BK124" s="165">
        <v>0</v>
      </c>
      <c r="BL124" s="165">
        <v>0</v>
      </c>
      <c r="BM124" s="35">
        <f t="shared" si="96"/>
        <v>0</v>
      </c>
      <c r="BN124" s="165">
        <v>0</v>
      </c>
      <c r="BO124" s="165">
        <v>0</v>
      </c>
      <c r="BP124" s="165">
        <v>0</v>
      </c>
      <c r="BQ124" s="165">
        <v>0</v>
      </c>
      <c r="BR124" s="165">
        <v>0</v>
      </c>
      <c r="BS124" s="35">
        <f t="shared" si="97"/>
        <v>0</v>
      </c>
    </row>
    <row r="125" spans="1:71" hidden="1" x14ac:dyDescent="0.3">
      <c r="A125" s="120" t="s">
        <v>171</v>
      </c>
      <c r="B125" s="122">
        <f t="shared" si="85"/>
        <v>0</v>
      </c>
      <c r="C125" s="41">
        <f t="shared" si="86"/>
        <v>0</v>
      </c>
      <c r="D125" s="165">
        <v>0</v>
      </c>
      <c r="E125" s="165">
        <v>0</v>
      </c>
      <c r="F125" s="123">
        <v>0</v>
      </c>
      <c r="G125" s="123">
        <v>0</v>
      </c>
      <c r="H125" s="123">
        <v>0</v>
      </c>
      <c r="I125" s="123">
        <v>0</v>
      </c>
      <c r="J125" s="123">
        <v>0</v>
      </c>
      <c r="K125" s="35">
        <f t="shared" si="87"/>
        <v>0</v>
      </c>
      <c r="L125" s="123">
        <v>0</v>
      </c>
      <c r="M125" s="123">
        <v>0</v>
      </c>
      <c r="N125" s="123">
        <v>0</v>
      </c>
      <c r="O125" s="123">
        <v>0</v>
      </c>
      <c r="P125" s="123">
        <v>0</v>
      </c>
      <c r="Q125" s="35">
        <f t="shared" si="88"/>
        <v>0</v>
      </c>
      <c r="R125" s="123">
        <v>0</v>
      </c>
      <c r="S125" s="123">
        <v>0</v>
      </c>
      <c r="T125" s="123">
        <v>0</v>
      </c>
      <c r="U125" s="123">
        <v>0</v>
      </c>
      <c r="V125" s="123">
        <v>0</v>
      </c>
      <c r="W125" s="35">
        <f t="shared" si="89"/>
        <v>0</v>
      </c>
      <c r="X125" s="123">
        <v>0</v>
      </c>
      <c r="Y125" s="123">
        <v>0</v>
      </c>
      <c r="Z125" s="123">
        <v>0</v>
      </c>
      <c r="AA125" s="123">
        <v>0</v>
      </c>
      <c r="AB125" s="123">
        <v>0</v>
      </c>
      <c r="AC125" s="35">
        <f t="shared" si="90"/>
        <v>0</v>
      </c>
      <c r="AD125" s="123">
        <v>0</v>
      </c>
      <c r="AE125" s="123">
        <v>0</v>
      </c>
      <c r="AF125" s="123">
        <v>0</v>
      </c>
      <c r="AG125" s="123">
        <v>0</v>
      </c>
      <c r="AH125" s="123">
        <v>0</v>
      </c>
      <c r="AI125" s="35" t="e">
        <f t="shared" si="91"/>
        <v>#DIV/0!</v>
      </c>
      <c r="AJ125" s="114">
        <v>0</v>
      </c>
      <c r="AK125" s="129">
        <v>0</v>
      </c>
      <c r="AL125" s="114">
        <v>0</v>
      </c>
      <c r="AM125" s="114">
        <v>0</v>
      </c>
      <c r="AN125" s="129">
        <v>0</v>
      </c>
      <c r="AO125" s="35">
        <f t="shared" si="92"/>
        <v>0</v>
      </c>
      <c r="AP125" s="114">
        <v>0</v>
      </c>
      <c r="AQ125" s="114"/>
      <c r="AR125" s="146">
        <v>0</v>
      </c>
      <c r="AS125" s="114">
        <v>0</v>
      </c>
      <c r="AT125" s="146">
        <v>0</v>
      </c>
      <c r="AU125" s="35" t="e">
        <f t="shared" si="93"/>
        <v>#DIV/0!</v>
      </c>
      <c r="AV125" s="146">
        <v>0</v>
      </c>
      <c r="AW125" s="146"/>
      <c r="AX125" s="146">
        <v>0</v>
      </c>
      <c r="AY125" s="114">
        <v>0</v>
      </c>
      <c r="AZ125" s="146">
        <v>0</v>
      </c>
      <c r="BA125" s="35" t="e">
        <f t="shared" si="94"/>
        <v>#DIV/0!</v>
      </c>
      <c r="BB125" s="114">
        <v>0</v>
      </c>
      <c r="BC125" s="114"/>
      <c r="BD125" s="114">
        <v>0</v>
      </c>
      <c r="BE125" s="114">
        <v>0</v>
      </c>
      <c r="BF125" s="114">
        <v>0</v>
      </c>
      <c r="BG125" s="35" t="e">
        <f t="shared" si="95"/>
        <v>#DIV/0!</v>
      </c>
      <c r="BH125" s="114">
        <v>0</v>
      </c>
      <c r="BI125" s="114"/>
      <c r="BJ125" s="114">
        <v>0</v>
      </c>
      <c r="BK125" s="114">
        <v>0</v>
      </c>
      <c r="BL125" s="114">
        <v>0</v>
      </c>
      <c r="BM125" s="35">
        <f t="shared" si="96"/>
        <v>0</v>
      </c>
      <c r="BN125" s="114">
        <v>0</v>
      </c>
      <c r="BO125" s="165">
        <v>0</v>
      </c>
      <c r="BP125" s="114">
        <v>0</v>
      </c>
      <c r="BQ125" s="114">
        <v>0</v>
      </c>
      <c r="BR125" s="165">
        <v>0</v>
      </c>
      <c r="BS125" s="35">
        <f t="shared" si="97"/>
        <v>0</v>
      </c>
    </row>
    <row r="126" spans="1:71" hidden="1" x14ac:dyDescent="0.3">
      <c r="A126" s="120" t="s">
        <v>172</v>
      </c>
      <c r="B126" s="122">
        <f t="shared" si="85"/>
        <v>0</v>
      </c>
      <c r="C126" s="41">
        <f t="shared" si="86"/>
        <v>0</v>
      </c>
      <c r="D126" s="165">
        <v>0</v>
      </c>
      <c r="E126" s="165">
        <v>0</v>
      </c>
      <c r="F126" s="123">
        <v>0</v>
      </c>
      <c r="G126" s="123">
        <v>0</v>
      </c>
      <c r="H126" s="123">
        <v>0</v>
      </c>
      <c r="I126" s="123">
        <v>0</v>
      </c>
      <c r="J126" s="123">
        <v>0</v>
      </c>
      <c r="K126" s="35">
        <f t="shared" si="87"/>
        <v>0</v>
      </c>
      <c r="L126" s="123">
        <v>0</v>
      </c>
      <c r="M126" s="123">
        <v>0</v>
      </c>
      <c r="N126" s="123">
        <v>0</v>
      </c>
      <c r="O126" s="123">
        <v>0</v>
      </c>
      <c r="P126" s="123">
        <v>0</v>
      </c>
      <c r="Q126" s="35">
        <f t="shared" si="88"/>
        <v>0</v>
      </c>
      <c r="R126" s="123">
        <v>0</v>
      </c>
      <c r="S126" s="123">
        <v>0</v>
      </c>
      <c r="T126" s="123">
        <v>0</v>
      </c>
      <c r="U126" s="123">
        <v>0</v>
      </c>
      <c r="V126" s="123">
        <v>0</v>
      </c>
      <c r="W126" s="35">
        <f t="shared" si="89"/>
        <v>0</v>
      </c>
      <c r="X126" s="123">
        <v>0</v>
      </c>
      <c r="Y126" s="123">
        <v>0</v>
      </c>
      <c r="Z126" s="123">
        <v>0</v>
      </c>
      <c r="AA126" s="123">
        <v>0</v>
      </c>
      <c r="AB126" s="123">
        <v>0</v>
      </c>
      <c r="AC126" s="35">
        <f t="shared" si="90"/>
        <v>0</v>
      </c>
      <c r="AD126" s="123">
        <v>0</v>
      </c>
      <c r="AE126" s="123">
        <v>0</v>
      </c>
      <c r="AF126" s="123">
        <v>0</v>
      </c>
      <c r="AG126" s="123">
        <v>0</v>
      </c>
      <c r="AH126" s="123">
        <v>0</v>
      </c>
      <c r="AI126" s="35" t="e">
        <f t="shared" si="91"/>
        <v>#DIV/0!</v>
      </c>
      <c r="AJ126" s="114">
        <v>0</v>
      </c>
      <c r="AK126" s="129">
        <v>0</v>
      </c>
      <c r="AL126" s="114">
        <v>0</v>
      </c>
      <c r="AM126" s="114">
        <v>0</v>
      </c>
      <c r="AN126" s="129">
        <v>0</v>
      </c>
      <c r="AO126" s="35">
        <f t="shared" si="92"/>
        <v>0</v>
      </c>
      <c r="AP126" s="114">
        <v>0</v>
      </c>
      <c r="AQ126" s="114"/>
      <c r="AR126" s="146">
        <v>0</v>
      </c>
      <c r="AS126" s="114">
        <v>0</v>
      </c>
      <c r="AT126" s="146">
        <v>0</v>
      </c>
      <c r="AU126" s="35" t="e">
        <f t="shared" si="93"/>
        <v>#DIV/0!</v>
      </c>
      <c r="AV126" s="146">
        <v>0</v>
      </c>
      <c r="AW126" s="146"/>
      <c r="AX126" s="146">
        <v>0</v>
      </c>
      <c r="AY126" s="114">
        <v>0</v>
      </c>
      <c r="AZ126" s="146">
        <v>0</v>
      </c>
      <c r="BA126" s="35" t="e">
        <f t="shared" si="94"/>
        <v>#DIV/0!</v>
      </c>
      <c r="BB126" s="114">
        <v>0</v>
      </c>
      <c r="BC126" s="114"/>
      <c r="BD126" s="114">
        <v>0</v>
      </c>
      <c r="BE126" s="114">
        <v>0</v>
      </c>
      <c r="BF126" s="114">
        <v>0</v>
      </c>
      <c r="BG126" s="35" t="e">
        <f t="shared" si="95"/>
        <v>#DIV/0!</v>
      </c>
      <c r="BH126" s="114">
        <v>0</v>
      </c>
      <c r="BI126" s="114"/>
      <c r="BJ126" s="114">
        <v>0</v>
      </c>
      <c r="BK126" s="114">
        <v>0</v>
      </c>
      <c r="BL126" s="114">
        <v>0</v>
      </c>
      <c r="BM126" s="35">
        <f t="shared" si="96"/>
        <v>0</v>
      </c>
      <c r="BN126" s="114">
        <v>0</v>
      </c>
      <c r="BO126" s="165">
        <v>0</v>
      </c>
      <c r="BP126" s="114">
        <v>0</v>
      </c>
      <c r="BQ126" s="114">
        <v>0</v>
      </c>
      <c r="BR126" s="165">
        <v>0</v>
      </c>
      <c r="BS126" s="35">
        <f t="shared" si="97"/>
        <v>0</v>
      </c>
    </row>
    <row r="127" spans="1:71" x14ac:dyDescent="0.3">
      <c r="A127" s="8" t="s">
        <v>6</v>
      </c>
      <c r="B127" s="122">
        <f t="shared" si="85"/>
        <v>5</v>
      </c>
      <c r="C127" s="41">
        <f t="shared" si="86"/>
        <v>0.13157894736842105</v>
      </c>
      <c r="D127" s="13">
        <v>2</v>
      </c>
      <c r="E127" s="14">
        <f t="shared" ref="E127:E162" si="98">D127/$D$119</f>
        <v>0.25</v>
      </c>
      <c r="F127" s="75">
        <v>0</v>
      </c>
      <c r="G127" s="75">
        <v>0</v>
      </c>
      <c r="H127" s="75">
        <v>0</v>
      </c>
      <c r="I127" s="75">
        <v>0</v>
      </c>
      <c r="J127" s="75">
        <v>0</v>
      </c>
      <c r="K127" s="35">
        <f t="shared" si="87"/>
        <v>0</v>
      </c>
      <c r="L127" s="75">
        <v>0</v>
      </c>
      <c r="M127" s="88">
        <v>0</v>
      </c>
      <c r="N127" s="75">
        <v>0</v>
      </c>
      <c r="O127" s="75">
        <v>0</v>
      </c>
      <c r="P127" s="75">
        <v>0</v>
      </c>
      <c r="Q127" s="35">
        <f t="shared" si="88"/>
        <v>0</v>
      </c>
      <c r="R127" s="75">
        <v>0</v>
      </c>
      <c r="S127" s="75">
        <v>0</v>
      </c>
      <c r="T127" s="75">
        <v>1</v>
      </c>
      <c r="U127" s="75">
        <v>0</v>
      </c>
      <c r="V127" s="75">
        <v>0</v>
      </c>
      <c r="W127" s="35">
        <f t="shared" si="89"/>
        <v>0.2</v>
      </c>
      <c r="X127" s="75">
        <v>0</v>
      </c>
      <c r="Y127" s="111">
        <v>0</v>
      </c>
      <c r="Z127" s="75">
        <v>0</v>
      </c>
      <c r="AA127" s="75">
        <v>0</v>
      </c>
      <c r="AB127" s="75">
        <v>0</v>
      </c>
      <c r="AC127" s="35">
        <f t="shared" si="90"/>
        <v>0</v>
      </c>
      <c r="AD127" s="112">
        <v>0</v>
      </c>
      <c r="AE127" s="100">
        <v>0</v>
      </c>
      <c r="AF127" s="100">
        <v>0</v>
      </c>
      <c r="AG127" s="100">
        <v>0</v>
      </c>
      <c r="AH127" s="100">
        <v>0</v>
      </c>
      <c r="AI127" s="35" t="e">
        <f t="shared" si="91"/>
        <v>#DIV/0!</v>
      </c>
      <c r="AJ127" s="100">
        <v>0</v>
      </c>
      <c r="AK127" s="129">
        <v>0</v>
      </c>
      <c r="AL127" s="100">
        <v>0</v>
      </c>
      <c r="AM127" s="100">
        <v>0</v>
      </c>
      <c r="AN127" s="129">
        <v>0</v>
      </c>
      <c r="AO127" s="35">
        <f t="shared" si="92"/>
        <v>0</v>
      </c>
      <c r="AP127" s="100">
        <v>0</v>
      </c>
      <c r="AQ127" s="100"/>
      <c r="AR127" s="146">
        <v>0</v>
      </c>
      <c r="AS127" s="100">
        <v>0</v>
      </c>
      <c r="AT127" s="146">
        <v>0</v>
      </c>
      <c r="AU127" s="35" t="e">
        <f t="shared" si="93"/>
        <v>#DIV/0!</v>
      </c>
      <c r="AV127" s="146">
        <v>0</v>
      </c>
      <c r="AW127" s="146"/>
      <c r="AX127" s="146">
        <v>0</v>
      </c>
      <c r="AY127" s="100">
        <v>0</v>
      </c>
      <c r="AZ127" s="146">
        <v>0</v>
      </c>
      <c r="BA127" s="35" t="e">
        <f t="shared" si="94"/>
        <v>#DIV/0!</v>
      </c>
      <c r="BB127" s="100">
        <v>0</v>
      </c>
      <c r="BC127" s="100"/>
      <c r="BD127" s="100">
        <v>0</v>
      </c>
      <c r="BE127" s="100">
        <v>0</v>
      </c>
      <c r="BF127" s="100">
        <v>0</v>
      </c>
      <c r="BG127" s="35" t="e">
        <f t="shared" si="95"/>
        <v>#DIV/0!</v>
      </c>
      <c r="BH127" s="100">
        <v>0</v>
      </c>
      <c r="BI127" s="100"/>
      <c r="BJ127" s="100">
        <v>0</v>
      </c>
      <c r="BK127" s="100">
        <v>0</v>
      </c>
      <c r="BL127" s="100">
        <v>0</v>
      </c>
      <c r="BM127" s="35">
        <f t="shared" si="96"/>
        <v>0</v>
      </c>
      <c r="BN127" s="100">
        <v>1</v>
      </c>
      <c r="BO127" s="165">
        <v>0</v>
      </c>
      <c r="BP127" s="100">
        <v>1</v>
      </c>
      <c r="BQ127" s="100">
        <v>0</v>
      </c>
      <c r="BR127" s="165">
        <v>0</v>
      </c>
      <c r="BS127" s="35">
        <f t="shared" si="97"/>
        <v>0.25</v>
      </c>
    </row>
    <row r="128" spans="1:71" hidden="1" x14ac:dyDescent="0.3">
      <c r="A128" s="8" t="s">
        <v>7</v>
      </c>
      <c r="B128" s="122">
        <f t="shared" si="85"/>
        <v>0</v>
      </c>
      <c r="C128" s="41">
        <f t="shared" si="86"/>
        <v>0</v>
      </c>
      <c r="D128" s="13">
        <v>0</v>
      </c>
      <c r="E128" s="14">
        <f t="shared" si="98"/>
        <v>0</v>
      </c>
      <c r="F128" s="75">
        <v>0</v>
      </c>
      <c r="G128" s="75">
        <v>0</v>
      </c>
      <c r="H128" s="75">
        <v>0</v>
      </c>
      <c r="I128" s="75">
        <v>0</v>
      </c>
      <c r="J128" s="75">
        <v>0</v>
      </c>
      <c r="K128" s="35">
        <f t="shared" si="87"/>
        <v>0</v>
      </c>
      <c r="L128" s="75">
        <v>0</v>
      </c>
      <c r="M128" s="88">
        <v>0</v>
      </c>
      <c r="N128" s="75">
        <v>0</v>
      </c>
      <c r="O128" s="75">
        <v>0</v>
      </c>
      <c r="P128" s="75">
        <v>0</v>
      </c>
      <c r="Q128" s="35">
        <f t="shared" si="88"/>
        <v>0</v>
      </c>
      <c r="R128" s="75">
        <v>0</v>
      </c>
      <c r="S128" s="75">
        <v>0</v>
      </c>
      <c r="T128" s="75">
        <v>0</v>
      </c>
      <c r="U128" s="75">
        <v>0</v>
      </c>
      <c r="V128" s="75">
        <v>0</v>
      </c>
      <c r="W128" s="35">
        <f t="shared" si="89"/>
        <v>0</v>
      </c>
      <c r="X128" s="75">
        <v>0</v>
      </c>
      <c r="Y128" s="111">
        <v>0</v>
      </c>
      <c r="Z128" s="75">
        <v>0</v>
      </c>
      <c r="AA128" s="75">
        <v>0</v>
      </c>
      <c r="AB128" s="75">
        <v>0</v>
      </c>
      <c r="AC128" s="35">
        <f t="shared" si="90"/>
        <v>0</v>
      </c>
      <c r="AD128" s="112">
        <v>0</v>
      </c>
      <c r="AE128" s="100">
        <v>0</v>
      </c>
      <c r="AF128" s="100">
        <v>0</v>
      </c>
      <c r="AG128" s="100">
        <v>0</v>
      </c>
      <c r="AH128" s="100">
        <v>0</v>
      </c>
      <c r="AI128" s="35" t="e">
        <f t="shared" si="91"/>
        <v>#DIV/0!</v>
      </c>
      <c r="AJ128" s="100">
        <v>0</v>
      </c>
      <c r="AK128" s="129">
        <v>0</v>
      </c>
      <c r="AL128" s="100">
        <v>0</v>
      </c>
      <c r="AM128" s="100">
        <v>0</v>
      </c>
      <c r="AN128" s="129">
        <v>0</v>
      </c>
      <c r="AO128" s="35">
        <f t="shared" si="92"/>
        <v>0</v>
      </c>
      <c r="AP128" s="100">
        <v>0</v>
      </c>
      <c r="AQ128" s="100"/>
      <c r="AR128" s="146">
        <v>0</v>
      </c>
      <c r="AS128" s="100">
        <v>0</v>
      </c>
      <c r="AT128" s="146">
        <v>0</v>
      </c>
      <c r="AU128" s="35" t="e">
        <f t="shared" si="93"/>
        <v>#DIV/0!</v>
      </c>
      <c r="AV128" s="146">
        <v>0</v>
      </c>
      <c r="AW128" s="146"/>
      <c r="AX128" s="146">
        <v>0</v>
      </c>
      <c r="AY128" s="100">
        <v>0</v>
      </c>
      <c r="AZ128" s="146">
        <v>0</v>
      </c>
      <c r="BA128" s="35" t="e">
        <f t="shared" si="94"/>
        <v>#DIV/0!</v>
      </c>
      <c r="BB128" s="100">
        <v>0</v>
      </c>
      <c r="BC128" s="100"/>
      <c r="BD128" s="100">
        <v>0</v>
      </c>
      <c r="BE128" s="100">
        <v>0</v>
      </c>
      <c r="BF128" s="100">
        <v>0</v>
      </c>
      <c r="BG128" s="35" t="e">
        <f t="shared" si="95"/>
        <v>#DIV/0!</v>
      </c>
      <c r="BH128" s="100">
        <v>0</v>
      </c>
      <c r="BI128" s="100"/>
      <c r="BJ128" s="100">
        <v>0</v>
      </c>
      <c r="BK128" s="100">
        <v>0</v>
      </c>
      <c r="BL128" s="100">
        <v>0</v>
      </c>
      <c r="BM128" s="35">
        <f t="shared" si="96"/>
        <v>0</v>
      </c>
      <c r="BN128" s="100">
        <v>0</v>
      </c>
      <c r="BO128" s="165">
        <v>0</v>
      </c>
      <c r="BP128" s="100">
        <v>0</v>
      </c>
      <c r="BQ128" s="100">
        <v>0</v>
      </c>
      <c r="BR128" s="165">
        <v>0</v>
      </c>
      <c r="BS128" s="35">
        <f t="shared" si="97"/>
        <v>0</v>
      </c>
    </row>
    <row r="129" spans="1:71" hidden="1" x14ac:dyDescent="0.3">
      <c r="A129" s="8" t="s">
        <v>8</v>
      </c>
      <c r="B129" s="122">
        <f t="shared" si="85"/>
        <v>0</v>
      </c>
      <c r="C129" s="41">
        <f t="shared" si="86"/>
        <v>0</v>
      </c>
      <c r="D129" s="13">
        <v>0</v>
      </c>
      <c r="E129" s="14">
        <f t="shared" si="98"/>
        <v>0</v>
      </c>
      <c r="F129" s="75">
        <v>0</v>
      </c>
      <c r="G129" s="75">
        <v>0</v>
      </c>
      <c r="H129" s="75">
        <v>0</v>
      </c>
      <c r="I129" s="75">
        <v>0</v>
      </c>
      <c r="J129" s="75">
        <v>0</v>
      </c>
      <c r="K129" s="35">
        <f t="shared" si="87"/>
        <v>0</v>
      </c>
      <c r="L129" s="75">
        <v>0</v>
      </c>
      <c r="M129" s="88">
        <v>0</v>
      </c>
      <c r="N129" s="75">
        <v>0</v>
      </c>
      <c r="O129" s="75">
        <v>0</v>
      </c>
      <c r="P129" s="75">
        <v>0</v>
      </c>
      <c r="Q129" s="35">
        <f t="shared" si="88"/>
        <v>0</v>
      </c>
      <c r="R129" s="75">
        <v>0</v>
      </c>
      <c r="S129" s="75">
        <v>0</v>
      </c>
      <c r="T129" s="75">
        <v>0</v>
      </c>
      <c r="U129" s="75">
        <v>0</v>
      </c>
      <c r="V129" s="75">
        <v>0</v>
      </c>
      <c r="W129" s="35">
        <f t="shared" si="89"/>
        <v>0</v>
      </c>
      <c r="X129" s="75">
        <v>0</v>
      </c>
      <c r="Y129" s="111">
        <v>0</v>
      </c>
      <c r="Z129" s="75">
        <v>0</v>
      </c>
      <c r="AA129" s="75">
        <v>0</v>
      </c>
      <c r="AB129" s="75">
        <v>0</v>
      </c>
      <c r="AC129" s="35">
        <f t="shared" si="90"/>
        <v>0</v>
      </c>
      <c r="AD129" s="112">
        <v>0</v>
      </c>
      <c r="AE129" s="100">
        <v>0</v>
      </c>
      <c r="AF129" s="100">
        <v>0</v>
      </c>
      <c r="AG129" s="100">
        <v>0</v>
      </c>
      <c r="AH129" s="100">
        <v>0</v>
      </c>
      <c r="AI129" s="35" t="e">
        <f t="shared" si="91"/>
        <v>#DIV/0!</v>
      </c>
      <c r="AJ129" s="100">
        <v>0</v>
      </c>
      <c r="AK129" s="129">
        <v>0</v>
      </c>
      <c r="AL129" s="100">
        <v>0</v>
      </c>
      <c r="AM129" s="100">
        <v>0</v>
      </c>
      <c r="AN129" s="129">
        <v>0</v>
      </c>
      <c r="AO129" s="35">
        <f t="shared" si="92"/>
        <v>0</v>
      </c>
      <c r="AP129" s="100">
        <v>0</v>
      </c>
      <c r="AQ129" s="100"/>
      <c r="AR129" s="146">
        <v>0</v>
      </c>
      <c r="AS129" s="100">
        <v>0</v>
      </c>
      <c r="AT129" s="146">
        <v>0</v>
      </c>
      <c r="AU129" s="35" t="e">
        <f t="shared" si="93"/>
        <v>#DIV/0!</v>
      </c>
      <c r="AV129" s="146">
        <v>0</v>
      </c>
      <c r="AW129" s="146"/>
      <c r="AX129" s="146">
        <v>0</v>
      </c>
      <c r="AY129" s="100">
        <v>0</v>
      </c>
      <c r="AZ129" s="146">
        <v>0</v>
      </c>
      <c r="BA129" s="35" t="e">
        <f t="shared" si="94"/>
        <v>#DIV/0!</v>
      </c>
      <c r="BB129" s="100">
        <v>0</v>
      </c>
      <c r="BC129" s="100"/>
      <c r="BD129" s="100">
        <v>0</v>
      </c>
      <c r="BE129" s="100">
        <v>0</v>
      </c>
      <c r="BF129" s="100">
        <v>0</v>
      </c>
      <c r="BG129" s="35" t="e">
        <f t="shared" si="95"/>
        <v>#DIV/0!</v>
      </c>
      <c r="BH129" s="100">
        <v>0</v>
      </c>
      <c r="BI129" s="100"/>
      <c r="BJ129" s="100">
        <v>0</v>
      </c>
      <c r="BK129" s="100">
        <v>0</v>
      </c>
      <c r="BL129" s="100">
        <v>0</v>
      </c>
      <c r="BM129" s="35">
        <f t="shared" si="96"/>
        <v>0</v>
      </c>
      <c r="BN129" s="100">
        <v>0</v>
      </c>
      <c r="BO129" s="165">
        <v>0</v>
      </c>
      <c r="BP129" s="100">
        <v>0</v>
      </c>
      <c r="BQ129" s="100">
        <v>0</v>
      </c>
      <c r="BR129" s="165">
        <v>0</v>
      </c>
      <c r="BS129" s="35">
        <f t="shared" si="97"/>
        <v>0</v>
      </c>
    </row>
    <row r="130" spans="1:71" x14ac:dyDescent="0.3">
      <c r="A130" s="165" t="s">
        <v>174</v>
      </c>
      <c r="B130" s="122">
        <f t="shared" si="85"/>
        <v>1</v>
      </c>
      <c r="C130" s="41">
        <f t="shared" si="86"/>
        <v>2.6315789473684209E-2</v>
      </c>
      <c r="D130" s="13">
        <v>0</v>
      </c>
      <c r="E130" s="14">
        <f t="shared" si="98"/>
        <v>0</v>
      </c>
      <c r="F130" s="75">
        <v>0</v>
      </c>
      <c r="G130" s="75">
        <v>0</v>
      </c>
      <c r="H130" s="75">
        <v>0</v>
      </c>
      <c r="I130" s="75">
        <v>0</v>
      </c>
      <c r="J130" s="75">
        <v>0</v>
      </c>
      <c r="K130" s="35">
        <f t="shared" si="87"/>
        <v>0</v>
      </c>
      <c r="L130" s="75">
        <v>0</v>
      </c>
      <c r="M130" s="88">
        <v>0</v>
      </c>
      <c r="N130" s="75">
        <v>0</v>
      </c>
      <c r="O130" s="75">
        <v>0</v>
      </c>
      <c r="P130" s="75">
        <v>0</v>
      </c>
      <c r="Q130" s="35">
        <f t="shared" si="88"/>
        <v>0</v>
      </c>
      <c r="R130" s="75">
        <v>0</v>
      </c>
      <c r="S130" s="75">
        <v>0</v>
      </c>
      <c r="T130" s="75">
        <v>0</v>
      </c>
      <c r="U130" s="75">
        <v>0</v>
      </c>
      <c r="V130" s="75">
        <v>0</v>
      </c>
      <c r="W130" s="35">
        <f t="shared" si="89"/>
        <v>0</v>
      </c>
      <c r="X130" s="75">
        <v>0</v>
      </c>
      <c r="Y130" s="111">
        <v>0</v>
      </c>
      <c r="Z130" s="75">
        <v>0</v>
      </c>
      <c r="AA130" s="75">
        <v>0</v>
      </c>
      <c r="AB130" s="75">
        <v>0</v>
      </c>
      <c r="AC130" s="35">
        <f t="shared" si="90"/>
        <v>0</v>
      </c>
      <c r="AD130" s="112">
        <v>0</v>
      </c>
      <c r="AE130" s="100">
        <v>0</v>
      </c>
      <c r="AF130" s="100">
        <v>0</v>
      </c>
      <c r="AG130" s="100">
        <v>0</v>
      </c>
      <c r="AH130" s="100">
        <v>0</v>
      </c>
      <c r="AI130" s="35" t="e">
        <f t="shared" si="91"/>
        <v>#DIV/0!</v>
      </c>
      <c r="AJ130" s="100">
        <v>0</v>
      </c>
      <c r="AK130" s="129">
        <v>0</v>
      </c>
      <c r="AL130" s="100">
        <v>0</v>
      </c>
      <c r="AM130" s="100">
        <v>0</v>
      </c>
      <c r="AN130" s="129">
        <v>0</v>
      </c>
      <c r="AO130" s="35">
        <f t="shared" si="92"/>
        <v>0</v>
      </c>
      <c r="AP130" s="100">
        <v>0</v>
      </c>
      <c r="AQ130" s="100"/>
      <c r="AR130" s="146">
        <v>0</v>
      </c>
      <c r="AS130" s="100">
        <v>0</v>
      </c>
      <c r="AT130" s="146">
        <v>0</v>
      </c>
      <c r="AU130" s="35" t="e">
        <f t="shared" si="93"/>
        <v>#DIV/0!</v>
      </c>
      <c r="AV130" s="146">
        <v>0</v>
      </c>
      <c r="AW130" s="146"/>
      <c r="AX130" s="146">
        <v>0</v>
      </c>
      <c r="AY130" s="100">
        <v>0</v>
      </c>
      <c r="AZ130" s="146">
        <v>0</v>
      </c>
      <c r="BA130" s="35" t="e">
        <f t="shared" si="94"/>
        <v>#DIV/0!</v>
      </c>
      <c r="BB130" s="100">
        <v>0</v>
      </c>
      <c r="BC130" s="100"/>
      <c r="BD130" s="100">
        <v>0</v>
      </c>
      <c r="BE130" s="100">
        <v>0</v>
      </c>
      <c r="BF130" s="100">
        <v>0</v>
      </c>
      <c r="BG130" s="35" t="e">
        <f t="shared" si="95"/>
        <v>#DIV/0!</v>
      </c>
      <c r="BH130" s="100">
        <v>0</v>
      </c>
      <c r="BI130" s="100"/>
      <c r="BJ130" s="100">
        <v>0</v>
      </c>
      <c r="BK130" s="100">
        <v>0</v>
      </c>
      <c r="BL130" s="100">
        <v>0</v>
      </c>
      <c r="BM130" s="35">
        <f t="shared" si="96"/>
        <v>0</v>
      </c>
      <c r="BN130" s="100">
        <v>0</v>
      </c>
      <c r="BO130" s="165">
        <v>0</v>
      </c>
      <c r="BP130" s="100">
        <v>1</v>
      </c>
      <c r="BQ130" s="100">
        <v>0</v>
      </c>
      <c r="BR130" s="165">
        <v>0</v>
      </c>
      <c r="BS130" s="35">
        <f t="shared" si="97"/>
        <v>0.125</v>
      </c>
    </row>
    <row r="131" spans="1:71" hidden="1" x14ac:dyDescent="0.3">
      <c r="A131" s="36" t="s">
        <v>25</v>
      </c>
      <c r="B131" s="122">
        <f t="shared" si="85"/>
        <v>0</v>
      </c>
      <c r="C131" s="41">
        <f t="shared" si="86"/>
        <v>0</v>
      </c>
      <c r="D131" s="13">
        <v>0</v>
      </c>
      <c r="E131" s="14">
        <f t="shared" si="98"/>
        <v>0</v>
      </c>
      <c r="F131" s="75">
        <v>0</v>
      </c>
      <c r="G131" s="75">
        <v>0</v>
      </c>
      <c r="H131" s="75">
        <v>0</v>
      </c>
      <c r="I131" s="75">
        <v>0</v>
      </c>
      <c r="J131" s="75">
        <v>0</v>
      </c>
      <c r="K131" s="35">
        <f t="shared" si="87"/>
        <v>0</v>
      </c>
      <c r="L131" s="75">
        <v>0</v>
      </c>
      <c r="M131" s="88">
        <v>0</v>
      </c>
      <c r="N131" s="75">
        <v>0</v>
      </c>
      <c r="O131" s="75">
        <v>0</v>
      </c>
      <c r="P131" s="75">
        <v>0</v>
      </c>
      <c r="Q131" s="35">
        <f t="shared" si="88"/>
        <v>0</v>
      </c>
      <c r="R131" s="75">
        <v>0</v>
      </c>
      <c r="S131" s="75">
        <v>0</v>
      </c>
      <c r="T131" s="75">
        <v>0</v>
      </c>
      <c r="U131" s="75">
        <v>0</v>
      </c>
      <c r="V131" s="75">
        <v>0</v>
      </c>
      <c r="W131" s="35">
        <f t="shared" si="89"/>
        <v>0</v>
      </c>
      <c r="X131" s="75">
        <v>0</v>
      </c>
      <c r="Y131" s="111">
        <v>0</v>
      </c>
      <c r="Z131" s="75">
        <v>0</v>
      </c>
      <c r="AA131" s="75">
        <v>0</v>
      </c>
      <c r="AB131" s="75">
        <v>0</v>
      </c>
      <c r="AC131" s="35">
        <f t="shared" si="90"/>
        <v>0</v>
      </c>
      <c r="AD131" s="112">
        <v>0</v>
      </c>
      <c r="AE131" s="100">
        <v>0</v>
      </c>
      <c r="AF131" s="100">
        <v>0</v>
      </c>
      <c r="AG131" s="100">
        <v>0</v>
      </c>
      <c r="AH131" s="100">
        <v>0</v>
      </c>
      <c r="AI131" s="35" t="e">
        <f t="shared" si="91"/>
        <v>#DIV/0!</v>
      </c>
      <c r="AJ131" s="100">
        <v>0</v>
      </c>
      <c r="AK131" s="129">
        <v>0</v>
      </c>
      <c r="AL131" s="100">
        <v>0</v>
      </c>
      <c r="AM131" s="100">
        <v>0</v>
      </c>
      <c r="AN131" s="129">
        <v>0</v>
      </c>
      <c r="AO131" s="35">
        <f t="shared" si="92"/>
        <v>0</v>
      </c>
      <c r="AP131" s="100">
        <v>0</v>
      </c>
      <c r="AQ131" s="100"/>
      <c r="AR131" s="146">
        <v>0</v>
      </c>
      <c r="AS131" s="100">
        <v>0</v>
      </c>
      <c r="AT131" s="146">
        <v>0</v>
      </c>
      <c r="AU131" s="35" t="e">
        <f t="shared" si="93"/>
        <v>#DIV/0!</v>
      </c>
      <c r="AV131" s="146">
        <v>0</v>
      </c>
      <c r="AW131" s="146"/>
      <c r="AX131" s="146">
        <v>0</v>
      </c>
      <c r="AY131" s="100">
        <v>0</v>
      </c>
      <c r="AZ131" s="146">
        <v>0</v>
      </c>
      <c r="BA131" s="35" t="e">
        <f t="shared" si="94"/>
        <v>#DIV/0!</v>
      </c>
      <c r="BB131" s="100">
        <v>0</v>
      </c>
      <c r="BC131" s="100"/>
      <c r="BD131" s="100">
        <v>0</v>
      </c>
      <c r="BE131" s="100">
        <v>0</v>
      </c>
      <c r="BF131" s="100">
        <v>0</v>
      </c>
      <c r="BG131" s="35" t="e">
        <f t="shared" si="95"/>
        <v>#DIV/0!</v>
      </c>
      <c r="BH131" s="100">
        <v>0</v>
      </c>
      <c r="BI131" s="100"/>
      <c r="BJ131" s="100">
        <v>0</v>
      </c>
      <c r="BK131" s="100">
        <v>0</v>
      </c>
      <c r="BL131" s="100">
        <v>0</v>
      </c>
      <c r="BM131" s="35">
        <f t="shared" si="96"/>
        <v>0</v>
      </c>
      <c r="BN131" s="100">
        <v>0</v>
      </c>
      <c r="BO131" s="165">
        <v>0</v>
      </c>
      <c r="BP131" s="100">
        <v>0</v>
      </c>
      <c r="BQ131" s="100">
        <v>0</v>
      </c>
      <c r="BR131" s="165">
        <v>0</v>
      </c>
      <c r="BS131" s="35">
        <f t="shared" si="97"/>
        <v>0</v>
      </c>
    </row>
    <row r="132" spans="1:71" x14ac:dyDescent="0.3">
      <c r="A132" s="165" t="s">
        <v>167</v>
      </c>
      <c r="B132" s="122">
        <f t="shared" si="85"/>
        <v>3</v>
      </c>
      <c r="C132" s="41">
        <f t="shared" si="86"/>
        <v>7.8947368421052627E-2</v>
      </c>
      <c r="D132" s="13">
        <v>0</v>
      </c>
      <c r="E132" s="14">
        <f t="shared" si="98"/>
        <v>0</v>
      </c>
      <c r="F132" s="75">
        <v>0</v>
      </c>
      <c r="G132" s="75">
        <v>0</v>
      </c>
      <c r="H132" s="75">
        <v>0</v>
      </c>
      <c r="I132" s="75">
        <v>0</v>
      </c>
      <c r="J132" s="75">
        <v>0</v>
      </c>
      <c r="K132" s="35">
        <f t="shared" si="87"/>
        <v>0</v>
      </c>
      <c r="L132" s="75">
        <v>0</v>
      </c>
      <c r="M132" s="88">
        <v>0</v>
      </c>
      <c r="N132" s="75">
        <v>0</v>
      </c>
      <c r="O132" s="75">
        <v>0</v>
      </c>
      <c r="P132" s="75">
        <v>0</v>
      </c>
      <c r="Q132" s="35">
        <f t="shared" si="88"/>
        <v>0</v>
      </c>
      <c r="R132" s="75">
        <v>0</v>
      </c>
      <c r="S132" s="75">
        <v>1</v>
      </c>
      <c r="T132" s="75">
        <v>0</v>
      </c>
      <c r="U132" s="75">
        <v>0</v>
      </c>
      <c r="V132" s="75">
        <v>0</v>
      </c>
      <c r="W132" s="35">
        <f t="shared" si="89"/>
        <v>0.2</v>
      </c>
      <c r="X132" s="75">
        <v>0</v>
      </c>
      <c r="Y132" s="111">
        <v>0</v>
      </c>
      <c r="Z132" s="75">
        <v>1</v>
      </c>
      <c r="AA132" s="75">
        <v>0</v>
      </c>
      <c r="AB132" s="75">
        <v>0</v>
      </c>
      <c r="AC132" s="35">
        <f t="shared" si="90"/>
        <v>0.33333333333333331</v>
      </c>
      <c r="AD132" s="112">
        <v>0</v>
      </c>
      <c r="AE132" s="100">
        <v>0</v>
      </c>
      <c r="AF132" s="100">
        <v>0</v>
      </c>
      <c r="AG132" s="100">
        <v>0</v>
      </c>
      <c r="AH132" s="100">
        <v>0</v>
      </c>
      <c r="AI132" s="35" t="e">
        <f t="shared" si="91"/>
        <v>#DIV/0!</v>
      </c>
      <c r="AJ132" s="100">
        <v>0</v>
      </c>
      <c r="AK132" s="129">
        <v>0</v>
      </c>
      <c r="AL132" s="100">
        <v>1</v>
      </c>
      <c r="AM132" s="100">
        <v>0</v>
      </c>
      <c r="AN132" s="129">
        <v>0</v>
      </c>
      <c r="AO132" s="35">
        <f t="shared" si="92"/>
        <v>0.25</v>
      </c>
      <c r="AP132" s="100">
        <v>0</v>
      </c>
      <c r="AQ132" s="100"/>
      <c r="AR132" s="146">
        <v>0</v>
      </c>
      <c r="AS132" s="100">
        <v>0</v>
      </c>
      <c r="AT132" s="146">
        <v>0</v>
      </c>
      <c r="AU132" s="35" t="e">
        <f t="shared" si="93"/>
        <v>#DIV/0!</v>
      </c>
      <c r="AV132" s="146">
        <v>0</v>
      </c>
      <c r="AW132" s="146"/>
      <c r="AX132" s="146">
        <v>0</v>
      </c>
      <c r="AY132" s="100">
        <v>0</v>
      </c>
      <c r="AZ132" s="146">
        <v>0</v>
      </c>
      <c r="BA132" s="35" t="e">
        <f t="shared" si="94"/>
        <v>#DIV/0!</v>
      </c>
      <c r="BB132" s="100">
        <v>0</v>
      </c>
      <c r="BC132" s="100"/>
      <c r="BD132" s="100">
        <v>0</v>
      </c>
      <c r="BE132" s="100">
        <v>0</v>
      </c>
      <c r="BF132" s="100">
        <v>0</v>
      </c>
      <c r="BG132" s="35" t="e">
        <f t="shared" si="95"/>
        <v>#DIV/0!</v>
      </c>
      <c r="BH132" s="100">
        <v>0</v>
      </c>
      <c r="BI132" s="100"/>
      <c r="BJ132" s="100">
        <v>0</v>
      </c>
      <c r="BK132" s="100">
        <v>0</v>
      </c>
      <c r="BL132" s="100">
        <v>0</v>
      </c>
      <c r="BM132" s="35">
        <f t="shared" si="96"/>
        <v>0</v>
      </c>
      <c r="BN132" s="100">
        <v>0</v>
      </c>
      <c r="BO132" s="165">
        <v>0</v>
      </c>
      <c r="BP132" s="100">
        <v>0</v>
      </c>
      <c r="BQ132" s="100">
        <v>0</v>
      </c>
      <c r="BR132" s="165">
        <v>0</v>
      </c>
      <c r="BS132" s="35">
        <f t="shared" si="97"/>
        <v>0</v>
      </c>
    </row>
    <row r="133" spans="1:71" hidden="1" x14ac:dyDescent="0.3">
      <c r="A133" s="36" t="s">
        <v>175</v>
      </c>
      <c r="B133" s="122">
        <f t="shared" si="85"/>
        <v>0</v>
      </c>
      <c r="C133" s="41">
        <f t="shared" si="86"/>
        <v>0</v>
      </c>
      <c r="D133" s="13">
        <v>0</v>
      </c>
      <c r="E133" s="14">
        <f t="shared" si="98"/>
        <v>0</v>
      </c>
      <c r="F133" s="75">
        <v>0</v>
      </c>
      <c r="G133" s="75">
        <v>0</v>
      </c>
      <c r="H133" s="75">
        <v>0</v>
      </c>
      <c r="I133" s="75">
        <v>0</v>
      </c>
      <c r="J133" s="75">
        <v>0</v>
      </c>
      <c r="K133" s="35">
        <f t="shared" si="87"/>
        <v>0</v>
      </c>
      <c r="L133" s="75">
        <v>0</v>
      </c>
      <c r="M133" s="88">
        <v>0</v>
      </c>
      <c r="N133" s="75">
        <v>0</v>
      </c>
      <c r="O133" s="75">
        <v>0</v>
      </c>
      <c r="P133" s="75">
        <v>0</v>
      </c>
      <c r="Q133" s="35">
        <f t="shared" si="88"/>
        <v>0</v>
      </c>
      <c r="R133" s="75">
        <v>0</v>
      </c>
      <c r="S133" s="75">
        <v>0</v>
      </c>
      <c r="T133" s="75">
        <v>0</v>
      </c>
      <c r="U133" s="75">
        <v>0</v>
      </c>
      <c r="V133" s="75">
        <v>0</v>
      </c>
      <c r="W133" s="35">
        <f t="shared" si="89"/>
        <v>0</v>
      </c>
      <c r="X133" s="75">
        <v>0</v>
      </c>
      <c r="Y133" s="111">
        <v>0</v>
      </c>
      <c r="Z133" s="75">
        <v>0</v>
      </c>
      <c r="AA133" s="75">
        <v>0</v>
      </c>
      <c r="AB133" s="75">
        <v>0</v>
      </c>
      <c r="AC133" s="35">
        <f t="shared" si="90"/>
        <v>0</v>
      </c>
      <c r="AD133" s="112">
        <v>0</v>
      </c>
      <c r="AE133" s="100">
        <v>0</v>
      </c>
      <c r="AF133" s="100">
        <v>0</v>
      </c>
      <c r="AG133" s="100">
        <v>0</v>
      </c>
      <c r="AH133" s="100">
        <v>0</v>
      </c>
      <c r="AI133" s="35" t="e">
        <f t="shared" si="91"/>
        <v>#DIV/0!</v>
      </c>
      <c r="AJ133" s="100">
        <v>0</v>
      </c>
      <c r="AK133" s="129">
        <v>0</v>
      </c>
      <c r="AL133" s="100">
        <v>0</v>
      </c>
      <c r="AM133" s="100">
        <v>0</v>
      </c>
      <c r="AN133" s="129">
        <v>0</v>
      </c>
      <c r="AO133" s="35">
        <f t="shared" si="92"/>
        <v>0</v>
      </c>
      <c r="AP133" s="100">
        <v>0</v>
      </c>
      <c r="AQ133" s="100"/>
      <c r="AR133" s="146">
        <v>0</v>
      </c>
      <c r="AS133" s="100">
        <v>0</v>
      </c>
      <c r="AT133" s="146">
        <v>0</v>
      </c>
      <c r="AU133" s="35" t="e">
        <f t="shared" si="93"/>
        <v>#DIV/0!</v>
      </c>
      <c r="AV133" s="146">
        <v>0</v>
      </c>
      <c r="AW133" s="146"/>
      <c r="AX133" s="146">
        <v>0</v>
      </c>
      <c r="AY133" s="100">
        <v>0</v>
      </c>
      <c r="AZ133" s="146">
        <v>0</v>
      </c>
      <c r="BA133" s="35" t="e">
        <f t="shared" si="94"/>
        <v>#DIV/0!</v>
      </c>
      <c r="BB133" s="100">
        <v>0</v>
      </c>
      <c r="BC133" s="100"/>
      <c r="BD133" s="100">
        <v>0</v>
      </c>
      <c r="BE133" s="100">
        <v>0</v>
      </c>
      <c r="BF133" s="100">
        <v>0</v>
      </c>
      <c r="BG133" s="35" t="e">
        <f t="shared" si="95"/>
        <v>#DIV/0!</v>
      </c>
      <c r="BH133" s="100">
        <v>0</v>
      </c>
      <c r="BI133" s="100"/>
      <c r="BJ133" s="100">
        <v>0</v>
      </c>
      <c r="BK133" s="100">
        <v>0</v>
      </c>
      <c r="BL133" s="100">
        <v>0</v>
      </c>
      <c r="BM133" s="35">
        <f t="shared" si="96"/>
        <v>0</v>
      </c>
      <c r="BN133" s="100">
        <v>0</v>
      </c>
      <c r="BO133" s="165">
        <v>0</v>
      </c>
      <c r="BP133" s="100">
        <v>0</v>
      </c>
      <c r="BQ133" s="100">
        <v>0</v>
      </c>
      <c r="BR133" s="165">
        <v>0</v>
      </c>
      <c r="BS133" s="35">
        <f t="shared" si="97"/>
        <v>0</v>
      </c>
    </row>
    <row r="134" spans="1:71" hidden="1" x14ac:dyDescent="0.3">
      <c r="A134" s="36" t="s">
        <v>169</v>
      </c>
      <c r="B134" s="122">
        <f t="shared" si="85"/>
        <v>0</v>
      </c>
      <c r="C134" s="41">
        <f t="shared" si="86"/>
        <v>0</v>
      </c>
      <c r="D134" s="13">
        <v>0</v>
      </c>
      <c r="E134" s="14">
        <f t="shared" si="98"/>
        <v>0</v>
      </c>
      <c r="F134" s="75">
        <v>0</v>
      </c>
      <c r="G134" s="75">
        <v>0</v>
      </c>
      <c r="H134" s="75">
        <v>0</v>
      </c>
      <c r="I134" s="75">
        <v>0</v>
      </c>
      <c r="J134" s="75">
        <v>0</v>
      </c>
      <c r="K134" s="35">
        <f t="shared" si="87"/>
        <v>0</v>
      </c>
      <c r="L134" s="75">
        <v>0</v>
      </c>
      <c r="M134" s="88">
        <v>0</v>
      </c>
      <c r="N134" s="75">
        <v>0</v>
      </c>
      <c r="O134" s="75">
        <v>0</v>
      </c>
      <c r="P134" s="75">
        <v>0</v>
      </c>
      <c r="Q134" s="35">
        <f t="shared" si="88"/>
        <v>0</v>
      </c>
      <c r="R134" s="75">
        <v>0</v>
      </c>
      <c r="S134" s="75">
        <v>0</v>
      </c>
      <c r="T134" s="75">
        <v>0</v>
      </c>
      <c r="U134" s="75">
        <v>0</v>
      </c>
      <c r="V134" s="75">
        <v>0</v>
      </c>
      <c r="W134" s="35">
        <f t="shared" si="89"/>
        <v>0</v>
      </c>
      <c r="X134" s="75">
        <v>0</v>
      </c>
      <c r="Y134" s="111">
        <v>0</v>
      </c>
      <c r="Z134" s="75">
        <v>0</v>
      </c>
      <c r="AA134" s="75">
        <v>0</v>
      </c>
      <c r="AB134" s="75">
        <v>0</v>
      </c>
      <c r="AC134" s="35">
        <f t="shared" si="90"/>
        <v>0</v>
      </c>
      <c r="AD134" s="112">
        <v>0</v>
      </c>
      <c r="AE134" s="100">
        <v>0</v>
      </c>
      <c r="AF134" s="100">
        <v>0</v>
      </c>
      <c r="AG134" s="100">
        <v>0</v>
      </c>
      <c r="AH134" s="100">
        <v>0</v>
      </c>
      <c r="AI134" s="35" t="e">
        <f t="shared" si="91"/>
        <v>#DIV/0!</v>
      </c>
      <c r="AJ134" s="100">
        <v>0</v>
      </c>
      <c r="AK134" s="129">
        <v>0</v>
      </c>
      <c r="AL134" s="100">
        <v>0</v>
      </c>
      <c r="AM134" s="100">
        <v>0</v>
      </c>
      <c r="AN134" s="129">
        <v>0</v>
      </c>
      <c r="AO134" s="35">
        <f t="shared" si="92"/>
        <v>0</v>
      </c>
      <c r="AP134" s="100">
        <v>0</v>
      </c>
      <c r="AQ134" s="100"/>
      <c r="AR134" s="146">
        <v>0</v>
      </c>
      <c r="AS134" s="100">
        <v>0</v>
      </c>
      <c r="AT134" s="146">
        <v>0</v>
      </c>
      <c r="AU134" s="35" t="e">
        <f t="shared" si="93"/>
        <v>#DIV/0!</v>
      </c>
      <c r="AV134" s="146">
        <v>0</v>
      </c>
      <c r="AW134" s="146"/>
      <c r="AX134" s="146">
        <v>0</v>
      </c>
      <c r="AY134" s="100">
        <v>0</v>
      </c>
      <c r="AZ134" s="146">
        <v>0</v>
      </c>
      <c r="BA134" s="35" t="e">
        <f t="shared" si="94"/>
        <v>#DIV/0!</v>
      </c>
      <c r="BB134" s="100">
        <v>0</v>
      </c>
      <c r="BC134" s="100"/>
      <c r="BD134" s="100">
        <v>0</v>
      </c>
      <c r="BE134" s="100">
        <v>0</v>
      </c>
      <c r="BF134" s="100">
        <v>0</v>
      </c>
      <c r="BG134" s="35" t="e">
        <f t="shared" si="95"/>
        <v>#DIV/0!</v>
      </c>
      <c r="BH134" s="100">
        <v>0</v>
      </c>
      <c r="BI134" s="100"/>
      <c r="BJ134" s="100">
        <v>0</v>
      </c>
      <c r="BK134" s="100">
        <v>0</v>
      </c>
      <c r="BL134" s="100">
        <v>0</v>
      </c>
      <c r="BM134" s="35">
        <f t="shared" si="96"/>
        <v>0</v>
      </c>
      <c r="BN134" s="100">
        <v>0</v>
      </c>
      <c r="BO134" s="165">
        <v>0</v>
      </c>
      <c r="BP134" s="100">
        <v>0</v>
      </c>
      <c r="BQ134" s="100">
        <v>0</v>
      </c>
      <c r="BR134" s="165">
        <v>0</v>
      </c>
      <c r="BS134" s="35">
        <f t="shared" si="97"/>
        <v>0</v>
      </c>
    </row>
    <row r="135" spans="1:71" hidden="1" x14ac:dyDescent="0.3">
      <c r="A135" s="36" t="s">
        <v>170</v>
      </c>
      <c r="B135" s="122">
        <f t="shared" si="85"/>
        <v>0</v>
      </c>
      <c r="C135" s="41">
        <f t="shared" si="86"/>
        <v>0</v>
      </c>
      <c r="D135" s="13">
        <v>0</v>
      </c>
      <c r="E135" s="14">
        <f t="shared" si="98"/>
        <v>0</v>
      </c>
      <c r="F135" s="75">
        <v>0</v>
      </c>
      <c r="G135" s="75">
        <v>0</v>
      </c>
      <c r="H135" s="75">
        <v>0</v>
      </c>
      <c r="I135" s="75">
        <v>0</v>
      </c>
      <c r="J135" s="75">
        <v>0</v>
      </c>
      <c r="K135" s="35">
        <f t="shared" si="87"/>
        <v>0</v>
      </c>
      <c r="L135" s="75">
        <v>0</v>
      </c>
      <c r="M135" s="88">
        <v>0</v>
      </c>
      <c r="N135" s="75">
        <v>0</v>
      </c>
      <c r="O135" s="75">
        <v>0</v>
      </c>
      <c r="P135" s="75">
        <v>0</v>
      </c>
      <c r="Q135" s="35">
        <f t="shared" si="88"/>
        <v>0</v>
      </c>
      <c r="R135" s="75">
        <v>0</v>
      </c>
      <c r="S135" s="75">
        <v>0</v>
      </c>
      <c r="T135" s="75">
        <v>0</v>
      </c>
      <c r="U135" s="75">
        <v>0</v>
      </c>
      <c r="V135" s="75">
        <v>0</v>
      </c>
      <c r="W135" s="35">
        <f t="shared" si="89"/>
        <v>0</v>
      </c>
      <c r="X135" s="75">
        <v>0</v>
      </c>
      <c r="Y135" s="111">
        <v>0</v>
      </c>
      <c r="Z135" s="75">
        <v>0</v>
      </c>
      <c r="AA135" s="75">
        <v>0</v>
      </c>
      <c r="AB135" s="75">
        <v>0</v>
      </c>
      <c r="AC135" s="35">
        <f t="shared" si="90"/>
        <v>0</v>
      </c>
      <c r="AD135" s="112">
        <v>0</v>
      </c>
      <c r="AE135" s="100">
        <v>0</v>
      </c>
      <c r="AF135" s="100">
        <v>0</v>
      </c>
      <c r="AG135" s="100">
        <v>0</v>
      </c>
      <c r="AH135" s="100">
        <v>0</v>
      </c>
      <c r="AI135" s="35" t="e">
        <f t="shared" si="91"/>
        <v>#DIV/0!</v>
      </c>
      <c r="AJ135" s="100">
        <v>0</v>
      </c>
      <c r="AK135" s="129">
        <v>0</v>
      </c>
      <c r="AL135" s="100">
        <v>0</v>
      </c>
      <c r="AM135" s="100">
        <v>0</v>
      </c>
      <c r="AN135" s="129">
        <v>0</v>
      </c>
      <c r="AO135" s="35">
        <f t="shared" si="92"/>
        <v>0</v>
      </c>
      <c r="AP135" s="100">
        <v>0</v>
      </c>
      <c r="AQ135" s="100"/>
      <c r="AR135" s="146">
        <v>0</v>
      </c>
      <c r="AS135" s="100">
        <v>0</v>
      </c>
      <c r="AT135" s="146">
        <v>0</v>
      </c>
      <c r="AU135" s="35" t="e">
        <f t="shared" si="93"/>
        <v>#DIV/0!</v>
      </c>
      <c r="AV135" s="146">
        <v>0</v>
      </c>
      <c r="AW135" s="146"/>
      <c r="AX135" s="146">
        <v>0</v>
      </c>
      <c r="AY135" s="100">
        <v>0</v>
      </c>
      <c r="AZ135" s="146">
        <v>0</v>
      </c>
      <c r="BA135" s="35" t="e">
        <f t="shared" si="94"/>
        <v>#DIV/0!</v>
      </c>
      <c r="BB135" s="100">
        <v>0</v>
      </c>
      <c r="BC135" s="100"/>
      <c r="BD135" s="100">
        <v>0</v>
      </c>
      <c r="BE135" s="100">
        <v>0</v>
      </c>
      <c r="BF135" s="100">
        <v>0</v>
      </c>
      <c r="BG135" s="35" t="e">
        <f t="shared" si="95"/>
        <v>#DIV/0!</v>
      </c>
      <c r="BH135" s="100">
        <v>0</v>
      </c>
      <c r="BI135" s="100"/>
      <c r="BJ135" s="100">
        <v>0</v>
      </c>
      <c r="BK135" s="100">
        <v>0</v>
      </c>
      <c r="BL135" s="100">
        <v>0</v>
      </c>
      <c r="BM135" s="35">
        <f t="shared" si="96"/>
        <v>0</v>
      </c>
      <c r="BN135" s="100">
        <v>0</v>
      </c>
      <c r="BO135" s="165">
        <v>0</v>
      </c>
      <c r="BP135" s="100">
        <v>0</v>
      </c>
      <c r="BQ135" s="100">
        <v>0</v>
      </c>
      <c r="BR135" s="165">
        <v>0</v>
      </c>
      <c r="BS135" s="35">
        <f t="shared" si="97"/>
        <v>0</v>
      </c>
    </row>
    <row r="136" spans="1:71" hidden="1" x14ac:dyDescent="0.3">
      <c r="A136" s="120" t="s">
        <v>173</v>
      </c>
      <c r="B136" s="122">
        <f t="shared" si="85"/>
        <v>0</v>
      </c>
      <c r="C136" s="41">
        <f t="shared" si="86"/>
        <v>0</v>
      </c>
      <c r="D136" s="13">
        <v>0</v>
      </c>
      <c r="E136" s="14">
        <f t="shared" si="98"/>
        <v>0</v>
      </c>
      <c r="F136" s="123">
        <v>0</v>
      </c>
      <c r="G136" s="123">
        <v>0</v>
      </c>
      <c r="H136" s="123">
        <v>0</v>
      </c>
      <c r="I136" s="123">
        <v>0</v>
      </c>
      <c r="J136" s="123">
        <v>0</v>
      </c>
      <c r="K136" s="35">
        <f t="shared" si="87"/>
        <v>0</v>
      </c>
      <c r="L136" s="123">
        <v>0</v>
      </c>
      <c r="M136" s="123">
        <v>0</v>
      </c>
      <c r="N136" s="123">
        <v>0</v>
      </c>
      <c r="O136" s="123">
        <v>0</v>
      </c>
      <c r="P136" s="123">
        <v>0</v>
      </c>
      <c r="Q136" s="35">
        <f t="shared" si="88"/>
        <v>0</v>
      </c>
      <c r="R136" s="123">
        <v>0</v>
      </c>
      <c r="S136" s="123">
        <v>0</v>
      </c>
      <c r="T136" s="123">
        <v>0</v>
      </c>
      <c r="U136" s="123">
        <v>0</v>
      </c>
      <c r="V136" s="123">
        <v>0</v>
      </c>
      <c r="W136" s="35">
        <f t="shared" si="89"/>
        <v>0</v>
      </c>
      <c r="X136" s="123">
        <v>0</v>
      </c>
      <c r="Y136" s="123">
        <v>0</v>
      </c>
      <c r="Z136" s="123">
        <v>0</v>
      </c>
      <c r="AA136" s="123">
        <v>0</v>
      </c>
      <c r="AB136" s="123">
        <v>0</v>
      </c>
      <c r="AC136" s="35">
        <f t="shared" si="90"/>
        <v>0</v>
      </c>
      <c r="AD136" s="123">
        <v>0</v>
      </c>
      <c r="AE136" s="123">
        <v>0</v>
      </c>
      <c r="AF136" s="123">
        <v>0</v>
      </c>
      <c r="AG136" s="123">
        <v>0</v>
      </c>
      <c r="AH136" s="123">
        <v>0</v>
      </c>
      <c r="AI136" s="35" t="e">
        <f t="shared" si="91"/>
        <v>#DIV/0!</v>
      </c>
      <c r="AJ136" s="114">
        <v>0</v>
      </c>
      <c r="AK136" s="129">
        <v>0</v>
      </c>
      <c r="AL136" s="114">
        <v>0</v>
      </c>
      <c r="AM136" s="114">
        <v>0</v>
      </c>
      <c r="AN136" s="129">
        <v>0</v>
      </c>
      <c r="AO136" s="35">
        <f t="shared" si="92"/>
        <v>0</v>
      </c>
      <c r="AP136" s="114">
        <v>0</v>
      </c>
      <c r="AQ136" s="114"/>
      <c r="AR136" s="146">
        <v>0</v>
      </c>
      <c r="AS136" s="114">
        <v>0</v>
      </c>
      <c r="AT136" s="146">
        <v>0</v>
      </c>
      <c r="AU136" s="35" t="e">
        <f t="shared" si="93"/>
        <v>#DIV/0!</v>
      </c>
      <c r="AV136" s="146">
        <v>0</v>
      </c>
      <c r="AW136" s="146"/>
      <c r="AX136" s="146">
        <v>0</v>
      </c>
      <c r="AY136" s="114">
        <v>0</v>
      </c>
      <c r="AZ136" s="146">
        <v>0</v>
      </c>
      <c r="BA136" s="35" t="e">
        <f t="shared" si="94"/>
        <v>#DIV/0!</v>
      </c>
      <c r="BB136" s="114">
        <v>0</v>
      </c>
      <c r="BC136" s="114"/>
      <c r="BD136" s="114">
        <v>0</v>
      </c>
      <c r="BE136" s="114">
        <v>0</v>
      </c>
      <c r="BF136" s="114">
        <v>0</v>
      </c>
      <c r="BG136" s="35" t="e">
        <f t="shared" si="95"/>
        <v>#DIV/0!</v>
      </c>
      <c r="BH136" s="114">
        <v>0</v>
      </c>
      <c r="BI136" s="114"/>
      <c r="BJ136" s="114">
        <v>0</v>
      </c>
      <c r="BK136" s="114">
        <v>0</v>
      </c>
      <c r="BL136" s="114">
        <v>0</v>
      </c>
      <c r="BM136" s="35">
        <f t="shared" si="96"/>
        <v>0</v>
      </c>
      <c r="BN136" s="114">
        <v>0</v>
      </c>
      <c r="BO136" s="165">
        <v>0</v>
      </c>
      <c r="BP136" s="114">
        <v>0</v>
      </c>
      <c r="BQ136" s="114">
        <v>0</v>
      </c>
      <c r="BR136" s="165">
        <v>0</v>
      </c>
      <c r="BS136" s="35">
        <f t="shared" si="97"/>
        <v>0</v>
      </c>
    </row>
    <row r="137" spans="1:71" hidden="1" x14ac:dyDescent="0.3">
      <c r="A137" s="8" t="s">
        <v>17</v>
      </c>
      <c r="B137" s="122">
        <f t="shared" si="85"/>
        <v>0</v>
      </c>
      <c r="C137" s="41">
        <f t="shared" si="86"/>
        <v>0</v>
      </c>
      <c r="D137" s="13">
        <v>0</v>
      </c>
      <c r="E137" s="14">
        <f t="shared" si="98"/>
        <v>0</v>
      </c>
      <c r="F137" s="75">
        <v>0</v>
      </c>
      <c r="G137" s="75">
        <v>0</v>
      </c>
      <c r="H137" s="75">
        <v>0</v>
      </c>
      <c r="I137" s="75">
        <v>0</v>
      </c>
      <c r="J137" s="75">
        <v>0</v>
      </c>
      <c r="K137" s="35">
        <f t="shared" si="87"/>
        <v>0</v>
      </c>
      <c r="L137" s="75">
        <v>0</v>
      </c>
      <c r="M137" s="88">
        <v>0</v>
      </c>
      <c r="N137" s="75">
        <v>0</v>
      </c>
      <c r="O137" s="75">
        <v>0</v>
      </c>
      <c r="P137" s="75">
        <v>0</v>
      </c>
      <c r="Q137" s="35">
        <f t="shared" si="88"/>
        <v>0</v>
      </c>
      <c r="R137" s="75">
        <v>0</v>
      </c>
      <c r="S137" s="75">
        <v>0</v>
      </c>
      <c r="T137" s="75">
        <v>0</v>
      </c>
      <c r="U137" s="75">
        <v>0</v>
      </c>
      <c r="V137" s="75">
        <v>0</v>
      </c>
      <c r="W137" s="35">
        <f t="shared" si="89"/>
        <v>0</v>
      </c>
      <c r="X137" s="75">
        <v>0</v>
      </c>
      <c r="Y137" s="111">
        <v>0</v>
      </c>
      <c r="Z137" s="75">
        <v>0</v>
      </c>
      <c r="AA137" s="75">
        <v>0</v>
      </c>
      <c r="AB137" s="75">
        <v>0</v>
      </c>
      <c r="AC137" s="35">
        <f t="shared" si="90"/>
        <v>0</v>
      </c>
      <c r="AD137" s="112">
        <v>0</v>
      </c>
      <c r="AE137" s="100">
        <v>0</v>
      </c>
      <c r="AF137" s="100">
        <v>0</v>
      </c>
      <c r="AG137" s="100">
        <v>0</v>
      </c>
      <c r="AH137" s="100">
        <v>0</v>
      </c>
      <c r="AI137" s="35" t="e">
        <f t="shared" si="91"/>
        <v>#DIV/0!</v>
      </c>
      <c r="AJ137" s="100">
        <v>0</v>
      </c>
      <c r="AK137" s="129">
        <v>0</v>
      </c>
      <c r="AL137" s="100">
        <v>0</v>
      </c>
      <c r="AM137" s="100">
        <v>0</v>
      </c>
      <c r="AN137" s="129">
        <v>0</v>
      </c>
      <c r="AO137" s="35">
        <f t="shared" si="92"/>
        <v>0</v>
      </c>
      <c r="AP137" s="100">
        <v>0</v>
      </c>
      <c r="AQ137" s="100"/>
      <c r="AR137" s="146">
        <v>0</v>
      </c>
      <c r="AS137" s="100">
        <v>0</v>
      </c>
      <c r="AT137" s="146">
        <v>0</v>
      </c>
      <c r="AU137" s="35" t="e">
        <f t="shared" si="93"/>
        <v>#DIV/0!</v>
      </c>
      <c r="AV137" s="146">
        <v>0</v>
      </c>
      <c r="AW137" s="146"/>
      <c r="AX137" s="146">
        <v>0</v>
      </c>
      <c r="AY137" s="100">
        <v>0</v>
      </c>
      <c r="AZ137" s="146">
        <v>0</v>
      </c>
      <c r="BA137" s="35" t="e">
        <f t="shared" si="94"/>
        <v>#DIV/0!</v>
      </c>
      <c r="BB137" s="100">
        <v>0</v>
      </c>
      <c r="BC137" s="100"/>
      <c r="BD137" s="100">
        <v>0</v>
      </c>
      <c r="BE137" s="100">
        <v>0</v>
      </c>
      <c r="BF137" s="100">
        <v>0</v>
      </c>
      <c r="BG137" s="35" t="e">
        <f t="shared" si="95"/>
        <v>#DIV/0!</v>
      </c>
      <c r="BH137" s="100">
        <v>0</v>
      </c>
      <c r="BI137" s="100"/>
      <c r="BJ137" s="100">
        <v>0</v>
      </c>
      <c r="BK137" s="100">
        <v>0</v>
      </c>
      <c r="BL137" s="100">
        <v>0</v>
      </c>
      <c r="BM137" s="35">
        <f t="shared" si="96"/>
        <v>0</v>
      </c>
      <c r="BN137" s="100">
        <v>0</v>
      </c>
      <c r="BO137" s="165">
        <v>0</v>
      </c>
      <c r="BP137" s="100">
        <v>0</v>
      </c>
      <c r="BQ137" s="100">
        <v>0</v>
      </c>
      <c r="BR137" s="165">
        <v>0</v>
      </c>
      <c r="BS137" s="35">
        <f t="shared" si="97"/>
        <v>0</v>
      </c>
    </row>
    <row r="138" spans="1:71" hidden="1" x14ac:dyDescent="0.3">
      <c r="A138" s="8" t="s">
        <v>18</v>
      </c>
      <c r="B138" s="122">
        <f t="shared" si="85"/>
        <v>0</v>
      </c>
      <c r="C138" s="41">
        <f t="shared" si="86"/>
        <v>0</v>
      </c>
      <c r="D138" s="13">
        <v>0</v>
      </c>
      <c r="E138" s="14">
        <f t="shared" si="98"/>
        <v>0</v>
      </c>
      <c r="F138" s="75">
        <v>0</v>
      </c>
      <c r="G138" s="75">
        <v>0</v>
      </c>
      <c r="H138" s="75">
        <v>0</v>
      </c>
      <c r="I138" s="75">
        <v>0</v>
      </c>
      <c r="J138" s="75">
        <v>0</v>
      </c>
      <c r="K138" s="35">
        <f t="shared" si="87"/>
        <v>0</v>
      </c>
      <c r="L138" s="75">
        <v>0</v>
      </c>
      <c r="M138" s="88">
        <v>0</v>
      </c>
      <c r="N138" s="75">
        <v>0</v>
      </c>
      <c r="O138" s="75">
        <v>0</v>
      </c>
      <c r="P138" s="75">
        <v>0</v>
      </c>
      <c r="Q138" s="35">
        <f t="shared" si="88"/>
        <v>0</v>
      </c>
      <c r="R138" s="75">
        <v>0</v>
      </c>
      <c r="S138" s="75">
        <v>0</v>
      </c>
      <c r="T138" s="75">
        <v>0</v>
      </c>
      <c r="U138" s="75">
        <v>0</v>
      </c>
      <c r="V138" s="75">
        <v>0</v>
      </c>
      <c r="W138" s="35">
        <f t="shared" si="89"/>
        <v>0</v>
      </c>
      <c r="X138" s="75">
        <v>0</v>
      </c>
      <c r="Y138" s="111">
        <v>0</v>
      </c>
      <c r="Z138" s="75">
        <v>0</v>
      </c>
      <c r="AA138" s="75">
        <v>0</v>
      </c>
      <c r="AB138" s="75">
        <v>0</v>
      </c>
      <c r="AC138" s="35">
        <f t="shared" si="90"/>
        <v>0</v>
      </c>
      <c r="AD138" s="112">
        <v>0</v>
      </c>
      <c r="AE138" s="100">
        <v>0</v>
      </c>
      <c r="AF138" s="100">
        <v>0</v>
      </c>
      <c r="AG138" s="100">
        <v>0</v>
      </c>
      <c r="AH138" s="100">
        <v>0</v>
      </c>
      <c r="AI138" s="35" t="e">
        <f t="shared" si="91"/>
        <v>#DIV/0!</v>
      </c>
      <c r="AJ138" s="100">
        <v>0</v>
      </c>
      <c r="AK138" s="129">
        <v>0</v>
      </c>
      <c r="AL138" s="100">
        <v>0</v>
      </c>
      <c r="AM138" s="100">
        <v>0</v>
      </c>
      <c r="AN138" s="129">
        <v>0</v>
      </c>
      <c r="AO138" s="35">
        <f t="shared" si="92"/>
        <v>0</v>
      </c>
      <c r="AP138" s="100">
        <v>0</v>
      </c>
      <c r="AQ138" s="100"/>
      <c r="AR138" s="146">
        <v>0</v>
      </c>
      <c r="AS138" s="100">
        <v>0</v>
      </c>
      <c r="AT138" s="146">
        <v>0</v>
      </c>
      <c r="AU138" s="35" t="e">
        <f t="shared" si="93"/>
        <v>#DIV/0!</v>
      </c>
      <c r="AV138" s="146">
        <v>0</v>
      </c>
      <c r="AW138" s="146"/>
      <c r="AX138" s="146">
        <v>0</v>
      </c>
      <c r="AY138" s="100">
        <v>0</v>
      </c>
      <c r="AZ138" s="146">
        <v>0</v>
      </c>
      <c r="BA138" s="35" t="e">
        <f t="shared" si="94"/>
        <v>#DIV/0!</v>
      </c>
      <c r="BB138" s="100">
        <v>0</v>
      </c>
      <c r="BC138" s="100"/>
      <c r="BD138" s="100">
        <v>0</v>
      </c>
      <c r="BE138" s="100">
        <v>0</v>
      </c>
      <c r="BF138" s="100">
        <v>0</v>
      </c>
      <c r="BG138" s="35" t="e">
        <f t="shared" si="95"/>
        <v>#DIV/0!</v>
      </c>
      <c r="BH138" s="100">
        <v>0</v>
      </c>
      <c r="BI138" s="100"/>
      <c r="BJ138" s="100">
        <v>0</v>
      </c>
      <c r="BK138" s="100">
        <v>0</v>
      </c>
      <c r="BL138" s="100">
        <v>0</v>
      </c>
      <c r="BM138" s="35">
        <f t="shared" si="96"/>
        <v>0</v>
      </c>
      <c r="BN138" s="100">
        <v>0</v>
      </c>
      <c r="BO138" s="165">
        <v>0</v>
      </c>
      <c r="BP138" s="100">
        <v>0</v>
      </c>
      <c r="BQ138" s="100">
        <v>0</v>
      </c>
      <c r="BR138" s="165">
        <v>0</v>
      </c>
      <c r="BS138" s="35">
        <f t="shared" si="97"/>
        <v>0</v>
      </c>
    </row>
    <row r="139" spans="1:71" x14ac:dyDescent="0.3">
      <c r="A139" s="8" t="s">
        <v>19</v>
      </c>
      <c r="B139" s="122">
        <f t="shared" si="85"/>
        <v>1</v>
      </c>
      <c r="C139" s="41">
        <f t="shared" si="86"/>
        <v>2.6315789473684209E-2</v>
      </c>
      <c r="D139" s="13">
        <v>0</v>
      </c>
      <c r="E139" s="14">
        <f t="shared" si="98"/>
        <v>0</v>
      </c>
      <c r="F139" s="75">
        <v>0</v>
      </c>
      <c r="G139" s="75">
        <v>0</v>
      </c>
      <c r="H139" s="75">
        <v>0</v>
      </c>
      <c r="I139" s="75">
        <v>0</v>
      </c>
      <c r="J139" s="75">
        <v>0</v>
      </c>
      <c r="K139" s="35">
        <f t="shared" si="87"/>
        <v>0</v>
      </c>
      <c r="L139" s="75">
        <v>0</v>
      </c>
      <c r="M139" s="88">
        <v>0</v>
      </c>
      <c r="N139" s="75">
        <v>1</v>
      </c>
      <c r="O139" s="75">
        <v>0</v>
      </c>
      <c r="P139" s="75">
        <v>0</v>
      </c>
      <c r="Q139" s="35">
        <f t="shared" si="88"/>
        <v>0.14285714285714285</v>
      </c>
      <c r="R139" s="75">
        <v>0</v>
      </c>
      <c r="S139" s="75">
        <v>0</v>
      </c>
      <c r="T139" s="75">
        <v>0</v>
      </c>
      <c r="U139" s="75">
        <v>0</v>
      </c>
      <c r="V139" s="75">
        <v>0</v>
      </c>
      <c r="W139" s="35">
        <f t="shared" si="89"/>
        <v>0</v>
      </c>
      <c r="X139" s="75">
        <v>0</v>
      </c>
      <c r="Y139" s="111">
        <v>0</v>
      </c>
      <c r="Z139" s="75">
        <v>0</v>
      </c>
      <c r="AA139" s="75">
        <v>0</v>
      </c>
      <c r="AB139" s="75">
        <v>0</v>
      </c>
      <c r="AC139" s="35">
        <f t="shared" si="90"/>
        <v>0</v>
      </c>
      <c r="AD139" s="112">
        <v>0</v>
      </c>
      <c r="AE139" s="100">
        <v>0</v>
      </c>
      <c r="AF139" s="100">
        <v>0</v>
      </c>
      <c r="AG139" s="100">
        <v>0</v>
      </c>
      <c r="AH139" s="100">
        <v>0</v>
      </c>
      <c r="AI139" s="35" t="e">
        <f t="shared" si="91"/>
        <v>#DIV/0!</v>
      </c>
      <c r="AJ139" s="100">
        <v>0</v>
      </c>
      <c r="AK139" s="129">
        <v>0</v>
      </c>
      <c r="AL139" s="100">
        <v>0</v>
      </c>
      <c r="AM139" s="100">
        <v>0</v>
      </c>
      <c r="AN139" s="129">
        <v>0</v>
      </c>
      <c r="AO139" s="35">
        <f t="shared" si="92"/>
        <v>0</v>
      </c>
      <c r="AP139" s="100">
        <v>0</v>
      </c>
      <c r="AQ139" s="100"/>
      <c r="AR139" s="146">
        <v>0</v>
      </c>
      <c r="AS139" s="100">
        <v>0</v>
      </c>
      <c r="AT139" s="146">
        <v>0</v>
      </c>
      <c r="AU139" s="35" t="e">
        <f t="shared" si="93"/>
        <v>#DIV/0!</v>
      </c>
      <c r="AV139" s="146">
        <v>0</v>
      </c>
      <c r="AW139" s="146"/>
      <c r="AX139" s="146">
        <v>0</v>
      </c>
      <c r="AY139" s="100">
        <v>0</v>
      </c>
      <c r="AZ139" s="146">
        <v>0</v>
      </c>
      <c r="BA139" s="35" t="e">
        <f t="shared" si="94"/>
        <v>#DIV/0!</v>
      </c>
      <c r="BB139" s="100">
        <v>0</v>
      </c>
      <c r="BC139" s="100"/>
      <c r="BD139" s="100">
        <v>0</v>
      </c>
      <c r="BE139" s="100">
        <v>0</v>
      </c>
      <c r="BF139" s="100">
        <v>0</v>
      </c>
      <c r="BG139" s="35" t="e">
        <f t="shared" si="95"/>
        <v>#DIV/0!</v>
      </c>
      <c r="BH139" s="100">
        <v>0</v>
      </c>
      <c r="BI139" s="100"/>
      <c r="BJ139" s="100">
        <v>0</v>
      </c>
      <c r="BK139" s="100">
        <v>0</v>
      </c>
      <c r="BL139" s="100">
        <v>0</v>
      </c>
      <c r="BM139" s="35">
        <f t="shared" si="96"/>
        <v>0</v>
      </c>
      <c r="BN139" s="100">
        <v>0</v>
      </c>
      <c r="BO139" s="165">
        <v>0</v>
      </c>
      <c r="BP139" s="100">
        <v>0</v>
      </c>
      <c r="BQ139" s="100">
        <v>0</v>
      </c>
      <c r="BR139" s="165">
        <v>0</v>
      </c>
      <c r="BS139" s="35">
        <f t="shared" si="97"/>
        <v>0</v>
      </c>
    </row>
    <row r="140" spans="1:71" hidden="1" x14ac:dyDescent="0.3">
      <c r="A140" s="8" t="s">
        <v>20</v>
      </c>
      <c r="B140" s="122">
        <f t="shared" si="85"/>
        <v>0</v>
      </c>
      <c r="C140" s="41">
        <f t="shared" si="86"/>
        <v>0</v>
      </c>
      <c r="D140" s="13">
        <v>0</v>
      </c>
      <c r="E140" s="14">
        <f t="shared" si="98"/>
        <v>0</v>
      </c>
      <c r="F140" s="75">
        <v>0</v>
      </c>
      <c r="G140" s="75">
        <v>0</v>
      </c>
      <c r="H140" s="75">
        <v>0</v>
      </c>
      <c r="I140" s="75">
        <v>0</v>
      </c>
      <c r="J140" s="75">
        <v>0</v>
      </c>
      <c r="K140" s="35">
        <f t="shared" si="87"/>
        <v>0</v>
      </c>
      <c r="L140" s="75">
        <v>0</v>
      </c>
      <c r="M140" s="88">
        <v>0</v>
      </c>
      <c r="N140" s="75">
        <v>0</v>
      </c>
      <c r="O140" s="75">
        <v>0</v>
      </c>
      <c r="P140" s="75">
        <v>0</v>
      </c>
      <c r="Q140" s="35">
        <f t="shared" si="88"/>
        <v>0</v>
      </c>
      <c r="R140" s="75">
        <v>0</v>
      </c>
      <c r="S140" s="75">
        <v>0</v>
      </c>
      <c r="T140" s="75">
        <v>0</v>
      </c>
      <c r="U140" s="75">
        <v>0</v>
      </c>
      <c r="V140" s="75">
        <v>0</v>
      </c>
      <c r="W140" s="35">
        <f t="shared" si="89"/>
        <v>0</v>
      </c>
      <c r="X140" s="75">
        <v>0</v>
      </c>
      <c r="Y140" s="111">
        <v>0</v>
      </c>
      <c r="Z140" s="75">
        <v>0</v>
      </c>
      <c r="AA140" s="75">
        <v>0</v>
      </c>
      <c r="AB140" s="75">
        <v>0</v>
      </c>
      <c r="AC140" s="35">
        <f t="shared" si="90"/>
        <v>0</v>
      </c>
      <c r="AD140" s="112">
        <v>0</v>
      </c>
      <c r="AE140" s="100">
        <v>0</v>
      </c>
      <c r="AF140" s="100">
        <v>0</v>
      </c>
      <c r="AG140" s="100">
        <v>0</v>
      </c>
      <c r="AH140" s="100">
        <v>0</v>
      </c>
      <c r="AI140" s="35" t="e">
        <f t="shared" si="91"/>
        <v>#DIV/0!</v>
      </c>
      <c r="AJ140" s="100">
        <v>0</v>
      </c>
      <c r="AK140" s="129">
        <v>0</v>
      </c>
      <c r="AL140" s="100">
        <v>0</v>
      </c>
      <c r="AM140" s="100">
        <v>0</v>
      </c>
      <c r="AN140" s="129">
        <v>0</v>
      </c>
      <c r="AO140" s="35">
        <f t="shared" si="92"/>
        <v>0</v>
      </c>
      <c r="AP140" s="100">
        <v>0</v>
      </c>
      <c r="AQ140" s="100"/>
      <c r="AR140" s="146">
        <v>0</v>
      </c>
      <c r="AS140" s="100">
        <v>0</v>
      </c>
      <c r="AT140" s="146">
        <v>0</v>
      </c>
      <c r="AU140" s="35" t="e">
        <f t="shared" si="93"/>
        <v>#DIV/0!</v>
      </c>
      <c r="AV140" s="146">
        <v>0</v>
      </c>
      <c r="AW140" s="146"/>
      <c r="AX140" s="146">
        <v>0</v>
      </c>
      <c r="AY140" s="100">
        <v>0</v>
      </c>
      <c r="AZ140" s="146">
        <v>0</v>
      </c>
      <c r="BA140" s="35" t="e">
        <f t="shared" si="94"/>
        <v>#DIV/0!</v>
      </c>
      <c r="BB140" s="100">
        <v>0</v>
      </c>
      <c r="BC140" s="100"/>
      <c r="BD140" s="100">
        <v>0</v>
      </c>
      <c r="BE140" s="100">
        <v>0</v>
      </c>
      <c r="BF140" s="100">
        <v>0</v>
      </c>
      <c r="BG140" s="35" t="e">
        <f t="shared" si="95"/>
        <v>#DIV/0!</v>
      </c>
      <c r="BH140" s="100">
        <v>0</v>
      </c>
      <c r="BI140" s="100"/>
      <c r="BJ140" s="100">
        <v>0</v>
      </c>
      <c r="BK140" s="100">
        <v>0</v>
      </c>
      <c r="BL140" s="100">
        <v>0</v>
      </c>
      <c r="BM140" s="35">
        <f t="shared" si="96"/>
        <v>0</v>
      </c>
      <c r="BN140" s="100">
        <v>0</v>
      </c>
      <c r="BO140" s="165">
        <v>0</v>
      </c>
      <c r="BP140" s="100">
        <v>0</v>
      </c>
      <c r="BQ140" s="100">
        <v>0</v>
      </c>
      <c r="BR140" s="165">
        <v>0</v>
      </c>
      <c r="BS140" s="35">
        <f t="shared" si="97"/>
        <v>0</v>
      </c>
    </row>
    <row r="141" spans="1:71" hidden="1" x14ac:dyDescent="0.3">
      <c r="A141" s="8" t="s">
        <v>21</v>
      </c>
      <c r="B141" s="122">
        <f t="shared" si="85"/>
        <v>0</v>
      </c>
      <c r="C141" s="41">
        <f t="shared" si="86"/>
        <v>0</v>
      </c>
      <c r="D141" s="13">
        <v>0</v>
      </c>
      <c r="E141" s="14">
        <f t="shared" si="98"/>
        <v>0</v>
      </c>
      <c r="F141" s="75">
        <v>0</v>
      </c>
      <c r="G141" s="75">
        <v>0</v>
      </c>
      <c r="H141" s="75">
        <v>0</v>
      </c>
      <c r="I141" s="75">
        <v>0</v>
      </c>
      <c r="J141" s="75">
        <v>0</v>
      </c>
      <c r="K141" s="35">
        <f t="shared" si="87"/>
        <v>0</v>
      </c>
      <c r="L141" s="75">
        <v>0</v>
      </c>
      <c r="M141" s="88">
        <v>0</v>
      </c>
      <c r="N141" s="75">
        <v>0</v>
      </c>
      <c r="O141" s="75">
        <v>0</v>
      </c>
      <c r="P141" s="75">
        <v>0</v>
      </c>
      <c r="Q141" s="35">
        <f t="shared" si="88"/>
        <v>0</v>
      </c>
      <c r="R141" s="75">
        <v>0</v>
      </c>
      <c r="S141" s="75">
        <v>0</v>
      </c>
      <c r="T141" s="75">
        <v>0</v>
      </c>
      <c r="U141" s="75">
        <v>0</v>
      </c>
      <c r="V141" s="75">
        <v>0</v>
      </c>
      <c r="W141" s="35">
        <f t="shared" si="89"/>
        <v>0</v>
      </c>
      <c r="X141" s="75">
        <v>0</v>
      </c>
      <c r="Y141" s="111">
        <v>0</v>
      </c>
      <c r="Z141" s="75">
        <v>0</v>
      </c>
      <c r="AA141" s="75">
        <v>0</v>
      </c>
      <c r="AB141" s="75">
        <v>0</v>
      </c>
      <c r="AC141" s="35">
        <f t="shared" si="90"/>
        <v>0</v>
      </c>
      <c r="AD141" s="112">
        <v>0</v>
      </c>
      <c r="AE141" s="100">
        <v>0</v>
      </c>
      <c r="AF141" s="100">
        <v>0</v>
      </c>
      <c r="AG141" s="100">
        <v>0</v>
      </c>
      <c r="AH141" s="100">
        <v>0</v>
      </c>
      <c r="AI141" s="35" t="e">
        <f t="shared" si="91"/>
        <v>#DIV/0!</v>
      </c>
      <c r="AJ141" s="100">
        <v>0</v>
      </c>
      <c r="AK141" s="129">
        <v>0</v>
      </c>
      <c r="AL141" s="100">
        <v>0</v>
      </c>
      <c r="AM141" s="100">
        <v>0</v>
      </c>
      <c r="AN141" s="129">
        <v>0</v>
      </c>
      <c r="AO141" s="35">
        <f t="shared" si="92"/>
        <v>0</v>
      </c>
      <c r="AP141" s="100">
        <v>0</v>
      </c>
      <c r="AQ141" s="100"/>
      <c r="AR141" s="146">
        <v>0</v>
      </c>
      <c r="AS141" s="100">
        <v>0</v>
      </c>
      <c r="AT141" s="146">
        <v>0</v>
      </c>
      <c r="AU141" s="35" t="e">
        <f t="shared" si="93"/>
        <v>#DIV/0!</v>
      </c>
      <c r="AV141" s="146">
        <v>0</v>
      </c>
      <c r="AW141" s="146"/>
      <c r="AX141" s="146">
        <v>0</v>
      </c>
      <c r="AY141" s="100">
        <v>0</v>
      </c>
      <c r="AZ141" s="146">
        <v>0</v>
      </c>
      <c r="BA141" s="35" t="e">
        <f t="shared" si="94"/>
        <v>#DIV/0!</v>
      </c>
      <c r="BB141" s="100">
        <v>0</v>
      </c>
      <c r="BC141" s="100"/>
      <c r="BD141" s="100">
        <v>0</v>
      </c>
      <c r="BE141" s="100">
        <v>0</v>
      </c>
      <c r="BF141" s="100">
        <v>0</v>
      </c>
      <c r="BG141" s="35" t="e">
        <f t="shared" si="95"/>
        <v>#DIV/0!</v>
      </c>
      <c r="BH141" s="100">
        <v>0</v>
      </c>
      <c r="BI141" s="100"/>
      <c r="BJ141" s="100">
        <v>0</v>
      </c>
      <c r="BK141" s="100">
        <v>0</v>
      </c>
      <c r="BL141" s="100">
        <v>0</v>
      </c>
      <c r="BM141" s="35">
        <f t="shared" si="96"/>
        <v>0</v>
      </c>
      <c r="BN141" s="100">
        <v>0</v>
      </c>
      <c r="BO141" s="165">
        <v>0</v>
      </c>
      <c r="BP141" s="100">
        <v>0</v>
      </c>
      <c r="BQ141" s="100">
        <v>0</v>
      </c>
      <c r="BR141" s="165">
        <v>0</v>
      </c>
      <c r="BS141" s="35">
        <f t="shared" si="97"/>
        <v>0</v>
      </c>
    </row>
    <row r="142" spans="1:71" hidden="1" x14ac:dyDescent="0.3">
      <c r="A142" s="8" t="s">
        <v>22</v>
      </c>
      <c r="B142" s="122">
        <f t="shared" si="85"/>
        <v>0</v>
      </c>
      <c r="C142" s="41">
        <f t="shared" si="86"/>
        <v>0</v>
      </c>
      <c r="D142" s="13">
        <v>0</v>
      </c>
      <c r="E142" s="14">
        <f t="shared" si="98"/>
        <v>0</v>
      </c>
      <c r="F142" s="75">
        <v>0</v>
      </c>
      <c r="G142" s="75">
        <v>0</v>
      </c>
      <c r="H142" s="75">
        <v>0</v>
      </c>
      <c r="I142" s="75">
        <v>0</v>
      </c>
      <c r="J142" s="75">
        <v>0</v>
      </c>
      <c r="K142" s="35">
        <f t="shared" si="87"/>
        <v>0</v>
      </c>
      <c r="L142" s="75">
        <v>0</v>
      </c>
      <c r="M142" s="88">
        <v>0</v>
      </c>
      <c r="N142" s="75">
        <v>0</v>
      </c>
      <c r="O142" s="75">
        <v>0</v>
      </c>
      <c r="P142" s="75">
        <v>0</v>
      </c>
      <c r="Q142" s="35">
        <f t="shared" si="88"/>
        <v>0</v>
      </c>
      <c r="R142" s="75">
        <v>0</v>
      </c>
      <c r="S142" s="75">
        <v>0</v>
      </c>
      <c r="T142" s="75">
        <v>0</v>
      </c>
      <c r="U142" s="75">
        <v>0</v>
      </c>
      <c r="V142" s="75">
        <v>0</v>
      </c>
      <c r="W142" s="35">
        <f t="shared" si="89"/>
        <v>0</v>
      </c>
      <c r="X142" s="75">
        <v>0</v>
      </c>
      <c r="Y142" s="111">
        <v>0</v>
      </c>
      <c r="Z142" s="75">
        <v>0</v>
      </c>
      <c r="AA142" s="75">
        <v>0</v>
      </c>
      <c r="AB142" s="75">
        <v>0</v>
      </c>
      <c r="AC142" s="35">
        <f t="shared" si="90"/>
        <v>0</v>
      </c>
      <c r="AD142" s="112">
        <v>0</v>
      </c>
      <c r="AE142" s="100">
        <v>0</v>
      </c>
      <c r="AF142" s="100">
        <v>0</v>
      </c>
      <c r="AG142" s="100">
        <v>0</v>
      </c>
      <c r="AH142" s="100">
        <v>0</v>
      </c>
      <c r="AI142" s="35" t="e">
        <f t="shared" si="91"/>
        <v>#DIV/0!</v>
      </c>
      <c r="AJ142" s="100">
        <v>0</v>
      </c>
      <c r="AK142" s="129">
        <v>0</v>
      </c>
      <c r="AL142" s="100">
        <v>0</v>
      </c>
      <c r="AM142" s="100">
        <v>0</v>
      </c>
      <c r="AN142" s="129">
        <v>0</v>
      </c>
      <c r="AO142" s="35">
        <f t="shared" si="92"/>
        <v>0</v>
      </c>
      <c r="AP142" s="100">
        <v>0</v>
      </c>
      <c r="AQ142" s="100"/>
      <c r="AR142" s="146">
        <v>0</v>
      </c>
      <c r="AS142" s="100">
        <v>0</v>
      </c>
      <c r="AT142" s="146">
        <v>0</v>
      </c>
      <c r="AU142" s="35" t="e">
        <f t="shared" si="93"/>
        <v>#DIV/0!</v>
      </c>
      <c r="AV142" s="146">
        <v>0</v>
      </c>
      <c r="AW142" s="146"/>
      <c r="AX142" s="146">
        <v>0</v>
      </c>
      <c r="AY142" s="100">
        <v>0</v>
      </c>
      <c r="AZ142" s="146">
        <v>0</v>
      </c>
      <c r="BA142" s="35" t="e">
        <f t="shared" si="94"/>
        <v>#DIV/0!</v>
      </c>
      <c r="BB142" s="100">
        <v>0</v>
      </c>
      <c r="BC142" s="100"/>
      <c r="BD142" s="100">
        <v>0</v>
      </c>
      <c r="BE142" s="100">
        <v>0</v>
      </c>
      <c r="BF142" s="100">
        <v>0</v>
      </c>
      <c r="BG142" s="35" t="e">
        <f t="shared" si="95"/>
        <v>#DIV/0!</v>
      </c>
      <c r="BH142" s="100">
        <v>0</v>
      </c>
      <c r="BI142" s="100"/>
      <c r="BJ142" s="100">
        <v>0</v>
      </c>
      <c r="BK142" s="100">
        <v>0</v>
      </c>
      <c r="BL142" s="100">
        <v>0</v>
      </c>
      <c r="BM142" s="35">
        <f t="shared" si="96"/>
        <v>0</v>
      </c>
      <c r="BN142" s="100">
        <v>0</v>
      </c>
      <c r="BO142" s="165">
        <v>0</v>
      </c>
      <c r="BP142" s="100">
        <v>0</v>
      </c>
      <c r="BQ142" s="100">
        <v>0</v>
      </c>
      <c r="BR142" s="165">
        <v>0</v>
      </c>
      <c r="BS142" s="35">
        <f t="shared" si="97"/>
        <v>0</v>
      </c>
    </row>
    <row r="143" spans="1:71" s="56" customFormat="1" hidden="1" x14ac:dyDescent="0.3">
      <c r="A143" s="4" t="s">
        <v>23</v>
      </c>
      <c r="B143" s="122">
        <f t="shared" si="85"/>
        <v>0</v>
      </c>
      <c r="C143" s="41">
        <f t="shared" si="86"/>
        <v>0</v>
      </c>
      <c r="D143" s="55">
        <v>0</v>
      </c>
      <c r="E143" s="10">
        <f t="shared" si="98"/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5">
        <f t="shared" si="87"/>
        <v>0</v>
      </c>
      <c r="L143" s="36">
        <v>0</v>
      </c>
      <c r="M143" s="88">
        <v>0</v>
      </c>
      <c r="N143" s="36">
        <v>0</v>
      </c>
      <c r="O143" s="36">
        <v>0</v>
      </c>
      <c r="P143" s="36">
        <v>0</v>
      </c>
      <c r="Q143" s="35">
        <f t="shared" si="88"/>
        <v>0</v>
      </c>
      <c r="R143" s="36">
        <v>0</v>
      </c>
      <c r="S143" s="36">
        <v>0</v>
      </c>
      <c r="T143" s="36">
        <v>0</v>
      </c>
      <c r="U143" s="36">
        <v>0</v>
      </c>
      <c r="V143" s="36">
        <v>0</v>
      </c>
      <c r="W143" s="35">
        <f t="shared" si="89"/>
        <v>0</v>
      </c>
      <c r="X143" s="36">
        <v>0</v>
      </c>
      <c r="Y143" s="111">
        <v>0</v>
      </c>
      <c r="Z143" s="36">
        <v>0</v>
      </c>
      <c r="AA143" s="36">
        <v>0</v>
      </c>
      <c r="AB143" s="36">
        <v>0</v>
      </c>
      <c r="AC143" s="35">
        <f t="shared" si="90"/>
        <v>0</v>
      </c>
      <c r="AD143" s="112">
        <v>0</v>
      </c>
      <c r="AE143" s="36">
        <v>0</v>
      </c>
      <c r="AF143" s="36">
        <v>0</v>
      </c>
      <c r="AG143" s="36">
        <v>0</v>
      </c>
      <c r="AH143" s="36">
        <v>0</v>
      </c>
      <c r="AI143" s="35" t="e">
        <f t="shared" si="91"/>
        <v>#DIV/0!</v>
      </c>
      <c r="AJ143" s="36">
        <v>0</v>
      </c>
      <c r="AK143" s="129">
        <v>0</v>
      </c>
      <c r="AL143" s="36">
        <v>0</v>
      </c>
      <c r="AM143" s="36">
        <v>0</v>
      </c>
      <c r="AN143" s="129">
        <v>0</v>
      </c>
      <c r="AO143" s="35">
        <f t="shared" si="92"/>
        <v>0</v>
      </c>
      <c r="AP143" s="36">
        <v>0</v>
      </c>
      <c r="AQ143" s="36"/>
      <c r="AR143" s="146">
        <v>0</v>
      </c>
      <c r="AS143" s="36">
        <v>0</v>
      </c>
      <c r="AT143" s="146">
        <v>0</v>
      </c>
      <c r="AU143" s="35" t="e">
        <f t="shared" si="93"/>
        <v>#DIV/0!</v>
      </c>
      <c r="AV143" s="36">
        <v>0</v>
      </c>
      <c r="AW143" s="36"/>
      <c r="AX143" s="146">
        <v>0</v>
      </c>
      <c r="AY143" s="36">
        <v>0</v>
      </c>
      <c r="AZ143" s="146">
        <v>0</v>
      </c>
      <c r="BA143" s="35" t="e">
        <f t="shared" si="94"/>
        <v>#DIV/0!</v>
      </c>
      <c r="BB143" s="36">
        <v>0</v>
      </c>
      <c r="BC143" s="36"/>
      <c r="BD143" s="36">
        <v>0</v>
      </c>
      <c r="BE143" s="36">
        <v>0</v>
      </c>
      <c r="BF143" s="36">
        <v>0</v>
      </c>
      <c r="BG143" s="35" t="e">
        <f t="shared" si="95"/>
        <v>#DIV/0!</v>
      </c>
      <c r="BH143" s="36">
        <v>0</v>
      </c>
      <c r="BI143" s="36"/>
      <c r="BJ143" s="36">
        <v>0</v>
      </c>
      <c r="BK143" s="36">
        <v>0</v>
      </c>
      <c r="BL143" s="36">
        <v>0</v>
      </c>
      <c r="BM143" s="35">
        <f t="shared" si="96"/>
        <v>0</v>
      </c>
      <c r="BN143" s="36">
        <v>0</v>
      </c>
      <c r="BO143" s="165">
        <v>0</v>
      </c>
      <c r="BP143" s="36">
        <v>0</v>
      </c>
      <c r="BQ143" s="36">
        <v>0</v>
      </c>
      <c r="BR143" s="165">
        <v>0</v>
      </c>
      <c r="BS143" s="35">
        <f t="shared" si="97"/>
        <v>0</v>
      </c>
    </row>
    <row r="144" spans="1:71" s="56" customFormat="1" hidden="1" x14ac:dyDescent="0.3">
      <c r="A144" s="4" t="s">
        <v>24</v>
      </c>
      <c r="B144" s="122">
        <f t="shared" si="85"/>
        <v>0</v>
      </c>
      <c r="C144" s="41">
        <f t="shared" si="86"/>
        <v>0</v>
      </c>
      <c r="D144" s="55">
        <v>0</v>
      </c>
      <c r="E144" s="10">
        <f t="shared" si="98"/>
        <v>0</v>
      </c>
      <c r="F144" s="36">
        <v>0</v>
      </c>
      <c r="G144" s="36">
        <v>0</v>
      </c>
      <c r="H144" s="36">
        <v>0</v>
      </c>
      <c r="I144" s="36">
        <v>0</v>
      </c>
      <c r="J144" s="36">
        <v>0</v>
      </c>
      <c r="K144" s="35">
        <f t="shared" si="87"/>
        <v>0</v>
      </c>
      <c r="L144" s="36">
        <v>0</v>
      </c>
      <c r="M144" s="88">
        <v>0</v>
      </c>
      <c r="N144" s="36">
        <v>0</v>
      </c>
      <c r="O144" s="36">
        <v>0</v>
      </c>
      <c r="P144" s="36">
        <v>0</v>
      </c>
      <c r="Q144" s="35">
        <f t="shared" si="88"/>
        <v>0</v>
      </c>
      <c r="R144" s="36">
        <v>0</v>
      </c>
      <c r="S144" s="36">
        <v>0</v>
      </c>
      <c r="T144" s="36">
        <v>0</v>
      </c>
      <c r="U144" s="36">
        <v>0</v>
      </c>
      <c r="V144" s="36">
        <v>0</v>
      </c>
      <c r="W144" s="35">
        <f t="shared" si="89"/>
        <v>0</v>
      </c>
      <c r="X144" s="36">
        <v>0</v>
      </c>
      <c r="Y144" s="111">
        <v>0</v>
      </c>
      <c r="Z144" s="36">
        <v>0</v>
      </c>
      <c r="AA144" s="36">
        <v>0</v>
      </c>
      <c r="AB144" s="36">
        <v>0</v>
      </c>
      <c r="AC144" s="35">
        <f t="shared" si="90"/>
        <v>0</v>
      </c>
      <c r="AD144" s="112">
        <v>0</v>
      </c>
      <c r="AE144" s="36">
        <v>0</v>
      </c>
      <c r="AF144" s="36">
        <v>0</v>
      </c>
      <c r="AG144" s="36">
        <v>0</v>
      </c>
      <c r="AH144" s="36">
        <v>0</v>
      </c>
      <c r="AI144" s="35" t="e">
        <f t="shared" si="91"/>
        <v>#DIV/0!</v>
      </c>
      <c r="AJ144" s="36">
        <v>0</v>
      </c>
      <c r="AK144" s="129">
        <v>0</v>
      </c>
      <c r="AL144" s="36">
        <v>0</v>
      </c>
      <c r="AM144" s="36">
        <v>0</v>
      </c>
      <c r="AN144" s="129">
        <v>0</v>
      </c>
      <c r="AO144" s="35">
        <f t="shared" si="92"/>
        <v>0</v>
      </c>
      <c r="AP144" s="36">
        <v>0</v>
      </c>
      <c r="AQ144" s="36"/>
      <c r="AR144" s="146">
        <v>0</v>
      </c>
      <c r="AS144" s="36">
        <v>0</v>
      </c>
      <c r="AT144" s="146">
        <v>0</v>
      </c>
      <c r="AU144" s="35" t="e">
        <f t="shared" si="93"/>
        <v>#DIV/0!</v>
      </c>
      <c r="AV144" s="36">
        <v>0</v>
      </c>
      <c r="AW144" s="36"/>
      <c r="AX144" s="146">
        <v>0</v>
      </c>
      <c r="AY144" s="36">
        <v>0</v>
      </c>
      <c r="AZ144" s="146">
        <v>0</v>
      </c>
      <c r="BA144" s="35" t="e">
        <f t="shared" si="94"/>
        <v>#DIV/0!</v>
      </c>
      <c r="BB144" s="36">
        <v>0</v>
      </c>
      <c r="BC144" s="36"/>
      <c r="BD144" s="36">
        <v>0</v>
      </c>
      <c r="BE144" s="36">
        <v>0</v>
      </c>
      <c r="BF144" s="36">
        <v>0</v>
      </c>
      <c r="BG144" s="35" t="e">
        <f t="shared" si="95"/>
        <v>#DIV/0!</v>
      </c>
      <c r="BH144" s="36">
        <v>0</v>
      </c>
      <c r="BI144" s="36"/>
      <c r="BJ144" s="36">
        <v>0</v>
      </c>
      <c r="BK144" s="36">
        <v>0</v>
      </c>
      <c r="BL144" s="36">
        <v>0</v>
      </c>
      <c r="BM144" s="35">
        <f t="shared" si="96"/>
        <v>0</v>
      </c>
      <c r="BN144" s="36">
        <v>0</v>
      </c>
      <c r="BO144" s="165">
        <v>0</v>
      </c>
      <c r="BP144" s="36">
        <v>0</v>
      </c>
      <c r="BQ144" s="36">
        <v>0</v>
      </c>
      <c r="BR144" s="165">
        <v>0</v>
      </c>
      <c r="BS144" s="35">
        <f t="shared" si="97"/>
        <v>0</v>
      </c>
    </row>
    <row r="145" spans="1:71" s="56" customFormat="1" hidden="1" x14ac:dyDescent="0.3">
      <c r="A145" s="4" t="s">
        <v>26</v>
      </c>
      <c r="B145" s="122">
        <f t="shared" si="85"/>
        <v>0</v>
      </c>
      <c r="C145" s="41">
        <f t="shared" si="86"/>
        <v>0</v>
      </c>
      <c r="D145" s="55">
        <v>0</v>
      </c>
      <c r="E145" s="10">
        <f t="shared" si="98"/>
        <v>0</v>
      </c>
      <c r="F145" s="36">
        <v>0</v>
      </c>
      <c r="G145" s="36">
        <v>0</v>
      </c>
      <c r="H145" s="36">
        <v>0</v>
      </c>
      <c r="I145" s="36">
        <v>0</v>
      </c>
      <c r="J145" s="36">
        <v>0</v>
      </c>
      <c r="K145" s="35">
        <f t="shared" si="87"/>
        <v>0</v>
      </c>
      <c r="L145" s="36">
        <v>0</v>
      </c>
      <c r="M145" s="88">
        <v>0</v>
      </c>
      <c r="N145" s="36">
        <v>0</v>
      </c>
      <c r="O145" s="36">
        <v>0</v>
      </c>
      <c r="P145" s="36">
        <v>0</v>
      </c>
      <c r="Q145" s="35">
        <f t="shared" si="88"/>
        <v>0</v>
      </c>
      <c r="R145" s="36">
        <v>0</v>
      </c>
      <c r="S145" s="36">
        <v>0</v>
      </c>
      <c r="T145" s="36">
        <v>0</v>
      </c>
      <c r="U145" s="36">
        <v>0</v>
      </c>
      <c r="V145" s="36">
        <v>0</v>
      </c>
      <c r="W145" s="35">
        <f t="shared" si="89"/>
        <v>0</v>
      </c>
      <c r="X145" s="36">
        <v>0</v>
      </c>
      <c r="Y145" s="111">
        <v>0</v>
      </c>
      <c r="Z145" s="36">
        <v>0</v>
      </c>
      <c r="AA145" s="36">
        <v>0</v>
      </c>
      <c r="AB145" s="36">
        <v>0</v>
      </c>
      <c r="AC145" s="35">
        <f t="shared" si="90"/>
        <v>0</v>
      </c>
      <c r="AD145" s="112">
        <v>0</v>
      </c>
      <c r="AE145" s="36">
        <v>0</v>
      </c>
      <c r="AF145" s="36">
        <v>0</v>
      </c>
      <c r="AG145" s="36">
        <v>0</v>
      </c>
      <c r="AH145" s="36">
        <v>0</v>
      </c>
      <c r="AI145" s="35" t="e">
        <f t="shared" si="91"/>
        <v>#DIV/0!</v>
      </c>
      <c r="AJ145" s="36">
        <v>0</v>
      </c>
      <c r="AK145" s="129">
        <v>0</v>
      </c>
      <c r="AL145" s="36">
        <v>0</v>
      </c>
      <c r="AM145" s="36">
        <v>0</v>
      </c>
      <c r="AN145" s="129">
        <v>0</v>
      </c>
      <c r="AO145" s="35">
        <f t="shared" si="92"/>
        <v>0</v>
      </c>
      <c r="AP145" s="36">
        <v>0</v>
      </c>
      <c r="AQ145" s="36"/>
      <c r="AR145" s="146">
        <v>0</v>
      </c>
      <c r="AS145" s="36">
        <v>0</v>
      </c>
      <c r="AT145" s="146">
        <v>0</v>
      </c>
      <c r="AU145" s="35" t="e">
        <f t="shared" si="93"/>
        <v>#DIV/0!</v>
      </c>
      <c r="AV145" s="36">
        <v>0</v>
      </c>
      <c r="AW145" s="36"/>
      <c r="AX145" s="146">
        <v>0</v>
      </c>
      <c r="AY145" s="36">
        <v>0</v>
      </c>
      <c r="AZ145" s="146">
        <v>0</v>
      </c>
      <c r="BA145" s="35" t="e">
        <f t="shared" si="94"/>
        <v>#DIV/0!</v>
      </c>
      <c r="BB145" s="36">
        <v>0</v>
      </c>
      <c r="BC145" s="36"/>
      <c r="BD145" s="36">
        <v>0</v>
      </c>
      <c r="BE145" s="36">
        <v>0</v>
      </c>
      <c r="BF145" s="36">
        <v>0</v>
      </c>
      <c r="BG145" s="35" t="e">
        <f t="shared" si="95"/>
        <v>#DIV/0!</v>
      </c>
      <c r="BH145" s="36">
        <v>0</v>
      </c>
      <c r="BI145" s="36"/>
      <c r="BJ145" s="36">
        <v>0</v>
      </c>
      <c r="BK145" s="36">
        <v>0</v>
      </c>
      <c r="BL145" s="36">
        <v>0</v>
      </c>
      <c r="BM145" s="35">
        <f t="shared" si="96"/>
        <v>0</v>
      </c>
      <c r="BN145" s="36">
        <v>0</v>
      </c>
      <c r="BO145" s="165">
        <v>0</v>
      </c>
      <c r="BP145" s="36">
        <v>0</v>
      </c>
      <c r="BQ145" s="36">
        <v>0</v>
      </c>
      <c r="BR145" s="165">
        <v>0</v>
      </c>
      <c r="BS145" s="35">
        <f t="shared" si="97"/>
        <v>0</v>
      </c>
    </row>
    <row r="146" spans="1:71" hidden="1" x14ac:dyDescent="0.3">
      <c r="A146" s="8" t="s">
        <v>86</v>
      </c>
      <c r="B146" s="122">
        <f t="shared" si="85"/>
        <v>0</v>
      </c>
      <c r="C146" s="41">
        <f t="shared" si="86"/>
        <v>0</v>
      </c>
      <c r="D146" s="13">
        <v>0</v>
      </c>
      <c r="E146" s="14">
        <f t="shared" si="98"/>
        <v>0</v>
      </c>
      <c r="F146" s="75">
        <v>0</v>
      </c>
      <c r="G146" s="75">
        <v>0</v>
      </c>
      <c r="H146" s="75">
        <v>0</v>
      </c>
      <c r="I146" s="75">
        <v>0</v>
      </c>
      <c r="J146" s="75">
        <v>0</v>
      </c>
      <c r="K146" s="35">
        <f t="shared" si="87"/>
        <v>0</v>
      </c>
      <c r="L146" s="75">
        <v>0</v>
      </c>
      <c r="M146" s="88">
        <v>0</v>
      </c>
      <c r="N146" s="75">
        <v>0</v>
      </c>
      <c r="O146" s="75">
        <v>0</v>
      </c>
      <c r="P146" s="75">
        <v>0</v>
      </c>
      <c r="Q146" s="35">
        <f t="shared" si="88"/>
        <v>0</v>
      </c>
      <c r="R146" s="75">
        <v>0</v>
      </c>
      <c r="S146" s="75">
        <v>0</v>
      </c>
      <c r="T146" s="75">
        <v>0</v>
      </c>
      <c r="U146" s="75">
        <v>0</v>
      </c>
      <c r="V146" s="75">
        <v>0</v>
      </c>
      <c r="W146" s="35">
        <f t="shared" si="89"/>
        <v>0</v>
      </c>
      <c r="X146" s="75">
        <v>0</v>
      </c>
      <c r="Y146" s="111">
        <v>0</v>
      </c>
      <c r="Z146" s="75">
        <v>0</v>
      </c>
      <c r="AA146" s="75">
        <v>0</v>
      </c>
      <c r="AB146" s="75">
        <v>0</v>
      </c>
      <c r="AC146" s="35">
        <f t="shared" si="90"/>
        <v>0</v>
      </c>
      <c r="AD146" s="112">
        <v>0</v>
      </c>
      <c r="AE146" s="100">
        <v>0</v>
      </c>
      <c r="AF146" s="100">
        <v>0</v>
      </c>
      <c r="AG146" s="100">
        <v>0</v>
      </c>
      <c r="AH146" s="100">
        <v>0</v>
      </c>
      <c r="AI146" s="35" t="e">
        <f t="shared" si="91"/>
        <v>#DIV/0!</v>
      </c>
      <c r="AJ146" s="100">
        <v>0</v>
      </c>
      <c r="AK146" s="129">
        <v>0</v>
      </c>
      <c r="AL146" s="100">
        <v>0</v>
      </c>
      <c r="AM146" s="100">
        <v>0</v>
      </c>
      <c r="AN146" s="129">
        <v>0</v>
      </c>
      <c r="AO146" s="35">
        <f t="shared" si="92"/>
        <v>0</v>
      </c>
      <c r="AP146" s="100">
        <v>0</v>
      </c>
      <c r="AQ146" s="100"/>
      <c r="AR146" s="146">
        <v>0</v>
      </c>
      <c r="AS146" s="100">
        <v>0</v>
      </c>
      <c r="AT146" s="146">
        <v>0</v>
      </c>
      <c r="AU146" s="35" t="e">
        <f t="shared" si="93"/>
        <v>#DIV/0!</v>
      </c>
      <c r="AV146" s="146">
        <v>0</v>
      </c>
      <c r="AW146" s="146"/>
      <c r="AX146" s="146">
        <v>0</v>
      </c>
      <c r="AY146" s="100">
        <v>0</v>
      </c>
      <c r="AZ146" s="146">
        <v>0</v>
      </c>
      <c r="BA146" s="35" t="e">
        <f t="shared" si="94"/>
        <v>#DIV/0!</v>
      </c>
      <c r="BB146" s="100">
        <v>0</v>
      </c>
      <c r="BC146" s="100"/>
      <c r="BD146" s="100">
        <v>0</v>
      </c>
      <c r="BE146" s="100">
        <v>0</v>
      </c>
      <c r="BF146" s="100">
        <v>0</v>
      </c>
      <c r="BG146" s="35" t="e">
        <f t="shared" si="95"/>
        <v>#DIV/0!</v>
      </c>
      <c r="BH146" s="100">
        <v>0</v>
      </c>
      <c r="BI146" s="100"/>
      <c r="BJ146" s="100">
        <v>0</v>
      </c>
      <c r="BK146" s="100">
        <v>0</v>
      </c>
      <c r="BL146" s="100">
        <v>0</v>
      </c>
      <c r="BM146" s="35">
        <f t="shared" si="96"/>
        <v>0</v>
      </c>
      <c r="BN146" s="100">
        <v>0</v>
      </c>
      <c r="BO146" s="165">
        <v>0</v>
      </c>
      <c r="BP146" s="100">
        <v>0</v>
      </c>
      <c r="BQ146" s="100">
        <v>0</v>
      </c>
      <c r="BR146" s="165">
        <v>0</v>
      </c>
      <c r="BS146" s="35">
        <f t="shared" si="97"/>
        <v>0</v>
      </c>
    </row>
    <row r="147" spans="1:71" hidden="1" x14ac:dyDescent="0.3">
      <c r="A147" s="8" t="s">
        <v>87</v>
      </c>
      <c r="B147" s="122">
        <f t="shared" si="85"/>
        <v>0</v>
      </c>
      <c r="C147" s="41">
        <f t="shared" si="86"/>
        <v>0</v>
      </c>
      <c r="D147" s="13">
        <v>0</v>
      </c>
      <c r="E147" s="14">
        <f t="shared" si="98"/>
        <v>0</v>
      </c>
      <c r="F147" s="75">
        <v>0</v>
      </c>
      <c r="G147" s="75">
        <v>0</v>
      </c>
      <c r="H147" s="75">
        <v>0</v>
      </c>
      <c r="I147" s="75">
        <v>0</v>
      </c>
      <c r="J147" s="75">
        <v>0</v>
      </c>
      <c r="K147" s="35">
        <f t="shared" si="87"/>
        <v>0</v>
      </c>
      <c r="L147" s="75">
        <v>0</v>
      </c>
      <c r="M147" s="88">
        <v>0</v>
      </c>
      <c r="N147" s="75">
        <v>0</v>
      </c>
      <c r="O147" s="75">
        <v>0</v>
      </c>
      <c r="P147" s="75">
        <v>0</v>
      </c>
      <c r="Q147" s="35">
        <f t="shared" si="88"/>
        <v>0</v>
      </c>
      <c r="R147" s="75">
        <v>0</v>
      </c>
      <c r="S147" s="75">
        <v>0</v>
      </c>
      <c r="T147" s="75">
        <v>0</v>
      </c>
      <c r="U147" s="75">
        <v>0</v>
      </c>
      <c r="V147" s="75">
        <v>0</v>
      </c>
      <c r="W147" s="35">
        <f t="shared" si="89"/>
        <v>0</v>
      </c>
      <c r="X147" s="75">
        <v>0</v>
      </c>
      <c r="Y147" s="111">
        <v>0</v>
      </c>
      <c r="Z147" s="75">
        <v>0</v>
      </c>
      <c r="AA147" s="75">
        <v>0</v>
      </c>
      <c r="AB147" s="75">
        <v>0</v>
      </c>
      <c r="AC147" s="35">
        <f t="shared" si="90"/>
        <v>0</v>
      </c>
      <c r="AD147" s="112">
        <v>0</v>
      </c>
      <c r="AE147" s="100">
        <v>0</v>
      </c>
      <c r="AF147" s="100">
        <v>0</v>
      </c>
      <c r="AG147" s="100">
        <v>0</v>
      </c>
      <c r="AH147" s="100">
        <v>0</v>
      </c>
      <c r="AI147" s="35" t="e">
        <f t="shared" si="91"/>
        <v>#DIV/0!</v>
      </c>
      <c r="AJ147" s="100">
        <v>0</v>
      </c>
      <c r="AK147" s="129">
        <v>0</v>
      </c>
      <c r="AL147" s="100">
        <v>0</v>
      </c>
      <c r="AM147" s="100">
        <v>0</v>
      </c>
      <c r="AN147" s="129">
        <v>0</v>
      </c>
      <c r="AO147" s="35">
        <f t="shared" si="92"/>
        <v>0</v>
      </c>
      <c r="AP147" s="100">
        <v>0</v>
      </c>
      <c r="AQ147" s="100"/>
      <c r="AR147" s="146">
        <v>0</v>
      </c>
      <c r="AS147" s="100">
        <v>0</v>
      </c>
      <c r="AT147" s="146">
        <v>0</v>
      </c>
      <c r="AU147" s="35" t="e">
        <f t="shared" si="93"/>
        <v>#DIV/0!</v>
      </c>
      <c r="AV147" s="146">
        <v>0</v>
      </c>
      <c r="AW147" s="146"/>
      <c r="AX147" s="146">
        <v>0</v>
      </c>
      <c r="AY147" s="100">
        <v>0</v>
      </c>
      <c r="AZ147" s="146">
        <v>0</v>
      </c>
      <c r="BA147" s="35" t="e">
        <f t="shared" si="94"/>
        <v>#DIV/0!</v>
      </c>
      <c r="BB147" s="100">
        <v>0</v>
      </c>
      <c r="BC147" s="100"/>
      <c r="BD147" s="100">
        <v>0</v>
      </c>
      <c r="BE147" s="100">
        <v>0</v>
      </c>
      <c r="BF147" s="100">
        <v>0</v>
      </c>
      <c r="BG147" s="35" t="e">
        <f t="shared" si="95"/>
        <v>#DIV/0!</v>
      </c>
      <c r="BH147" s="100">
        <v>0</v>
      </c>
      <c r="BI147" s="100"/>
      <c r="BJ147" s="100">
        <v>0</v>
      </c>
      <c r="BK147" s="100">
        <v>0</v>
      </c>
      <c r="BL147" s="100">
        <v>0</v>
      </c>
      <c r="BM147" s="35">
        <f t="shared" si="96"/>
        <v>0</v>
      </c>
      <c r="BN147" s="100">
        <v>0</v>
      </c>
      <c r="BO147" s="165">
        <v>0</v>
      </c>
      <c r="BP147" s="100">
        <v>0</v>
      </c>
      <c r="BQ147" s="100">
        <v>0</v>
      </c>
      <c r="BR147" s="165">
        <v>0</v>
      </c>
      <c r="BS147" s="35">
        <f t="shared" si="97"/>
        <v>0</v>
      </c>
    </row>
    <row r="148" spans="1:71" hidden="1" x14ac:dyDescent="0.3">
      <c r="A148" s="8" t="s">
        <v>88</v>
      </c>
      <c r="B148" s="122">
        <f t="shared" si="85"/>
        <v>0</v>
      </c>
      <c r="C148" s="41">
        <f t="shared" si="86"/>
        <v>0</v>
      </c>
      <c r="D148" s="13">
        <v>0</v>
      </c>
      <c r="E148" s="14">
        <f t="shared" si="98"/>
        <v>0</v>
      </c>
      <c r="F148" s="75">
        <v>0</v>
      </c>
      <c r="G148" s="75">
        <v>0</v>
      </c>
      <c r="H148" s="75">
        <v>0</v>
      </c>
      <c r="I148" s="75">
        <v>0</v>
      </c>
      <c r="J148" s="75">
        <v>0</v>
      </c>
      <c r="K148" s="35">
        <f t="shared" si="87"/>
        <v>0</v>
      </c>
      <c r="L148" s="75">
        <v>0</v>
      </c>
      <c r="M148" s="88">
        <v>0</v>
      </c>
      <c r="N148" s="75">
        <v>0</v>
      </c>
      <c r="O148" s="75">
        <v>0</v>
      </c>
      <c r="P148" s="75">
        <v>0</v>
      </c>
      <c r="Q148" s="35">
        <f t="shared" si="88"/>
        <v>0</v>
      </c>
      <c r="R148" s="75">
        <v>0</v>
      </c>
      <c r="S148" s="75">
        <v>0</v>
      </c>
      <c r="T148" s="75">
        <v>0</v>
      </c>
      <c r="U148" s="75">
        <v>0</v>
      </c>
      <c r="V148" s="75">
        <v>0</v>
      </c>
      <c r="W148" s="35">
        <f t="shared" si="89"/>
        <v>0</v>
      </c>
      <c r="X148" s="75">
        <v>0</v>
      </c>
      <c r="Y148" s="111">
        <v>0</v>
      </c>
      <c r="Z148" s="75">
        <v>0</v>
      </c>
      <c r="AA148" s="75">
        <v>0</v>
      </c>
      <c r="AB148" s="75">
        <v>0</v>
      </c>
      <c r="AC148" s="35">
        <f t="shared" si="90"/>
        <v>0</v>
      </c>
      <c r="AD148" s="112">
        <v>0</v>
      </c>
      <c r="AE148" s="100">
        <v>0</v>
      </c>
      <c r="AF148" s="100">
        <v>0</v>
      </c>
      <c r="AG148" s="100">
        <v>0</v>
      </c>
      <c r="AH148" s="100">
        <v>0</v>
      </c>
      <c r="AI148" s="35" t="e">
        <f t="shared" si="91"/>
        <v>#DIV/0!</v>
      </c>
      <c r="AJ148" s="100">
        <v>0</v>
      </c>
      <c r="AK148" s="129">
        <v>0</v>
      </c>
      <c r="AL148" s="100">
        <v>0</v>
      </c>
      <c r="AM148" s="100">
        <v>0</v>
      </c>
      <c r="AN148" s="129">
        <v>0</v>
      </c>
      <c r="AO148" s="35">
        <f t="shared" si="92"/>
        <v>0</v>
      </c>
      <c r="AP148" s="100">
        <v>0</v>
      </c>
      <c r="AQ148" s="100"/>
      <c r="AR148" s="146">
        <v>0</v>
      </c>
      <c r="AS148" s="100">
        <v>0</v>
      </c>
      <c r="AT148" s="146">
        <v>0</v>
      </c>
      <c r="AU148" s="35" t="e">
        <f t="shared" si="93"/>
        <v>#DIV/0!</v>
      </c>
      <c r="AV148" s="146">
        <v>0</v>
      </c>
      <c r="AW148" s="146"/>
      <c r="AX148" s="146">
        <v>0</v>
      </c>
      <c r="AY148" s="100">
        <v>0</v>
      </c>
      <c r="AZ148" s="146">
        <v>0</v>
      </c>
      <c r="BA148" s="35" t="e">
        <f t="shared" si="94"/>
        <v>#DIV/0!</v>
      </c>
      <c r="BB148" s="100">
        <v>0</v>
      </c>
      <c r="BC148" s="100"/>
      <c r="BD148" s="100">
        <v>0</v>
      </c>
      <c r="BE148" s="100">
        <v>0</v>
      </c>
      <c r="BF148" s="100">
        <v>0</v>
      </c>
      <c r="BG148" s="35" t="e">
        <f t="shared" si="95"/>
        <v>#DIV/0!</v>
      </c>
      <c r="BH148" s="100">
        <v>0</v>
      </c>
      <c r="BI148" s="100"/>
      <c r="BJ148" s="100">
        <v>0</v>
      </c>
      <c r="BK148" s="100">
        <v>0</v>
      </c>
      <c r="BL148" s="100">
        <v>0</v>
      </c>
      <c r="BM148" s="35">
        <f t="shared" si="96"/>
        <v>0</v>
      </c>
      <c r="BN148" s="100">
        <v>0</v>
      </c>
      <c r="BO148" s="165">
        <v>0</v>
      </c>
      <c r="BP148" s="100">
        <v>0</v>
      </c>
      <c r="BQ148" s="100">
        <v>0</v>
      </c>
      <c r="BR148" s="165">
        <v>0</v>
      </c>
      <c r="BS148" s="35">
        <f t="shared" si="97"/>
        <v>0</v>
      </c>
    </row>
    <row r="149" spans="1:71" x14ac:dyDescent="0.3">
      <c r="A149" s="8" t="s">
        <v>89</v>
      </c>
      <c r="B149" s="122">
        <f t="shared" si="85"/>
        <v>2</v>
      </c>
      <c r="C149" s="41">
        <f t="shared" si="86"/>
        <v>5.2631578947368418E-2</v>
      </c>
      <c r="D149" s="13">
        <v>1</v>
      </c>
      <c r="E149" s="14">
        <f t="shared" si="98"/>
        <v>0.125</v>
      </c>
      <c r="F149" s="75">
        <v>0</v>
      </c>
      <c r="G149" s="75">
        <v>0</v>
      </c>
      <c r="H149" s="75">
        <v>0</v>
      </c>
      <c r="I149" s="75">
        <v>0</v>
      </c>
      <c r="J149" s="75">
        <v>0</v>
      </c>
      <c r="K149" s="35">
        <f t="shared" si="87"/>
        <v>0</v>
      </c>
      <c r="L149" s="75">
        <v>0</v>
      </c>
      <c r="M149" s="88">
        <v>0</v>
      </c>
      <c r="N149" s="75">
        <v>0</v>
      </c>
      <c r="O149" s="75">
        <v>0</v>
      </c>
      <c r="P149" s="75">
        <v>0</v>
      </c>
      <c r="Q149" s="35">
        <f t="shared" si="88"/>
        <v>0</v>
      </c>
      <c r="R149" s="75">
        <v>0</v>
      </c>
      <c r="S149" s="75">
        <v>0</v>
      </c>
      <c r="T149" s="75">
        <v>0</v>
      </c>
      <c r="U149" s="75">
        <v>0</v>
      </c>
      <c r="V149" s="75">
        <v>0</v>
      </c>
      <c r="W149" s="35">
        <f t="shared" si="89"/>
        <v>0</v>
      </c>
      <c r="X149" s="75">
        <v>0</v>
      </c>
      <c r="Y149" s="111">
        <v>0</v>
      </c>
      <c r="Z149" s="75">
        <v>0</v>
      </c>
      <c r="AA149" s="75">
        <v>0</v>
      </c>
      <c r="AB149" s="75">
        <v>0</v>
      </c>
      <c r="AC149" s="35">
        <f t="shared" si="90"/>
        <v>0</v>
      </c>
      <c r="AD149" s="112">
        <v>0</v>
      </c>
      <c r="AE149" s="100">
        <v>0</v>
      </c>
      <c r="AF149" s="100">
        <v>0</v>
      </c>
      <c r="AG149" s="100">
        <v>0</v>
      </c>
      <c r="AH149" s="100">
        <v>0</v>
      </c>
      <c r="AI149" s="35" t="e">
        <f t="shared" si="91"/>
        <v>#DIV/0!</v>
      </c>
      <c r="AJ149" s="100">
        <v>0</v>
      </c>
      <c r="AK149" s="129">
        <v>0</v>
      </c>
      <c r="AL149" s="100">
        <v>0</v>
      </c>
      <c r="AM149" s="100">
        <v>0</v>
      </c>
      <c r="AN149" s="129">
        <v>0</v>
      </c>
      <c r="AO149" s="35">
        <f t="shared" si="92"/>
        <v>0</v>
      </c>
      <c r="AP149" s="100">
        <v>0</v>
      </c>
      <c r="AQ149" s="100"/>
      <c r="AR149" s="146">
        <v>0</v>
      </c>
      <c r="AS149" s="100">
        <v>0</v>
      </c>
      <c r="AT149" s="146">
        <v>0</v>
      </c>
      <c r="AU149" s="35" t="e">
        <f t="shared" si="93"/>
        <v>#DIV/0!</v>
      </c>
      <c r="AV149" s="146">
        <v>0</v>
      </c>
      <c r="AW149" s="146"/>
      <c r="AX149" s="146">
        <v>0</v>
      </c>
      <c r="AY149" s="100">
        <v>0</v>
      </c>
      <c r="AZ149" s="146">
        <v>0</v>
      </c>
      <c r="BA149" s="35" t="e">
        <f t="shared" si="94"/>
        <v>#DIV/0!</v>
      </c>
      <c r="BB149" s="100">
        <v>0</v>
      </c>
      <c r="BC149" s="100"/>
      <c r="BD149" s="100">
        <v>0</v>
      </c>
      <c r="BE149" s="100">
        <v>0</v>
      </c>
      <c r="BF149" s="100">
        <v>0</v>
      </c>
      <c r="BG149" s="35" t="e">
        <f t="shared" si="95"/>
        <v>#DIV/0!</v>
      </c>
      <c r="BH149" s="100">
        <v>0</v>
      </c>
      <c r="BI149" s="100"/>
      <c r="BJ149" s="100">
        <v>0</v>
      </c>
      <c r="BK149" s="100">
        <v>0</v>
      </c>
      <c r="BL149" s="100">
        <v>0</v>
      </c>
      <c r="BM149" s="35">
        <f t="shared" si="96"/>
        <v>0</v>
      </c>
      <c r="BN149" s="100">
        <v>0</v>
      </c>
      <c r="BO149" s="165">
        <v>0</v>
      </c>
      <c r="BP149" s="100">
        <v>1</v>
      </c>
      <c r="BQ149" s="100">
        <v>0</v>
      </c>
      <c r="BR149" s="165">
        <v>0</v>
      </c>
      <c r="BS149" s="35">
        <f t="shared" si="97"/>
        <v>0.125</v>
      </c>
    </row>
    <row r="150" spans="1:71" x14ac:dyDescent="0.3">
      <c r="A150" s="8" t="s">
        <v>90</v>
      </c>
      <c r="B150" s="122">
        <f t="shared" si="85"/>
        <v>1</v>
      </c>
      <c r="C150" s="41">
        <f t="shared" si="86"/>
        <v>2.6315789473684209E-2</v>
      </c>
      <c r="D150" s="13">
        <v>0</v>
      </c>
      <c r="E150" s="14">
        <f t="shared" si="98"/>
        <v>0</v>
      </c>
      <c r="F150" s="75">
        <v>0</v>
      </c>
      <c r="G150" s="75">
        <v>0</v>
      </c>
      <c r="H150" s="75">
        <v>0</v>
      </c>
      <c r="I150" s="75">
        <v>0</v>
      </c>
      <c r="J150" s="75">
        <v>0</v>
      </c>
      <c r="K150" s="35">
        <f t="shared" si="87"/>
        <v>0</v>
      </c>
      <c r="L150" s="75">
        <v>0</v>
      </c>
      <c r="M150" s="88">
        <v>0</v>
      </c>
      <c r="N150" s="75">
        <v>0</v>
      </c>
      <c r="O150" s="75">
        <v>1</v>
      </c>
      <c r="P150" s="75">
        <v>0</v>
      </c>
      <c r="Q150" s="35">
        <f t="shared" si="88"/>
        <v>0.14285714285714285</v>
      </c>
      <c r="R150" s="75">
        <v>0</v>
      </c>
      <c r="S150" s="75">
        <v>0</v>
      </c>
      <c r="T150" s="75">
        <v>0</v>
      </c>
      <c r="U150" s="75">
        <v>0</v>
      </c>
      <c r="V150" s="75">
        <v>0</v>
      </c>
      <c r="W150" s="35">
        <f t="shared" si="89"/>
        <v>0</v>
      </c>
      <c r="X150" s="75">
        <v>0</v>
      </c>
      <c r="Y150" s="111">
        <v>0</v>
      </c>
      <c r="Z150" s="75">
        <v>0</v>
      </c>
      <c r="AA150" s="75">
        <v>0</v>
      </c>
      <c r="AB150" s="75">
        <v>0</v>
      </c>
      <c r="AC150" s="35">
        <f t="shared" si="90"/>
        <v>0</v>
      </c>
      <c r="AD150" s="112">
        <v>0</v>
      </c>
      <c r="AE150" s="100">
        <v>0</v>
      </c>
      <c r="AF150" s="100">
        <v>0</v>
      </c>
      <c r="AG150" s="100">
        <v>0</v>
      </c>
      <c r="AH150" s="100">
        <v>0</v>
      </c>
      <c r="AI150" s="35" t="e">
        <f t="shared" si="91"/>
        <v>#DIV/0!</v>
      </c>
      <c r="AJ150" s="100">
        <v>0</v>
      </c>
      <c r="AK150" s="129">
        <v>0</v>
      </c>
      <c r="AL150" s="100">
        <v>0</v>
      </c>
      <c r="AM150" s="100">
        <v>0</v>
      </c>
      <c r="AN150" s="129">
        <v>0</v>
      </c>
      <c r="AO150" s="35">
        <f t="shared" si="92"/>
        <v>0</v>
      </c>
      <c r="AP150" s="100">
        <v>0</v>
      </c>
      <c r="AQ150" s="100"/>
      <c r="AR150" s="146">
        <v>0</v>
      </c>
      <c r="AS150" s="100">
        <v>0</v>
      </c>
      <c r="AT150" s="146">
        <v>0</v>
      </c>
      <c r="AU150" s="35" t="e">
        <f t="shared" si="93"/>
        <v>#DIV/0!</v>
      </c>
      <c r="AV150" s="146">
        <v>0</v>
      </c>
      <c r="AW150" s="146"/>
      <c r="AX150" s="146">
        <v>0</v>
      </c>
      <c r="AY150" s="100">
        <v>0</v>
      </c>
      <c r="AZ150" s="146">
        <v>0</v>
      </c>
      <c r="BA150" s="35" t="e">
        <f t="shared" si="94"/>
        <v>#DIV/0!</v>
      </c>
      <c r="BB150" s="100">
        <v>0</v>
      </c>
      <c r="BC150" s="100"/>
      <c r="BD150" s="100">
        <v>0</v>
      </c>
      <c r="BE150" s="100">
        <v>0</v>
      </c>
      <c r="BF150" s="100">
        <v>0</v>
      </c>
      <c r="BG150" s="35" t="e">
        <f t="shared" si="95"/>
        <v>#DIV/0!</v>
      </c>
      <c r="BH150" s="100">
        <v>0</v>
      </c>
      <c r="BI150" s="100"/>
      <c r="BJ150" s="100">
        <v>0</v>
      </c>
      <c r="BK150" s="100">
        <v>0</v>
      </c>
      <c r="BL150" s="100">
        <v>0</v>
      </c>
      <c r="BM150" s="35">
        <f t="shared" si="96"/>
        <v>0</v>
      </c>
      <c r="BN150" s="100">
        <v>0</v>
      </c>
      <c r="BO150" s="165">
        <v>0</v>
      </c>
      <c r="BP150" s="100">
        <v>0</v>
      </c>
      <c r="BQ150" s="100">
        <v>0</v>
      </c>
      <c r="BR150" s="165">
        <v>0</v>
      </c>
      <c r="BS150" s="35">
        <f t="shared" si="97"/>
        <v>0</v>
      </c>
    </row>
    <row r="151" spans="1:71" x14ac:dyDescent="0.3">
      <c r="A151" s="8" t="s">
        <v>91</v>
      </c>
      <c r="B151" s="122">
        <f t="shared" si="85"/>
        <v>1</v>
      </c>
      <c r="C151" s="41">
        <f t="shared" si="86"/>
        <v>2.6315789473684209E-2</v>
      </c>
      <c r="D151" s="13">
        <v>1</v>
      </c>
      <c r="E151" s="14">
        <f t="shared" si="98"/>
        <v>0.125</v>
      </c>
      <c r="F151" s="75">
        <v>0</v>
      </c>
      <c r="G151" s="75">
        <v>0</v>
      </c>
      <c r="H151" s="75">
        <v>0</v>
      </c>
      <c r="I151" s="75">
        <v>0</v>
      </c>
      <c r="J151" s="75">
        <v>0</v>
      </c>
      <c r="K151" s="35">
        <f t="shared" si="87"/>
        <v>0</v>
      </c>
      <c r="L151" s="75">
        <v>0</v>
      </c>
      <c r="M151" s="88">
        <v>0</v>
      </c>
      <c r="N151" s="75">
        <v>0</v>
      </c>
      <c r="O151" s="75">
        <v>0</v>
      </c>
      <c r="P151" s="75">
        <v>0</v>
      </c>
      <c r="Q151" s="35">
        <f t="shared" si="88"/>
        <v>0</v>
      </c>
      <c r="R151" s="75">
        <v>0</v>
      </c>
      <c r="S151" s="75">
        <v>0</v>
      </c>
      <c r="T151" s="75">
        <v>0</v>
      </c>
      <c r="U151" s="75">
        <v>0</v>
      </c>
      <c r="V151" s="75">
        <v>0</v>
      </c>
      <c r="W151" s="35">
        <f t="shared" si="89"/>
        <v>0</v>
      </c>
      <c r="X151" s="75">
        <v>0</v>
      </c>
      <c r="Y151" s="111">
        <v>0</v>
      </c>
      <c r="Z151" s="75">
        <v>0</v>
      </c>
      <c r="AA151" s="75">
        <v>0</v>
      </c>
      <c r="AB151" s="75">
        <v>0</v>
      </c>
      <c r="AC151" s="35">
        <f t="shared" si="90"/>
        <v>0</v>
      </c>
      <c r="AD151" s="112">
        <v>0</v>
      </c>
      <c r="AE151" s="100">
        <v>0</v>
      </c>
      <c r="AF151" s="100">
        <v>0</v>
      </c>
      <c r="AG151" s="100">
        <v>0</v>
      </c>
      <c r="AH151" s="100">
        <v>0</v>
      </c>
      <c r="AI151" s="35" t="e">
        <f t="shared" si="91"/>
        <v>#DIV/0!</v>
      </c>
      <c r="AJ151" s="100">
        <v>0</v>
      </c>
      <c r="AK151" s="129">
        <v>0</v>
      </c>
      <c r="AL151" s="100">
        <v>0</v>
      </c>
      <c r="AM151" s="100">
        <v>0</v>
      </c>
      <c r="AN151" s="129">
        <v>0</v>
      </c>
      <c r="AO151" s="35">
        <f t="shared" si="92"/>
        <v>0</v>
      </c>
      <c r="AP151" s="100">
        <v>0</v>
      </c>
      <c r="AQ151" s="100"/>
      <c r="AR151" s="146">
        <v>0</v>
      </c>
      <c r="AS151" s="100">
        <v>0</v>
      </c>
      <c r="AT151" s="146">
        <v>0</v>
      </c>
      <c r="AU151" s="35" t="e">
        <f t="shared" si="93"/>
        <v>#DIV/0!</v>
      </c>
      <c r="AV151" s="146">
        <v>0</v>
      </c>
      <c r="AW151" s="146"/>
      <c r="AX151" s="146">
        <v>0</v>
      </c>
      <c r="AY151" s="100">
        <v>0</v>
      </c>
      <c r="AZ151" s="146">
        <v>0</v>
      </c>
      <c r="BA151" s="35" t="e">
        <f t="shared" si="94"/>
        <v>#DIV/0!</v>
      </c>
      <c r="BB151" s="100">
        <v>0</v>
      </c>
      <c r="BC151" s="100"/>
      <c r="BD151" s="100">
        <v>0</v>
      </c>
      <c r="BE151" s="100">
        <v>0</v>
      </c>
      <c r="BF151" s="100">
        <v>0</v>
      </c>
      <c r="BG151" s="35" t="e">
        <f t="shared" si="95"/>
        <v>#DIV/0!</v>
      </c>
      <c r="BH151" s="100">
        <v>0</v>
      </c>
      <c r="BI151" s="100"/>
      <c r="BJ151" s="100">
        <v>0</v>
      </c>
      <c r="BK151" s="100">
        <v>0</v>
      </c>
      <c r="BL151" s="100">
        <v>0</v>
      </c>
      <c r="BM151" s="35">
        <f t="shared" si="96"/>
        <v>0</v>
      </c>
      <c r="BN151" s="100">
        <v>0</v>
      </c>
      <c r="BO151" s="165">
        <v>0</v>
      </c>
      <c r="BP151" s="100">
        <v>0</v>
      </c>
      <c r="BQ151" s="100">
        <v>0</v>
      </c>
      <c r="BR151" s="165">
        <v>0</v>
      </c>
      <c r="BS151" s="35">
        <f t="shared" si="97"/>
        <v>0</v>
      </c>
    </row>
    <row r="152" spans="1:71" hidden="1" x14ac:dyDescent="0.3">
      <c r="A152" s="8" t="s">
        <v>92</v>
      </c>
      <c r="B152" s="122">
        <f t="shared" si="85"/>
        <v>0</v>
      </c>
      <c r="C152" s="41">
        <f t="shared" si="86"/>
        <v>0</v>
      </c>
      <c r="D152" s="13">
        <v>0</v>
      </c>
      <c r="E152" s="14">
        <f t="shared" si="98"/>
        <v>0</v>
      </c>
      <c r="F152" s="75">
        <v>0</v>
      </c>
      <c r="G152" s="75">
        <v>0</v>
      </c>
      <c r="H152" s="75">
        <v>0</v>
      </c>
      <c r="I152" s="75">
        <v>0</v>
      </c>
      <c r="J152" s="75">
        <v>0</v>
      </c>
      <c r="K152" s="35">
        <f t="shared" si="87"/>
        <v>0</v>
      </c>
      <c r="L152" s="75">
        <v>0</v>
      </c>
      <c r="M152" s="88">
        <v>0</v>
      </c>
      <c r="N152" s="75">
        <v>0</v>
      </c>
      <c r="O152" s="75">
        <v>0</v>
      </c>
      <c r="P152" s="75">
        <v>0</v>
      </c>
      <c r="Q152" s="35">
        <f t="shared" si="88"/>
        <v>0</v>
      </c>
      <c r="R152" s="75">
        <v>0</v>
      </c>
      <c r="S152" s="75">
        <v>0</v>
      </c>
      <c r="T152" s="75">
        <v>0</v>
      </c>
      <c r="U152" s="75">
        <v>0</v>
      </c>
      <c r="V152" s="75">
        <v>0</v>
      </c>
      <c r="W152" s="35">
        <f t="shared" si="89"/>
        <v>0</v>
      </c>
      <c r="X152" s="75">
        <v>0</v>
      </c>
      <c r="Y152" s="111">
        <v>0</v>
      </c>
      <c r="Z152" s="75">
        <v>0</v>
      </c>
      <c r="AA152" s="75">
        <v>0</v>
      </c>
      <c r="AB152" s="75">
        <v>0</v>
      </c>
      <c r="AC152" s="35">
        <f t="shared" si="90"/>
        <v>0</v>
      </c>
      <c r="AD152" s="112">
        <v>0</v>
      </c>
      <c r="AE152" s="100">
        <v>0</v>
      </c>
      <c r="AF152" s="100">
        <v>0</v>
      </c>
      <c r="AG152" s="100">
        <v>0</v>
      </c>
      <c r="AH152" s="100">
        <v>0</v>
      </c>
      <c r="AI152" s="35" t="e">
        <f t="shared" si="91"/>
        <v>#DIV/0!</v>
      </c>
      <c r="AJ152" s="100">
        <v>0</v>
      </c>
      <c r="AK152" s="129">
        <v>0</v>
      </c>
      <c r="AL152" s="100">
        <v>0</v>
      </c>
      <c r="AM152" s="100">
        <v>0</v>
      </c>
      <c r="AN152" s="129">
        <v>0</v>
      </c>
      <c r="AO152" s="35">
        <f t="shared" si="92"/>
        <v>0</v>
      </c>
      <c r="AP152" s="100">
        <v>0</v>
      </c>
      <c r="AQ152" s="100"/>
      <c r="AR152" s="146">
        <v>0</v>
      </c>
      <c r="AS152" s="100">
        <v>0</v>
      </c>
      <c r="AT152" s="146">
        <v>0</v>
      </c>
      <c r="AU152" s="35" t="e">
        <f t="shared" si="93"/>
        <v>#DIV/0!</v>
      </c>
      <c r="AV152" s="146">
        <v>0</v>
      </c>
      <c r="AW152" s="146"/>
      <c r="AX152" s="146">
        <v>0</v>
      </c>
      <c r="AY152" s="100">
        <v>0</v>
      </c>
      <c r="AZ152" s="146">
        <v>0</v>
      </c>
      <c r="BA152" s="35" t="e">
        <f t="shared" si="94"/>
        <v>#DIV/0!</v>
      </c>
      <c r="BB152" s="100">
        <v>0</v>
      </c>
      <c r="BC152" s="100"/>
      <c r="BD152" s="100">
        <v>0</v>
      </c>
      <c r="BE152" s="100">
        <v>0</v>
      </c>
      <c r="BF152" s="100">
        <v>0</v>
      </c>
      <c r="BG152" s="35" t="e">
        <f t="shared" si="95"/>
        <v>#DIV/0!</v>
      </c>
      <c r="BH152" s="100">
        <v>0</v>
      </c>
      <c r="BI152" s="100"/>
      <c r="BJ152" s="100">
        <v>0</v>
      </c>
      <c r="BK152" s="100">
        <v>0</v>
      </c>
      <c r="BL152" s="100">
        <v>0</v>
      </c>
      <c r="BM152" s="35">
        <f t="shared" si="96"/>
        <v>0</v>
      </c>
      <c r="BN152" s="100">
        <v>0</v>
      </c>
      <c r="BO152" s="165">
        <v>0</v>
      </c>
      <c r="BP152" s="100">
        <v>0</v>
      </c>
      <c r="BQ152" s="100">
        <v>0</v>
      </c>
      <c r="BR152" s="165">
        <v>0</v>
      </c>
      <c r="BS152" s="35">
        <f t="shared" si="97"/>
        <v>0</v>
      </c>
    </row>
    <row r="153" spans="1:71" hidden="1" x14ac:dyDescent="0.3">
      <c r="A153" s="8" t="s">
        <v>93</v>
      </c>
      <c r="B153" s="122">
        <f t="shared" si="85"/>
        <v>0</v>
      </c>
      <c r="C153" s="41">
        <f t="shared" si="86"/>
        <v>0</v>
      </c>
      <c r="D153" s="13">
        <v>0</v>
      </c>
      <c r="E153" s="14">
        <f t="shared" si="98"/>
        <v>0</v>
      </c>
      <c r="F153" s="75">
        <v>0</v>
      </c>
      <c r="G153" s="75">
        <v>0</v>
      </c>
      <c r="H153" s="75">
        <v>0</v>
      </c>
      <c r="I153" s="75">
        <v>0</v>
      </c>
      <c r="J153" s="75">
        <v>0</v>
      </c>
      <c r="K153" s="35">
        <f t="shared" si="87"/>
        <v>0</v>
      </c>
      <c r="L153" s="75">
        <v>0</v>
      </c>
      <c r="M153" s="88">
        <v>0</v>
      </c>
      <c r="N153" s="75">
        <v>0</v>
      </c>
      <c r="O153" s="75">
        <v>0</v>
      </c>
      <c r="P153" s="75">
        <v>0</v>
      </c>
      <c r="Q153" s="35">
        <f t="shared" si="88"/>
        <v>0</v>
      </c>
      <c r="R153" s="75">
        <v>0</v>
      </c>
      <c r="S153" s="75">
        <v>0</v>
      </c>
      <c r="T153" s="75">
        <v>0</v>
      </c>
      <c r="U153" s="75">
        <v>0</v>
      </c>
      <c r="V153" s="75">
        <v>0</v>
      </c>
      <c r="W153" s="35">
        <f t="shared" si="89"/>
        <v>0</v>
      </c>
      <c r="X153" s="75">
        <v>0</v>
      </c>
      <c r="Y153" s="111">
        <v>0</v>
      </c>
      <c r="Z153" s="75">
        <v>0</v>
      </c>
      <c r="AA153" s="75">
        <v>0</v>
      </c>
      <c r="AB153" s="75">
        <v>0</v>
      </c>
      <c r="AC153" s="35">
        <f t="shared" si="90"/>
        <v>0</v>
      </c>
      <c r="AD153" s="112">
        <v>0</v>
      </c>
      <c r="AE153" s="100">
        <v>0</v>
      </c>
      <c r="AF153" s="100">
        <v>0</v>
      </c>
      <c r="AG153" s="100">
        <v>0</v>
      </c>
      <c r="AH153" s="100">
        <v>0</v>
      </c>
      <c r="AI153" s="35" t="e">
        <f t="shared" si="91"/>
        <v>#DIV/0!</v>
      </c>
      <c r="AJ153" s="100">
        <v>0</v>
      </c>
      <c r="AK153" s="129">
        <v>0</v>
      </c>
      <c r="AL153" s="100">
        <v>0</v>
      </c>
      <c r="AM153" s="100">
        <v>0</v>
      </c>
      <c r="AN153" s="129">
        <v>0</v>
      </c>
      <c r="AO153" s="35">
        <f t="shared" si="92"/>
        <v>0</v>
      </c>
      <c r="AP153" s="100">
        <v>0</v>
      </c>
      <c r="AQ153" s="100"/>
      <c r="AR153" s="146">
        <v>0</v>
      </c>
      <c r="AS153" s="100">
        <v>0</v>
      </c>
      <c r="AT153" s="146">
        <v>0</v>
      </c>
      <c r="AU153" s="35" t="e">
        <f t="shared" si="93"/>
        <v>#DIV/0!</v>
      </c>
      <c r="AV153" s="146">
        <v>0</v>
      </c>
      <c r="AW153" s="146"/>
      <c r="AX153" s="146">
        <v>0</v>
      </c>
      <c r="AY153" s="100">
        <v>0</v>
      </c>
      <c r="AZ153" s="146">
        <v>0</v>
      </c>
      <c r="BA153" s="35" t="e">
        <f t="shared" si="94"/>
        <v>#DIV/0!</v>
      </c>
      <c r="BB153" s="100">
        <v>0</v>
      </c>
      <c r="BC153" s="100"/>
      <c r="BD153" s="100">
        <v>0</v>
      </c>
      <c r="BE153" s="100">
        <v>0</v>
      </c>
      <c r="BF153" s="100">
        <v>0</v>
      </c>
      <c r="BG153" s="35" t="e">
        <f t="shared" si="95"/>
        <v>#DIV/0!</v>
      </c>
      <c r="BH153" s="100">
        <v>0</v>
      </c>
      <c r="BI153" s="100"/>
      <c r="BJ153" s="100">
        <v>0</v>
      </c>
      <c r="BK153" s="100">
        <v>0</v>
      </c>
      <c r="BL153" s="100">
        <v>0</v>
      </c>
      <c r="BM153" s="35">
        <f t="shared" si="96"/>
        <v>0</v>
      </c>
      <c r="BN153" s="100">
        <v>0</v>
      </c>
      <c r="BO153" s="165">
        <v>0</v>
      </c>
      <c r="BP153" s="100">
        <v>0</v>
      </c>
      <c r="BQ153" s="100">
        <v>0</v>
      </c>
      <c r="BR153" s="165">
        <v>0</v>
      </c>
      <c r="BS153" s="35">
        <f t="shared" si="97"/>
        <v>0</v>
      </c>
    </row>
    <row r="154" spans="1:71" hidden="1" x14ac:dyDescent="0.3">
      <c r="A154" s="8" t="s">
        <v>94</v>
      </c>
      <c r="B154" s="122">
        <f t="shared" si="85"/>
        <v>0</v>
      </c>
      <c r="C154" s="41">
        <f t="shared" si="86"/>
        <v>0</v>
      </c>
      <c r="D154" s="13">
        <v>0</v>
      </c>
      <c r="E154" s="14">
        <f t="shared" si="98"/>
        <v>0</v>
      </c>
      <c r="F154" s="75">
        <v>0</v>
      </c>
      <c r="G154" s="75">
        <v>0</v>
      </c>
      <c r="H154" s="75">
        <v>0</v>
      </c>
      <c r="I154" s="75">
        <v>0</v>
      </c>
      <c r="J154" s="75">
        <v>0</v>
      </c>
      <c r="K154" s="35">
        <f t="shared" si="87"/>
        <v>0</v>
      </c>
      <c r="L154" s="75">
        <v>0</v>
      </c>
      <c r="M154" s="88">
        <v>0</v>
      </c>
      <c r="N154" s="75">
        <v>0</v>
      </c>
      <c r="O154" s="75">
        <v>0</v>
      </c>
      <c r="P154" s="75">
        <v>0</v>
      </c>
      <c r="Q154" s="35">
        <f t="shared" si="88"/>
        <v>0</v>
      </c>
      <c r="R154" s="75">
        <v>0</v>
      </c>
      <c r="S154" s="75">
        <v>0</v>
      </c>
      <c r="T154" s="75">
        <v>0</v>
      </c>
      <c r="U154" s="75">
        <v>0</v>
      </c>
      <c r="V154" s="75">
        <v>0</v>
      </c>
      <c r="W154" s="35">
        <f t="shared" si="89"/>
        <v>0</v>
      </c>
      <c r="X154" s="75">
        <v>0</v>
      </c>
      <c r="Y154" s="111">
        <v>0</v>
      </c>
      <c r="Z154" s="75">
        <v>0</v>
      </c>
      <c r="AA154" s="75">
        <v>0</v>
      </c>
      <c r="AB154" s="75">
        <v>0</v>
      </c>
      <c r="AC154" s="35">
        <f t="shared" si="90"/>
        <v>0</v>
      </c>
      <c r="AD154" s="112">
        <v>0</v>
      </c>
      <c r="AE154" s="100">
        <v>0</v>
      </c>
      <c r="AF154" s="100">
        <v>0</v>
      </c>
      <c r="AG154" s="100">
        <v>0</v>
      </c>
      <c r="AH154" s="100">
        <v>0</v>
      </c>
      <c r="AI154" s="35" t="e">
        <f t="shared" si="91"/>
        <v>#DIV/0!</v>
      </c>
      <c r="AJ154" s="100">
        <v>0</v>
      </c>
      <c r="AK154" s="129">
        <v>0</v>
      </c>
      <c r="AL154" s="100">
        <v>0</v>
      </c>
      <c r="AM154" s="100">
        <v>0</v>
      </c>
      <c r="AN154" s="129">
        <v>0</v>
      </c>
      <c r="AO154" s="35">
        <f t="shared" si="92"/>
        <v>0</v>
      </c>
      <c r="AP154" s="100">
        <v>0</v>
      </c>
      <c r="AQ154" s="100"/>
      <c r="AR154" s="146">
        <v>0</v>
      </c>
      <c r="AS154" s="100">
        <v>0</v>
      </c>
      <c r="AT154" s="146">
        <v>0</v>
      </c>
      <c r="AU154" s="35" t="e">
        <f t="shared" si="93"/>
        <v>#DIV/0!</v>
      </c>
      <c r="AV154" s="146">
        <v>0</v>
      </c>
      <c r="AW154" s="146"/>
      <c r="AX154" s="146">
        <v>0</v>
      </c>
      <c r="AY154" s="100">
        <v>0</v>
      </c>
      <c r="AZ154" s="146">
        <v>0</v>
      </c>
      <c r="BA154" s="35" t="e">
        <f t="shared" si="94"/>
        <v>#DIV/0!</v>
      </c>
      <c r="BB154" s="100">
        <v>0</v>
      </c>
      <c r="BC154" s="100"/>
      <c r="BD154" s="100">
        <v>0</v>
      </c>
      <c r="BE154" s="100">
        <v>0</v>
      </c>
      <c r="BF154" s="100">
        <v>0</v>
      </c>
      <c r="BG154" s="35" t="e">
        <f t="shared" si="95"/>
        <v>#DIV/0!</v>
      </c>
      <c r="BH154" s="100">
        <v>0</v>
      </c>
      <c r="BI154" s="100"/>
      <c r="BJ154" s="100">
        <v>0</v>
      </c>
      <c r="BK154" s="100">
        <v>0</v>
      </c>
      <c r="BL154" s="100">
        <v>0</v>
      </c>
      <c r="BM154" s="35">
        <f t="shared" si="96"/>
        <v>0</v>
      </c>
      <c r="BN154" s="100">
        <v>0</v>
      </c>
      <c r="BO154" s="165">
        <v>0</v>
      </c>
      <c r="BP154" s="100">
        <v>0</v>
      </c>
      <c r="BQ154" s="100">
        <v>0</v>
      </c>
      <c r="BR154" s="165">
        <v>0</v>
      </c>
      <c r="BS154" s="35">
        <f t="shared" si="97"/>
        <v>0</v>
      </c>
    </row>
    <row r="155" spans="1:71" hidden="1" x14ac:dyDescent="0.3">
      <c r="A155" s="8" t="s">
        <v>95</v>
      </c>
      <c r="B155" s="122">
        <f t="shared" si="85"/>
        <v>0</v>
      </c>
      <c r="C155" s="41">
        <f t="shared" si="86"/>
        <v>0</v>
      </c>
      <c r="D155" s="13">
        <v>0</v>
      </c>
      <c r="E155" s="14">
        <f t="shared" si="98"/>
        <v>0</v>
      </c>
      <c r="F155" s="75">
        <v>0</v>
      </c>
      <c r="G155" s="75">
        <v>0</v>
      </c>
      <c r="H155" s="75">
        <v>0</v>
      </c>
      <c r="I155" s="75">
        <v>0</v>
      </c>
      <c r="J155" s="75">
        <v>0</v>
      </c>
      <c r="K155" s="35">
        <f t="shared" si="87"/>
        <v>0</v>
      </c>
      <c r="L155" s="75">
        <v>0</v>
      </c>
      <c r="M155" s="88">
        <v>0</v>
      </c>
      <c r="N155" s="75">
        <v>0</v>
      </c>
      <c r="O155" s="75">
        <v>0</v>
      </c>
      <c r="P155" s="75">
        <v>0</v>
      </c>
      <c r="Q155" s="35">
        <f t="shared" si="88"/>
        <v>0</v>
      </c>
      <c r="R155" s="75">
        <v>0</v>
      </c>
      <c r="S155" s="75">
        <v>0</v>
      </c>
      <c r="T155" s="75">
        <v>0</v>
      </c>
      <c r="U155" s="75">
        <v>0</v>
      </c>
      <c r="V155" s="75">
        <v>0</v>
      </c>
      <c r="W155" s="35">
        <f t="shared" si="89"/>
        <v>0</v>
      </c>
      <c r="X155" s="75">
        <v>0</v>
      </c>
      <c r="Y155" s="111">
        <v>0</v>
      </c>
      <c r="Z155" s="75">
        <v>0</v>
      </c>
      <c r="AA155" s="75">
        <v>0</v>
      </c>
      <c r="AB155" s="75">
        <v>0</v>
      </c>
      <c r="AC155" s="35">
        <f t="shared" si="90"/>
        <v>0</v>
      </c>
      <c r="AD155" s="112">
        <v>0</v>
      </c>
      <c r="AE155" s="100">
        <v>0</v>
      </c>
      <c r="AF155" s="100">
        <v>0</v>
      </c>
      <c r="AG155" s="100">
        <v>0</v>
      </c>
      <c r="AH155" s="100">
        <v>0</v>
      </c>
      <c r="AI155" s="35" t="e">
        <f t="shared" si="91"/>
        <v>#DIV/0!</v>
      </c>
      <c r="AJ155" s="100">
        <v>0</v>
      </c>
      <c r="AK155" s="129">
        <v>0</v>
      </c>
      <c r="AL155" s="100">
        <v>0</v>
      </c>
      <c r="AM155" s="100">
        <v>0</v>
      </c>
      <c r="AN155" s="129">
        <v>0</v>
      </c>
      <c r="AO155" s="35">
        <f t="shared" si="92"/>
        <v>0</v>
      </c>
      <c r="AP155" s="100">
        <v>0</v>
      </c>
      <c r="AQ155" s="100"/>
      <c r="AR155" s="146">
        <v>0</v>
      </c>
      <c r="AS155" s="100">
        <v>0</v>
      </c>
      <c r="AT155" s="146">
        <v>0</v>
      </c>
      <c r="AU155" s="35" t="e">
        <f t="shared" si="93"/>
        <v>#DIV/0!</v>
      </c>
      <c r="AV155" s="146">
        <v>0</v>
      </c>
      <c r="AW155" s="146"/>
      <c r="AX155" s="146">
        <v>0</v>
      </c>
      <c r="AY155" s="100">
        <v>0</v>
      </c>
      <c r="AZ155" s="146">
        <v>0</v>
      </c>
      <c r="BA155" s="35" t="e">
        <f t="shared" si="94"/>
        <v>#DIV/0!</v>
      </c>
      <c r="BB155" s="100">
        <v>0</v>
      </c>
      <c r="BC155" s="100"/>
      <c r="BD155" s="100">
        <v>0</v>
      </c>
      <c r="BE155" s="100">
        <v>0</v>
      </c>
      <c r="BF155" s="100">
        <v>0</v>
      </c>
      <c r="BG155" s="35" t="e">
        <f t="shared" si="95"/>
        <v>#DIV/0!</v>
      </c>
      <c r="BH155" s="100">
        <v>0</v>
      </c>
      <c r="BI155" s="100"/>
      <c r="BJ155" s="100">
        <v>0</v>
      </c>
      <c r="BK155" s="100">
        <v>0</v>
      </c>
      <c r="BL155" s="100">
        <v>0</v>
      </c>
      <c r="BM155" s="35">
        <f t="shared" si="96"/>
        <v>0</v>
      </c>
      <c r="BN155" s="100">
        <v>0</v>
      </c>
      <c r="BO155" s="165">
        <v>0</v>
      </c>
      <c r="BP155" s="100">
        <v>0</v>
      </c>
      <c r="BQ155" s="100">
        <v>0</v>
      </c>
      <c r="BR155" s="165">
        <v>0</v>
      </c>
      <c r="BS155" s="35">
        <f t="shared" si="97"/>
        <v>0</v>
      </c>
    </row>
    <row r="156" spans="1:71" hidden="1" x14ac:dyDescent="0.3">
      <c r="A156" s="8" t="s">
        <v>96</v>
      </c>
      <c r="B156" s="122">
        <f t="shared" si="85"/>
        <v>0</v>
      </c>
      <c r="C156" s="41">
        <f t="shared" si="86"/>
        <v>0</v>
      </c>
      <c r="D156" s="13">
        <v>0</v>
      </c>
      <c r="E156" s="14">
        <f t="shared" si="98"/>
        <v>0</v>
      </c>
      <c r="F156" s="75">
        <v>0</v>
      </c>
      <c r="G156" s="75">
        <v>0</v>
      </c>
      <c r="H156" s="75">
        <v>0</v>
      </c>
      <c r="I156" s="75">
        <v>0</v>
      </c>
      <c r="J156" s="75">
        <v>0</v>
      </c>
      <c r="K156" s="35">
        <f t="shared" si="87"/>
        <v>0</v>
      </c>
      <c r="L156" s="75">
        <v>0</v>
      </c>
      <c r="M156" s="88">
        <v>0</v>
      </c>
      <c r="N156" s="75">
        <v>0</v>
      </c>
      <c r="O156" s="75">
        <v>0</v>
      </c>
      <c r="P156" s="75">
        <v>0</v>
      </c>
      <c r="Q156" s="35">
        <f t="shared" si="88"/>
        <v>0</v>
      </c>
      <c r="R156" s="75">
        <v>0</v>
      </c>
      <c r="S156" s="75">
        <v>0</v>
      </c>
      <c r="T156" s="75">
        <v>0</v>
      </c>
      <c r="U156" s="75">
        <v>0</v>
      </c>
      <c r="V156" s="75">
        <v>0</v>
      </c>
      <c r="W156" s="35">
        <f t="shared" si="89"/>
        <v>0</v>
      </c>
      <c r="X156" s="75">
        <v>0</v>
      </c>
      <c r="Y156" s="111">
        <v>0</v>
      </c>
      <c r="Z156" s="75">
        <v>0</v>
      </c>
      <c r="AA156" s="75">
        <v>0</v>
      </c>
      <c r="AB156" s="75">
        <v>0</v>
      </c>
      <c r="AC156" s="35">
        <f t="shared" si="90"/>
        <v>0</v>
      </c>
      <c r="AD156" s="112">
        <v>0</v>
      </c>
      <c r="AE156" s="100">
        <v>0</v>
      </c>
      <c r="AF156" s="100">
        <v>0</v>
      </c>
      <c r="AG156" s="100">
        <v>0</v>
      </c>
      <c r="AH156" s="100">
        <v>0</v>
      </c>
      <c r="AI156" s="35" t="e">
        <f t="shared" si="91"/>
        <v>#DIV/0!</v>
      </c>
      <c r="AJ156" s="100">
        <v>0</v>
      </c>
      <c r="AK156" s="129">
        <v>0</v>
      </c>
      <c r="AL156" s="100">
        <v>0</v>
      </c>
      <c r="AM156" s="100">
        <v>0</v>
      </c>
      <c r="AN156" s="129">
        <v>0</v>
      </c>
      <c r="AO156" s="35">
        <f t="shared" si="92"/>
        <v>0</v>
      </c>
      <c r="AP156" s="100">
        <v>0</v>
      </c>
      <c r="AQ156" s="100"/>
      <c r="AR156" s="146">
        <v>0</v>
      </c>
      <c r="AS156" s="100">
        <v>0</v>
      </c>
      <c r="AT156" s="146">
        <v>0</v>
      </c>
      <c r="AU156" s="35" t="e">
        <f t="shared" si="93"/>
        <v>#DIV/0!</v>
      </c>
      <c r="AV156" s="146">
        <v>0</v>
      </c>
      <c r="AW156" s="146"/>
      <c r="AX156" s="146">
        <v>0</v>
      </c>
      <c r="AY156" s="100">
        <v>0</v>
      </c>
      <c r="AZ156" s="146">
        <v>0</v>
      </c>
      <c r="BA156" s="35" t="e">
        <f t="shared" si="94"/>
        <v>#DIV/0!</v>
      </c>
      <c r="BB156" s="100">
        <v>0</v>
      </c>
      <c r="BC156" s="100"/>
      <c r="BD156" s="100">
        <v>0</v>
      </c>
      <c r="BE156" s="100">
        <v>0</v>
      </c>
      <c r="BF156" s="100">
        <v>0</v>
      </c>
      <c r="BG156" s="35" t="e">
        <f t="shared" si="95"/>
        <v>#DIV/0!</v>
      </c>
      <c r="BH156" s="100">
        <v>0</v>
      </c>
      <c r="BI156" s="100"/>
      <c r="BJ156" s="100">
        <v>0</v>
      </c>
      <c r="BK156" s="100">
        <v>0</v>
      </c>
      <c r="BL156" s="100">
        <v>0</v>
      </c>
      <c r="BM156" s="35">
        <f t="shared" si="96"/>
        <v>0</v>
      </c>
      <c r="BN156" s="100">
        <v>0</v>
      </c>
      <c r="BO156" s="165">
        <v>0</v>
      </c>
      <c r="BP156" s="100">
        <v>0</v>
      </c>
      <c r="BQ156" s="100">
        <v>0</v>
      </c>
      <c r="BR156" s="165">
        <v>0</v>
      </c>
      <c r="BS156" s="35">
        <f t="shared" si="97"/>
        <v>0</v>
      </c>
    </row>
    <row r="157" spans="1:71" hidden="1" x14ac:dyDescent="0.3">
      <c r="A157" s="8" t="s">
        <v>97</v>
      </c>
      <c r="B157" s="122">
        <f t="shared" si="85"/>
        <v>0</v>
      </c>
      <c r="C157" s="41">
        <f t="shared" si="86"/>
        <v>0</v>
      </c>
      <c r="D157" s="13">
        <v>0</v>
      </c>
      <c r="E157" s="14">
        <f t="shared" si="98"/>
        <v>0</v>
      </c>
      <c r="F157" s="75">
        <v>0</v>
      </c>
      <c r="G157" s="75">
        <v>0</v>
      </c>
      <c r="H157" s="75">
        <v>0</v>
      </c>
      <c r="I157" s="75">
        <v>0</v>
      </c>
      <c r="J157" s="75">
        <v>0</v>
      </c>
      <c r="K157" s="35">
        <f t="shared" si="87"/>
        <v>0</v>
      </c>
      <c r="L157" s="75">
        <v>0</v>
      </c>
      <c r="M157" s="88">
        <v>0</v>
      </c>
      <c r="N157" s="75">
        <v>0</v>
      </c>
      <c r="O157" s="75">
        <v>0</v>
      </c>
      <c r="P157" s="75">
        <v>0</v>
      </c>
      <c r="Q157" s="35">
        <f t="shared" si="88"/>
        <v>0</v>
      </c>
      <c r="R157" s="75">
        <v>0</v>
      </c>
      <c r="S157" s="75">
        <v>0</v>
      </c>
      <c r="T157" s="75">
        <v>0</v>
      </c>
      <c r="U157" s="75">
        <v>0</v>
      </c>
      <c r="V157" s="75">
        <v>0</v>
      </c>
      <c r="W157" s="35">
        <f t="shared" si="89"/>
        <v>0</v>
      </c>
      <c r="X157" s="75">
        <v>0</v>
      </c>
      <c r="Y157" s="111">
        <v>0</v>
      </c>
      <c r="Z157" s="75">
        <v>0</v>
      </c>
      <c r="AA157" s="75">
        <v>0</v>
      </c>
      <c r="AB157" s="75">
        <v>0</v>
      </c>
      <c r="AC157" s="35">
        <f t="shared" si="90"/>
        <v>0</v>
      </c>
      <c r="AD157" s="112">
        <v>0</v>
      </c>
      <c r="AE157" s="100">
        <v>0</v>
      </c>
      <c r="AF157" s="100">
        <v>0</v>
      </c>
      <c r="AG157" s="100">
        <v>0</v>
      </c>
      <c r="AH157" s="100">
        <v>0</v>
      </c>
      <c r="AI157" s="35" t="e">
        <f t="shared" si="91"/>
        <v>#DIV/0!</v>
      </c>
      <c r="AJ157" s="100">
        <v>0</v>
      </c>
      <c r="AK157" s="129">
        <v>0</v>
      </c>
      <c r="AL157" s="100">
        <v>0</v>
      </c>
      <c r="AM157" s="100">
        <v>0</v>
      </c>
      <c r="AN157" s="129">
        <v>0</v>
      </c>
      <c r="AO157" s="35">
        <f t="shared" si="92"/>
        <v>0</v>
      </c>
      <c r="AP157" s="100">
        <v>0</v>
      </c>
      <c r="AQ157" s="100"/>
      <c r="AR157" s="146">
        <v>0</v>
      </c>
      <c r="AS157" s="100">
        <v>0</v>
      </c>
      <c r="AT157" s="146">
        <v>0</v>
      </c>
      <c r="AU157" s="35" t="e">
        <f t="shared" si="93"/>
        <v>#DIV/0!</v>
      </c>
      <c r="AV157" s="146">
        <v>0</v>
      </c>
      <c r="AW157" s="146"/>
      <c r="AX157" s="146">
        <v>0</v>
      </c>
      <c r="AY157" s="100">
        <v>0</v>
      </c>
      <c r="AZ157" s="146">
        <v>0</v>
      </c>
      <c r="BA157" s="35" t="e">
        <f t="shared" si="94"/>
        <v>#DIV/0!</v>
      </c>
      <c r="BB157" s="100">
        <v>0</v>
      </c>
      <c r="BC157" s="100"/>
      <c r="BD157" s="100">
        <v>0</v>
      </c>
      <c r="BE157" s="100">
        <v>0</v>
      </c>
      <c r="BF157" s="100">
        <v>0</v>
      </c>
      <c r="BG157" s="35" t="e">
        <f t="shared" si="95"/>
        <v>#DIV/0!</v>
      </c>
      <c r="BH157" s="100">
        <v>0</v>
      </c>
      <c r="BI157" s="100"/>
      <c r="BJ157" s="100">
        <v>0</v>
      </c>
      <c r="BK157" s="100">
        <v>0</v>
      </c>
      <c r="BL157" s="100">
        <v>0</v>
      </c>
      <c r="BM157" s="35">
        <f t="shared" si="96"/>
        <v>0</v>
      </c>
      <c r="BN157" s="100">
        <v>0</v>
      </c>
      <c r="BO157" s="165">
        <v>0</v>
      </c>
      <c r="BP157" s="100">
        <v>0</v>
      </c>
      <c r="BQ157" s="100">
        <v>0</v>
      </c>
      <c r="BR157" s="165">
        <v>0</v>
      </c>
      <c r="BS157" s="35">
        <f t="shared" si="97"/>
        <v>0</v>
      </c>
    </row>
    <row r="158" spans="1:71" hidden="1" x14ac:dyDescent="0.3">
      <c r="A158" s="8" t="s">
        <v>98</v>
      </c>
      <c r="B158" s="122">
        <f t="shared" si="85"/>
        <v>0</v>
      </c>
      <c r="C158" s="41">
        <f t="shared" si="86"/>
        <v>0</v>
      </c>
      <c r="D158" s="13">
        <v>0</v>
      </c>
      <c r="E158" s="14">
        <f t="shared" si="98"/>
        <v>0</v>
      </c>
      <c r="F158" s="75">
        <v>0</v>
      </c>
      <c r="G158" s="75">
        <v>0</v>
      </c>
      <c r="H158" s="75">
        <v>0</v>
      </c>
      <c r="I158" s="75">
        <v>0</v>
      </c>
      <c r="J158" s="75">
        <v>0</v>
      </c>
      <c r="K158" s="35">
        <f t="shared" si="87"/>
        <v>0</v>
      </c>
      <c r="L158" s="75">
        <v>0</v>
      </c>
      <c r="M158" s="88">
        <v>0</v>
      </c>
      <c r="N158" s="75">
        <v>0</v>
      </c>
      <c r="O158" s="75">
        <v>0</v>
      </c>
      <c r="P158" s="75">
        <v>0</v>
      </c>
      <c r="Q158" s="35">
        <f t="shared" si="88"/>
        <v>0</v>
      </c>
      <c r="R158" s="75">
        <v>0</v>
      </c>
      <c r="S158" s="75">
        <v>0</v>
      </c>
      <c r="T158" s="75">
        <v>0</v>
      </c>
      <c r="U158" s="75">
        <v>0</v>
      </c>
      <c r="V158" s="75">
        <v>0</v>
      </c>
      <c r="W158" s="35">
        <f t="shared" si="89"/>
        <v>0</v>
      </c>
      <c r="X158" s="75">
        <v>0</v>
      </c>
      <c r="Y158" s="111">
        <v>0</v>
      </c>
      <c r="Z158" s="75">
        <v>0</v>
      </c>
      <c r="AA158" s="75">
        <v>0</v>
      </c>
      <c r="AB158" s="75">
        <v>0</v>
      </c>
      <c r="AC158" s="35">
        <f t="shared" si="90"/>
        <v>0</v>
      </c>
      <c r="AD158" s="112">
        <v>0</v>
      </c>
      <c r="AE158" s="100">
        <v>0</v>
      </c>
      <c r="AF158" s="100">
        <v>0</v>
      </c>
      <c r="AG158" s="100">
        <v>0</v>
      </c>
      <c r="AH158" s="100">
        <v>0</v>
      </c>
      <c r="AI158" s="35" t="e">
        <f t="shared" si="91"/>
        <v>#DIV/0!</v>
      </c>
      <c r="AJ158" s="100">
        <v>0</v>
      </c>
      <c r="AK158" s="129">
        <v>0</v>
      </c>
      <c r="AL158" s="100">
        <v>0</v>
      </c>
      <c r="AM158" s="100">
        <v>0</v>
      </c>
      <c r="AN158" s="129">
        <v>0</v>
      </c>
      <c r="AO158" s="35">
        <f t="shared" si="92"/>
        <v>0</v>
      </c>
      <c r="AP158" s="100">
        <v>0</v>
      </c>
      <c r="AQ158" s="100"/>
      <c r="AR158" s="146">
        <v>0</v>
      </c>
      <c r="AS158" s="100">
        <v>0</v>
      </c>
      <c r="AT158" s="146">
        <v>0</v>
      </c>
      <c r="AU158" s="35" t="e">
        <f t="shared" si="93"/>
        <v>#DIV/0!</v>
      </c>
      <c r="AV158" s="146">
        <v>0</v>
      </c>
      <c r="AW158" s="146"/>
      <c r="AX158" s="146">
        <v>0</v>
      </c>
      <c r="AY158" s="100">
        <v>0</v>
      </c>
      <c r="AZ158" s="146">
        <v>0</v>
      </c>
      <c r="BA158" s="35" t="e">
        <f t="shared" si="94"/>
        <v>#DIV/0!</v>
      </c>
      <c r="BB158" s="100">
        <v>0</v>
      </c>
      <c r="BC158" s="100"/>
      <c r="BD158" s="100">
        <v>0</v>
      </c>
      <c r="BE158" s="100">
        <v>0</v>
      </c>
      <c r="BF158" s="100">
        <v>0</v>
      </c>
      <c r="BG158" s="35" t="e">
        <f t="shared" si="95"/>
        <v>#DIV/0!</v>
      </c>
      <c r="BH158" s="100">
        <v>0</v>
      </c>
      <c r="BI158" s="100"/>
      <c r="BJ158" s="100">
        <v>0</v>
      </c>
      <c r="BK158" s="100">
        <v>0</v>
      </c>
      <c r="BL158" s="100">
        <v>0</v>
      </c>
      <c r="BM158" s="35">
        <f t="shared" si="96"/>
        <v>0</v>
      </c>
      <c r="BN158" s="100">
        <v>0</v>
      </c>
      <c r="BO158" s="165">
        <v>0</v>
      </c>
      <c r="BP158" s="100">
        <v>0</v>
      </c>
      <c r="BQ158" s="100">
        <v>0</v>
      </c>
      <c r="BR158" s="165">
        <v>0</v>
      </c>
      <c r="BS158" s="35">
        <f t="shared" si="97"/>
        <v>0</v>
      </c>
    </row>
    <row r="159" spans="1:71" hidden="1" x14ac:dyDescent="0.3">
      <c r="A159" s="8" t="s">
        <v>99</v>
      </c>
      <c r="B159" s="122">
        <f t="shared" si="85"/>
        <v>0</v>
      </c>
      <c r="C159" s="41">
        <f t="shared" si="86"/>
        <v>0</v>
      </c>
      <c r="D159" s="13">
        <v>0</v>
      </c>
      <c r="E159" s="14">
        <f t="shared" si="98"/>
        <v>0</v>
      </c>
      <c r="F159" s="75">
        <v>0</v>
      </c>
      <c r="G159" s="75">
        <v>0</v>
      </c>
      <c r="H159" s="75">
        <v>0</v>
      </c>
      <c r="I159" s="75">
        <v>0</v>
      </c>
      <c r="J159" s="75">
        <v>0</v>
      </c>
      <c r="K159" s="35">
        <f t="shared" si="87"/>
        <v>0</v>
      </c>
      <c r="L159" s="75">
        <v>0</v>
      </c>
      <c r="M159" s="88">
        <v>0</v>
      </c>
      <c r="N159" s="75">
        <v>0</v>
      </c>
      <c r="O159" s="75">
        <v>0</v>
      </c>
      <c r="P159" s="75">
        <v>0</v>
      </c>
      <c r="Q159" s="35">
        <f t="shared" si="88"/>
        <v>0</v>
      </c>
      <c r="R159" s="75">
        <v>0</v>
      </c>
      <c r="S159" s="75">
        <v>0</v>
      </c>
      <c r="T159" s="75">
        <v>0</v>
      </c>
      <c r="U159" s="75">
        <v>0</v>
      </c>
      <c r="V159" s="75">
        <v>0</v>
      </c>
      <c r="W159" s="35">
        <f t="shared" si="89"/>
        <v>0</v>
      </c>
      <c r="X159" s="75">
        <v>0</v>
      </c>
      <c r="Y159" s="111">
        <v>0</v>
      </c>
      <c r="Z159" s="75">
        <v>0</v>
      </c>
      <c r="AA159" s="75">
        <v>0</v>
      </c>
      <c r="AB159" s="75">
        <v>0</v>
      </c>
      <c r="AC159" s="35">
        <f t="shared" si="90"/>
        <v>0</v>
      </c>
      <c r="AD159" s="112">
        <v>0</v>
      </c>
      <c r="AE159" s="100">
        <v>0</v>
      </c>
      <c r="AF159" s="100">
        <v>0</v>
      </c>
      <c r="AG159" s="100">
        <v>0</v>
      </c>
      <c r="AH159" s="100">
        <v>0</v>
      </c>
      <c r="AI159" s="35" t="e">
        <f t="shared" si="91"/>
        <v>#DIV/0!</v>
      </c>
      <c r="AJ159" s="100">
        <v>0</v>
      </c>
      <c r="AK159" s="129">
        <v>0</v>
      </c>
      <c r="AL159" s="100">
        <v>0</v>
      </c>
      <c r="AM159" s="100">
        <v>0</v>
      </c>
      <c r="AN159" s="129">
        <v>0</v>
      </c>
      <c r="AO159" s="35">
        <f t="shared" si="92"/>
        <v>0</v>
      </c>
      <c r="AP159" s="100">
        <v>0</v>
      </c>
      <c r="AQ159" s="100"/>
      <c r="AR159" s="146">
        <v>0</v>
      </c>
      <c r="AS159" s="100">
        <v>0</v>
      </c>
      <c r="AT159" s="146">
        <v>0</v>
      </c>
      <c r="AU159" s="35" t="e">
        <f t="shared" si="93"/>
        <v>#DIV/0!</v>
      </c>
      <c r="AV159" s="146">
        <v>0</v>
      </c>
      <c r="AW159" s="146"/>
      <c r="AX159" s="146">
        <v>0</v>
      </c>
      <c r="AY159" s="100">
        <v>0</v>
      </c>
      <c r="AZ159" s="146">
        <v>0</v>
      </c>
      <c r="BA159" s="35" t="e">
        <f t="shared" si="94"/>
        <v>#DIV/0!</v>
      </c>
      <c r="BB159" s="100">
        <v>0</v>
      </c>
      <c r="BC159" s="100"/>
      <c r="BD159" s="100">
        <v>0</v>
      </c>
      <c r="BE159" s="100">
        <v>0</v>
      </c>
      <c r="BF159" s="100">
        <v>0</v>
      </c>
      <c r="BG159" s="35" t="e">
        <f t="shared" si="95"/>
        <v>#DIV/0!</v>
      </c>
      <c r="BH159" s="100">
        <v>0</v>
      </c>
      <c r="BI159" s="100"/>
      <c r="BJ159" s="100">
        <v>0</v>
      </c>
      <c r="BK159" s="100">
        <v>0</v>
      </c>
      <c r="BL159" s="100">
        <v>0</v>
      </c>
      <c r="BM159" s="35">
        <f t="shared" si="96"/>
        <v>0</v>
      </c>
      <c r="BN159" s="100">
        <v>0</v>
      </c>
      <c r="BO159" s="165">
        <v>0</v>
      </c>
      <c r="BP159" s="100">
        <v>0</v>
      </c>
      <c r="BQ159" s="100">
        <v>0</v>
      </c>
      <c r="BR159" s="165">
        <v>0</v>
      </c>
      <c r="BS159" s="35">
        <f t="shared" si="97"/>
        <v>0</v>
      </c>
    </row>
    <row r="160" spans="1:71" hidden="1" x14ac:dyDescent="0.3">
      <c r="A160" s="8" t="s">
        <v>100</v>
      </c>
      <c r="B160" s="122">
        <f t="shared" si="85"/>
        <v>0</v>
      </c>
      <c r="C160" s="41">
        <f t="shared" si="86"/>
        <v>0</v>
      </c>
      <c r="D160" s="13">
        <v>0</v>
      </c>
      <c r="E160" s="14">
        <f t="shared" si="98"/>
        <v>0</v>
      </c>
      <c r="F160" s="75">
        <v>0</v>
      </c>
      <c r="G160" s="75">
        <v>0</v>
      </c>
      <c r="H160" s="75">
        <v>0</v>
      </c>
      <c r="I160" s="75">
        <v>0</v>
      </c>
      <c r="J160" s="75">
        <v>0</v>
      </c>
      <c r="K160" s="35">
        <f t="shared" si="87"/>
        <v>0</v>
      </c>
      <c r="L160" s="75">
        <v>0</v>
      </c>
      <c r="M160" s="88">
        <v>0</v>
      </c>
      <c r="N160" s="75">
        <v>0</v>
      </c>
      <c r="O160" s="75">
        <v>0</v>
      </c>
      <c r="P160" s="75">
        <v>0</v>
      </c>
      <c r="Q160" s="35">
        <f t="shared" si="88"/>
        <v>0</v>
      </c>
      <c r="R160" s="75">
        <v>0</v>
      </c>
      <c r="S160" s="75">
        <v>0</v>
      </c>
      <c r="T160" s="75">
        <v>0</v>
      </c>
      <c r="U160" s="75">
        <v>0</v>
      </c>
      <c r="V160" s="75">
        <v>0</v>
      </c>
      <c r="W160" s="35">
        <f t="shared" si="89"/>
        <v>0</v>
      </c>
      <c r="X160" s="75">
        <v>0</v>
      </c>
      <c r="Y160" s="111">
        <v>0</v>
      </c>
      <c r="Z160" s="75">
        <v>0</v>
      </c>
      <c r="AA160" s="75">
        <v>0</v>
      </c>
      <c r="AB160" s="75">
        <v>0</v>
      </c>
      <c r="AC160" s="35">
        <f t="shared" si="90"/>
        <v>0</v>
      </c>
      <c r="AD160" s="112">
        <v>0</v>
      </c>
      <c r="AE160" s="100">
        <v>0</v>
      </c>
      <c r="AF160" s="100">
        <v>0</v>
      </c>
      <c r="AG160" s="100">
        <v>0</v>
      </c>
      <c r="AH160" s="100">
        <v>0</v>
      </c>
      <c r="AI160" s="35" t="e">
        <f t="shared" si="91"/>
        <v>#DIV/0!</v>
      </c>
      <c r="AJ160" s="100">
        <v>0</v>
      </c>
      <c r="AK160" s="129">
        <v>0</v>
      </c>
      <c r="AL160" s="100">
        <v>0</v>
      </c>
      <c r="AM160" s="100">
        <v>0</v>
      </c>
      <c r="AN160" s="129">
        <v>0</v>
      </c>
      <c r="AO160" s="35">
        <f t="shared" si="92"/>
        <v>0</v>
      </c>
      <c r="AP160" s="100">
        <v>0</v>
      </c>
      <c r="AQ160" s="100"/>
      <c r="AR160" s="146">
        <v>0</v>
      </c>
      <c r="AS160" s="100">
        <v>0</v>
      </c>
      <c r="AT160" s="146">
        <v>0</v>
      </c>
      <c r="AU160" s="35" t="e">
        <f t="shared" si="93"/>
        <v>#DIV/0!</v>
      </c>
      <c r="AV160" s="146">
        <v>0</v>
      </c>
      <c r="AW160" s="146"/>
      <c r="AX160" s="146">
        <v>0</v>
      </c>
      <c r="AY160" s="100">
        <v>0</v>
      </c>
      <c r="AZ160" s="146">
        <v>0</v>
      </c>
      <c r="BA160" s="35" t="e">
        <f t="shared" si="94"/>
        <v>#DIV/0!</v>
      </c>
      <c r="BB160" s="100">
        <v>0</v>
      </c>
      <c r="BC160" s="100"/>
      <c r="BD160" s="100">
        <v>0</v>
      </c>
      <c r="BE160" s="100">
        <v>0</v>
      </c>
      <c r="BF160" s="100">
        <v>0</v>
      </c>
      <c r="BG160" s="35" t="e">
        <f t="shared" si="95"/>
        <v>#DIV/0!</v>
      </c>
      <c r="BH160" s="100">
        <v>0</v>
      </c>
      <c r="BI160" s="100"/>
      <c r="BJ160" s="100">
        <v>0</v>
      </c>
      <c r="BK160" s="100">
        <v>0</v>
      </c>
      <c r="BL160" s="100">
        <v>0</v>
      </c>
      <c r="BM160" s="35">
        <f t="shared" si="96"/>
        <v>0</v>
      </c>
      <c r="BN160" s="100">
        <v>0</v>
      </c>
      <c r="BO160" s="165">
        <v>0</v>
      </c>
      <c r="BP160" s="100">
        <v>0</v>
      </c>
      <c r="BQ160" s="100">
        <v>0</v>
      </c>
      <c r="BR160" s="165">
        <v>0</v>
      </c>
      <c r="BS160" s="35">
        <f t="shared" si="97"/>
        <v>0</v>
      </c>
    </row>
    <row r="161" spans="1:71" hidden="1" x14ac:dyDescent="0.3">
      <c r="A161" s="8" t="s">
        <v>101</v>
      </c>
      <c r="B161" s="166">
        <f t="shared" si="85"/>
        <v>0</v>
      </c>
      <c r="C161" s="41">
        <f t="shared" si="86"/>
        <v>0</v>
      </c>
      <c r="D161" s="13">
        <v>0</v>
      </c>
      <c r="E161" s="14">
        <f t="shared" si="98"/>
        <v>0</v>
      </c>
      <c r="F161" s="165">
        <v>0</v>
      </c>
      <c r="G161" s="165">
        <v>0</v>
      </c>
      <c r="H161" s="165">
        <v>0</v>
      </c>
      <c r="I161" s="165">
        <v>0</v>
      </c>
      <c r="J161" s="165">
        <v>0</v>
      </c>
      <c r="K161" s="35">
        <f t="shared" si="87"/>
        <v>0</v>
      </c>
      <c r="L161" s="165">
        <v>0</v>
      </c>
      <c r="M161" s="165">
        <v>0</v>
      </c>
      <c r="N161" s="165">
        <v>0</v>
      </c>
      <c r="O161" s="165">
        <v>0</v>
      </c>
      <c r="P161" s="165">
        <v>0</v>
      </c>
      <c r="Q161" s="35">
        <f t="shared" si="88"/>
        <v>0</v>
      </c>
      <c r="R161" s="165">
        <v>0</v>
      </c>
      <c r="S161" s="165">
        <v>0</v>
      </c>
      <c r="T161" s="165">
        <v>0</v>
      </c>
      <c r="U161" s="165">
        <v>0</v>
      </c>
      <c r="V161" s="165">
        <v>0</v>
      </c>
      <c r="W161" s="35">
        <f t="shared" si="89"/>
        <v>0</v>
      </c>
      <c r="X161" s="165">
        <v>0</v>
      </c>
      <c r="Y161" s="165">
        <v>0</v>
      </c>
      <c r="Z161" s="165">
        <v>0</v>
      </c>
      <c r="AA161" s="165">
        <v>0</v>
      </c>
      <c r="AB161" s="165">
        <v>0</v>
      </c>
      <c r="AC161" s="35">
        <f t="shared" si="90"/>
        <v>0</v>
      </c>
      <c r="AD161" s="165">
        <v>0</v>
      </c>
      <c r="AE161" s="165">
        <v>0</v>
      </c>
      <c r="AF161" s="165">
        <v>0</v>
      </c>
      <c r="AG161" s="165">
        <v>0</v>
      </c>
      <c r="AH161" s="165">
        <v>0</v>
      </c>
      <c r="AI161" s="35" t="e">
        <f t="shared" si="91"/>
        <v>#DIV/0!</v>
      </c>
      <c r="AJ161" s="165">
        <v>0</v>
      </c>
      <c r="AK161" s="165">
        <v>0</v>
      </c>
      <c r="AL161" s="165">
        <v>0</v>
      </c>
      <c r="AM161" s="165">
        <v>0</v>
      </c>
      <c r="AN161" s="165">
        <v>0</v>
      </c>
      <c r="AO161" s="35">
        <f t="shared" si="92"/>
        <v>0</v>
      </c>
      <c r="AP161" s="165">
        <v>0</v>
      </c>
      <c r="AQ161" s="165"/>
      <c r="AR161" s="165">
        <v>0</v>
      </c>
      <c r="AS161" s="165">
        <v>0</v>
      </c>
      <c r="AT161" s="165">
        <v>0</v>
      </c>
      <c r="AU161" s="35" t="e">
        <f t="shared" si="93"/>
        <v>#DIV/0!</v>
      </c>
      <c r="AV161" s="165">
        <v>0</v>
      </c>
      <c r="AW161" s="165"/>
      <c r="AX161" s="165">
        <v>0</v>
      </c>
      <c r="AY161" s="165">
        <v>0</v>
      </c>
      <c r="AZ161" s="165">
        <v>0</v>
      </c>
      <c r="BA161" s="35" t="e">
        <f t="shared" si="94"/>
        <v>#DIV/0!</v>
      </c>
      <c r="BB161" s="165">
        <v>0</v>
      </c>
      <c r="BC161" s="165"/>
      <c r="BD161" s="165">
        <v>0</v>
      </c>
      <c r="BE161" s="165">
        <v>0</v>
      </c>
      <c r="BF161" s="165">
        <v>0</v>
      </c>
      <c r="BG161" s="35" t="e">
        <f t="shared" si="95"/>
        <v>#DIV/0!</v>
      </c>
      <c r="BH161" s="165">
        <v>0</v>
      </c>
      <c r="BI161" s="165"/>
      <c r="BJ161" s="165">
        <v>0</v>
      </c>
      <c r="BK161" s="165">
        <v>0</v>
      </c>
      <c r="BL161" s="165">
        <v>0</v>
      </c>
      <c r="BM161" s="35">
        <f t="shared" si="96"/>
        <v>0</v>
      </c>
      <c r="BN161" s="165">
        <v>0</v>
      </c>
      <c r="BO161" s="165">
        <v>0</v>
      </c>
      <c r="BP161" s="165">
        <v>0</v>
      </c>
      <c r="BQ161" s="165">
        <v>0</v>
      </c>
      <c r="BR161" s="165">
        <v>0</v>
      </c>
      <c r="BS161" s="35">
        <f t="shared" si="97"/>
        <v>0</v>
      </c>
    </row>
    <row r="162" spans="1:71" hidden="1" x14ac:dyDescent="0.3">
      <c r="A162" s="8" t="s">
        <v>102</v>
      </c>
      <c r="B162" s="122">
        <f t="shared" si="85"/>
        <v>0</v>
      </c>
      <c r="C162" s="41">
        <f t="shared" si="86"/>
        <v>0</v>
      </c>
      <c r="D162" s="13">
        <v>0</v>
      </c>
      <c r="E162" s="14">
        <f t="shared" si="98"/>
        <v>0</v>
      </c>
      <c r="F162" s="165">
        <v>0</v>
      </c>
      <c r="G162" s="165">
        <v>0</v>
      </c>
      <c r="H162" s="165">
        <v>0</v>
      </c>
      <c r="I162" s="165">
        <v>0</v>
      </c>
      <c r="J162" s="165">
        <v>0</v>
      </c>
      <c r="K162" s="35">
        <f t="shared" si="87"/>
        <v>0</v>
      </c>
      <c r="L162" s="165">
        <v>0</v>
      </c>
      <c r="M162" s="88">
        <v>0</v>
      </c>
      <c r="N162" s="165">
        <v>0</v>
      </c>
      <c r="O162" s="165">
        <v>0</v>
      </c>
      <c r="P162" s="165">
        <v>0</v>
      </c>
      <c r="Q162" s="35">
        <f t="shared" si="88"/>
        <v>0</v>
      </c>
      <c r="R162" s="165">
        <v>0</v>
      </c>
      <c r="S162" s="165">
        <v>0</v>
      </c>
      <c r="T162" s="165">
        <v>0</v>
      </c>
      <c r="U162" s="165">
        <v>0</v>
      </c>
      <c r="V162" s="165">
        <v>0</v>
      </c>
      <c r="W162" s="35">
        <f t="shared" si="89"/>
        <v>0</v>
      </c>
      <c r="X162" s="165">
        <v>0</v>
      </c>
      <c r="Y162" s="111">
        <v>0</v>
      </c>
      <c r="Z162" s="165">
        <v>0</v>
      </c>
      <c r="AA162" s="165">
        <v>0</v>
      </c>
      <c r="AB162" s="165">
        <v>0</v>
      </c>
      <c r="AC162" s="35">
        <f t="shared" si="90"/>
        <v>0</v>
      </c>
      <c r="AD162" s="165">
        <v>0</v>
      </c>
      <c r="AE162" s="165">
        <v>0</v>
      </c>
      <c r="AF162" s="165">
        <v>0</v>
      </c>
      <c r="AG162" s="165">
        <v>0</v>
      </c>
      <c r="AH162" s="165">
        <v>0</v>
      </c>
      <c r="AI162" s="35" t="e">
        <f t="shared" si="91"/>
        <v>#DIV/0!</v>
      </c>
      <c r="AJ162" s="165">
        <v>0</v>
      </c>
      <c r="AK162" s="129">
        <v>0</v>
      </c>
      <c r="AL162" s="165">
        <v>0</v>
      </c>
      <c r="AM162" s="165">
        <v>0</v>
      </c>
      <c r="AN162" s="165">
        <v>0</v>
      </c>
      <c r="AO162" s="35">
        <f t="shared" si="92"/>
        <v>0</v>
      </c>
      <c r="AP162" s="165">
        <v>0</v>
      </c>
      <c r="AQ162" s="165"/>
      <c r="AR162" s="146">
        <v>0</v>
      </c>
      <c r="AS162" s="165">
        <v>0</v>
      </c>
      <c r="AT162" s="165">
        <v>0</v>
      </c>
      <c r="AU162" s="35" t="e">
        <f t="shared" si="93"/>
        <v>#DIV/0!</v>
      </c>
      <c r="AV162" s="165">
        <v>0</v>
      </c>
      <c r="AW162" s="165"/>
      <c r="AX162" s="165">
        <v>0</v>
      </c>
      <c r="AY162" s="165">
        <v>0</v>
      </c>
      <c r="AZ162" s="165">
        <v>0</v>
      </c>
      <c r="BA162" s="35" t="e">
        <f t="shared" si="94"/>
        <v>#DIV/0!</v>
      </c>
      <c r="BB162" s="165">
        <v>0</v>
      </c>
      <c r="BC162" s="165"/>
      <c r="BD162" s="165">
        <v>0</v>
      </c>
      <c r="BE162" s="165">
        <v>0</v>
      </c>
      <c r="BF162" s="165">
        <v>0</v>
      </c>
      <c r="BG162" s="35" t="e">
        <f t="shared" si="95"/>
        <v>#DIV/0!</v>
      </c>
      <c r="BH162" s="165">
        <v>0</v>
      </c>
      <c r="BI162" s="165"/>
      <c r="BJ162" s="165">
        <v>0</v>
      </c>
      <c r="BK162" s="165">
        <v>0</v>
      </c>
      <c r="BL162" s="165">
        <v>0</v>
      </c>
      <c r="BM162" s="35">
        <f t="shared" si="96"/>
        <v>0</v>
      </c>
      <c r="BN162" s="165">
        <v>0</v>
      </c>
      <c r="BO162" s="165">
        <v>0</v>
      </c>
      <c r="BP162" s="165">
        <v>0</v>
      </c>
      <c r="BQ162" s="165">
        <v>0</v>
      </c>
      <c r="BR162" s="165">
        <v>0</v>
      </c>
      <c r="BS162" s="35">
        <f t="shared" si="97"/>
        <v>0</v>
      </c>
    </row>
    <row r="163" spans="1:71" s="12" customFormat="1" x14ac:dyDescent="0.3">
      <c r="A163" s="6" t="s">
        <v>103</v>
      </c>
      <c r="B163" s="33">
        <f>SUM(B164:B168)</f>
        <v>17</v>
      </c>
      <c r="C163" s="33"/>
      <c r="D163" s="11">
        <f>SUM(D164:D168)</f>
        <v>6</v>
      </c>
      <c r="E163" s="172"/>
      <c r="F163" s="33">
        <f>SUM(F164:J168)</f>
        <v>0</v>
      </c>
      <c r="G163" s="33"/>
      <c r="H163" s="33"/>
      <c r="I163" s="33"/>
      <c r="J163" s="33"/>
      <c r="K163" s="33"/>
      <c r="L163" s="33">
        <f>SUM(L164:P168)</f>
        <v>0</v>
      </c>
      <c r="M163" s="33"/>
      <c r="N163" s="33"/>
      <c r="O163" s="33"/>
      <c r="P163" s="33"/>
      <c r="Q163" s="33"/>
      <c r="R163" s="33">
        <f>SUM(R164:V168)</f>
        <v>3</v>
      </c>
      <c r="S163" s="33"/>
      <c r="T163" s="33"/>
      <c r="U163" s="33"/>
      <c r="V163" s="33"/>
      <c r="W163" s="33"/>
      <c r="X163" s="33">
        <f>SUM(X164:AB168)</f>
        <v>2</v>
      </c>
      <c r="Y163" s="33"/>
      <c r="Z163" s="33"/>
      <c r="AA163" s="33"/>
      <c r="AB163" s="33"/>
      <c r="AC163" s="33"/>
      <c r="AD163" s="33">
        <f>SUM(AD164:AH168)</f>
        <v>0</v>
      </c>
      <c r="AE163" s="33"/>
      <c r="AF163" s="33"/>
      <c r="AG163" s="33"/>
      <c r="AH163" s="33"/>
      <c r="AI163" s="33"/>
      <c r="AJ163" s="33">
        <f>SUM(AJ164:AN168)</f>
        <v>1</v>
      </c>
      <c r="AK163" s="33"/>
      <c r="AL163" s="33"/>
      <c r="AM163" s="33"/>
      <c r="AN163" s="33"/>
      <c r="AO163" s="33"/>
      <c r="AP163" s="33">
        <f>SUM(AP164:AT168)</f>
        <v>0</v>
      </c>
      <c r="AQ163" s="33"/>
      <c r="AR163" s="33"/>
      <c r="AS163" s="33"/>
      <c r="AT163" s="33"/>
      <c r="AU163" s="33"/>
      <c r="AV163" s="33">
        <f>SUM(AV164:AZ168)</f>
        <v>2</v>
      </c>
      <c r="AW163" s="33"/>
      <c r="AX163" s="33"/>
      <c r="AY163" s="33"/>
      <c r="AZ163" s="33"/>
      <c r="BA163" s="33"/>
      <c r="BB163" s="33">
        <f>SUM(BB164:BF168)</f>
        <v>1</v>
      </c>
      <c r="BC163" s="33"/>
      <c r="BD163" s="33"/>
      <c r="BE163" s="33"/>
      <c r="BF163" s="33"/>
      <c r="BG163" s="33"/>
      <c r="BH163" s="33">
        <f>SUM(BH164:BL168)</f>
        <v>1</v>
      </c>
      <c r="BI163" s="33"/>
      <c r="BJ163" s="33"/>
      <c r="BK163" s="33"/>
      <c r="BL163" s="33"/>
      <c r="BM163" s="33"/>
      <c r="BN163" s="33">
        <f>SUM(BN164:BR168)</f>
        <v>1</v>
      </c>
      <c r="BO163" s="33"/>
      <c r="BP163" s="33"/>
      <c r="BQ163" s="33"/>
      <c r="BR163" s="33"/>
      <c r="BS163" s="33"/>
    </row>
    <row r="164" spans="1:71" s="56" customFormat="1" x14ac:dyDescent="0.3">
      <c r="A164" s="3" t="s">
        <v>43</v>
      </c>
      <c r="B164" s="93">
        <f>D164+F164+G164+H164+I164+J164+L164+M164+N164+O164+P164+R164+S164+T164+U164+V164+X164+Y164+Z164+AA164+AB164+AD164+AE164+AF164+AG164+AH164+AJ164+AK164+AL164+AM164+AP164+AQ164+AR164+AS164+AT164+AV164+AW164+AX164+AY164+AZ164+BB164+BC164+BD164+BE164+BF164+BH164+BI164+BJ164+BK164+BL164+BN164+BO164+BP164+BQ164+BR164</f>
        <v>9</v>
      </c>
      <c r="C164" s="52">
        <f>B164/$B$163</f>
        <v>0.52941176470588236</v>
      </c>
      <c r="D164" s="55">
        <v>4</v>
      </c>
      <c r="E164" s="10">
        <f>D164/$D$163</f>
        <v>0.66666666666666663</v>
      </c>
      <c r="F164" s="36">
        <v>0</v>
      </c>
      <c r="G164" s="36">
        <v>0</v>
      </c>
      <c r="H164" s="36">
        <v>0</v>
      </c>
      <c r="I164" s="36">
        <v>0</v>
      </c>
      <c r="J164" s="36">
        <v>0</v>
      </c>
      <c r="K164" s="37" t="e">
        <f>(F164+G164+H164+I164+J164)/$F$163</f>
        <v>#DIV/0!</v>
      </c>
      <c r="L164" s="36">
        <v>0</v>
      </c>
      <c r="M164" s="88">
        <v>0</v>
      </c>
      <c r="N164" s="36">
        <v>0</v>
      </c>
      <c r="O164" s="36">
        <v>0</v>
      </c>
      <c r="P164" s="36">
        <v>0</v>
      </c>
      <c r="Q164" s="91" t="e">
        <f>(L164+M164+N164+O164+P164)/$L$163</f>
        <v>#DIV/0!</v>
      </c>
      <c r="R164" s="36">
        <v>0</v>
      </c>
      <c r="S164" s="36">
        <v>1</v>
      </c>
      <c r="T164" s="36">
        <v>0</v>
      </c>
      <c r="U164" s="36">
        <v>0</v>
      </c>
      <c r="V164" s="36">
        <v>0</v>
      </c>
      <c r="W164" s="37">
        <f>(R164+S164+T164+U164+V164)/$R$163</f>
        <v>0.33333333333333331</v>
      </c>
      <c r="X164" s="36">
        <v>0</v>
      </c>
      <c r="Y164" s="111">
        <v>0</v>
      </c>
      <c r="Z164" s="36">
        <v>0</v>
      </c>
      <c r="AA164" s="36">
        <v>0</v>
      </c>
      <c r="AB164" s="36">
        <v>0</v>
      </c>
      <c r="AC164" s="37">
        <f>(X164+Y164+Z164+AA164+AB164)/$X$163</f>
        <v>0</v>
      </c>
      <c r="AD164" s="36">
        <v>0</v>
      </c>
      <c r="AE164" s="36">
        <v>0</v>
      </c>
      <c r="AF164" s="36">
        <v>0</v>
      </c>
      <c r="AG164" s="36">
        <v>0</v>
      </c>
      <c r="AH164" s="36">
        <v>0</v>
      </c>
      <c r="AI164" s="37" t="e">
        <f>(AD164+AE164+AF164+AG164+AH164)/$AD$163</f>
        <v>#DIV/0!</v>
      </c>
      <c r="AJ164" s="36">
        <v>0</v>
      </c>
      <c r="AK164" s="129">
        <v>0</v>
      </c>
      <c r="AL164" s="36">
        <v>0</v>
      </c>
      <c r="AM164" s="36">
        <v>1</v>
      </c>
      <c r="AN164" s="36">
        <v>0</v>
      </c>
      <c r="AO164" s="37">
        <f>(AJ164+AK164+AL164+AM164+AN164)/$AJ$163</f>
        <v>1</v>
      </c>
      <c r="AP164" s="36">
        <v>0</v>
      </c>
      <c r="AQ164" s="36"/>
      <c r="AR164" s="146">
        <v>0</v>
      </c>
      <c r="AS164" s="36">
        <v>0</v>
      </c>
      <c r="AT164" s="36">
        <v>0</v>
      </c>
      <c r="AU164" s="37" t="e">
        <f>(AP164+AQ164+AR164+AS164+AT164)/$AP$163</f>
        <v>#DIV/0!</v>
      </c>
      <c r="AV164" s="36">
        <v>2</v>
      </c>
      <c r="AW164" s="36"/>
      <c r="AX164" s="36">
        <v>0</v>
      </c>
      <c r="AY164" s="36">
        <v>0</v>
      </c>
      <c r="AZ164" s="36">
        <v>0</v>
      </c>
      <c r="BA164" s="37">
        <f>(AV164+AW164+AX164+AY164+AZ164)/$AV$163</f>
        <v>1</v>
      </c>
      <c r="BB164" s="36">
        <v>0</v>
      </c>
      <c r="BC164" s="36"/>
      <c r="BD164" s="36">
        <v>0</v>
      </c>
      <c r="BE164" s="36">
        <v>1</v>
      </c>
      <c r="BF164" s="36">
        <v>0</v>
      </c>
      <c r="BG164" s="37">
        <f>(BB164+BC164+BD164+BE164+BF164)/$BB$163</f>
        <v>1</v>
      </c>
      <c r="BH164" s="36">
        <v>0</v>
      </c>
      <c r="BI164" s="36"/>
      <c r="BJ164" s="36">
        <v>0</v>
      </c>
      <c r="BK164" s="36">
        <v>0</v>
      </c>
      <c r="BL164" s="36">
        <v>0</v>
      </c>
      <c r="BM164" s="37">
        <f>(BH164+BI164+BJ164+BK164+BL164)/$BH$163</f>
        <v>0</v>
      </c>
      <c r="BN164" s="36">
        <v>0</v>
      </c>
      <c r="BO164" s="36">
        <v>0</v>
      </c>
      <c r="BP164" s="36">
        <v>0</v>
      </c>
      <c r="BQ164" s="36">
        <v>0</v>
      </c>
      <c r="BR164" s="36">
        <v>0</v>
      </c>
      <c r="BS164" s="37">
        <f>(BN164+BO164+BP164+BQ164+BR164)/$BN$163</f>
        <v>0</v>
      </c>
    </row>
    <row r="165" spans="1:71" x14ac:dyDescent="0.3">
      <c r="A165" s="77" t="s">
        <v>6</v>
      </c>
      <c r="B165" s="93">
        <f>D165+F165+G165+H165+I165+J165+L165+M165+N165+O165+P165+R165+S165+T165+U165+V165+X165+Y165+Z165+AA165+AB165+AD165+AE165+AF165+AG165+AH165+AJ165+AK165+AL165+AM165+AP165+AQ165+AR165+AS165+AT165+AV165+AW165+AX165+AY165+AZ165+BB165+BC165+BD165+BE165+BF165+BH165+BI165+BJ165+BK165+BL165+BN165+BO165+BP165+BQ165+BR165</f>
        <v>3</v>
      </c>
      <c r="C165" s="41">
        <f>B165/$B$163</f>
        <v>0.17647058823529413</v>
      </c>
      <c r="D165" s="83">
        <v>2</v>
      </c>
      <c r="E165" s="84">
        <f>D165/$D$163</f>
        <v>0.33333333333333331</v>
      </c>
      <c r="F165" s="75">
        <v>0</v>
      </c>
      <c r="G165" s="75">
        <v>0</v>
      </c>
      <c r="H165" s="75">
        <v>0</v>
      </c>
      <c r="I165" s="75">
        <v>0</v>
      </c>
      <c r="J165" s="75">
        <v>0</v>
      </c>
      <c r="K165" s="35" t="e">
        <f>(F165+G165+H165+I165+J165)/$F$163</f>
        <v>#DIV/0!</v>
      </c>
      <c r="L165" s="75">
        <v>0</v>
      </c>
      <c r="M165" s="88">
        <v>0</v>
      </c>
      <c r="N165" s="75">
        <v>0</v>
      </c>
      <c r="O165" s="75">
        <v>0</v>
      </c>
      <c r="P165" s="75">
        <v>0</v>
      </c>
      <c r="Q165" s="35" t="e">
        <f>(L165+M165+N165+O165+P165)/$L$163</f>
        <v>#DIV/0!</v>
      </c>
      <c r="R165" s="75">
        <v>0</v>
      </c>
      <c r="S165" s="75">
        <v>0</v>
      </c>
      <c r="T165" s="75">
        <v>1</v>
      </c>
      <c r="U165" s="75">
        <v>0</v>
      </c>
      <c r="V165" s="75">
        <v>0</v>
      </c>
      <c r="W165" s="35">
        <f>(R165+S165+T165+U165+V165)/$R$163</f>
        <v>0.33333333333333331</v>
      </c>
      <c r="X165" s="75">
        <v>0</v>
      </c>
      <c r="Y165" s="111">
        <v>0</v>
      </c>
      <c r="Z165" s="75">
        <v>0</v>
      </c>
      <c r="AA165" s="75">
        <v>0</v>
      </c>
      <c r="AB165" s="75">
        <v>0</v>
      </c>
      <c r="AC165" s="35">
        <f>(X165+Y165+Z165+AA165+AB165)/$X$163</f>
        <v>0</v>
      </c>
      <c r="AD165" s="100">
        <v>0</v>
      </c>
      <c r="AE165" s="100">
        <v>0</v>
      </c>
      <c r="AF165" s="100">
        <v>0</v>
      </c>
      <c r="AG165" s="100">
        <v>0</v>
      </c>
      <c r="AH165" s="100">
        <v>0</v>
      </c>
      <c r="AI165" s="35" t="e">
        <f>(AD165+AE165+AF165+AG165+AH165)/$AD$163</f>
        <v>#DIV/0!</v>
      </c>
      <c r="AJ165" s="100">
        <v>0</v>
      </c>
      <c r="AK165" s="129">
        <v>0</v>
      </c>
      <c r="AL165" s="100">
        <v>0</v>
      </c>
      <c r="AM165" s="100">
        <v>0</v>
      </c>
      <c r="AN165" s="100">
        <v>0</v>
      </c>
      <c r="AO165" s="35">
        <f>(AJ165+AK165+AL165+AM165+AN165)/$AJ$163</f>
        <v>0</v>
      </c>
      <c r="AP165" s="100">
        <v>0</v>
      </c>
      <c r="AQ165" s="100"/>
      <c r="AR165" s="146">
        <v>0</v>
      </c>
      <c r="AS165" s="100">
        <v>0</v>
      </c>
      <c r="AT165" s="100">
        <v>0</v>
      </c>
      <c r="AU165" s="35" t="e">
        <f>(AP165+AQ165+AR165+AS165+AT165)/$AP$163</f>
        <v>#DIV/0!</v>
      </c>
      <c r="AV165" s="100">
        <v>0</v>
      </c>
      <c r="AW165" s="100"/>
      <c r="AX165" s="100">
        <v>0</v>
      </c>
      <c r="AY165" s="100">
        <v>0</v>
      </c>
      <c r="AZ165" s="100">
        <v>0</v>
      </c>
      <c r="BA165" s="35">
        <f>(AV165+AW165+AX165+AY165+AZ165)/$AV$163</f>
        <v>0</v>
      </c>
      <c r="BB165" s="100">
        <v>0</v>
      </c>
      <c r="BC165" s="100"/>
      <c r="BD165" s="100">
        <v>0</v>
      </c>
      <c r="BE165" s="100">
        <v>0</v>
      </c>
      <c r="BF165" s="100">
        <v>0</v>
      </c>
      <c r="BG165" s="35">
        <f>(BB165+BC165+BD165+BE165+BF165)/$BB$163</f>
        <v>0</v>
      </c>
      <c r="BH165" s="100">
        <v>0</v>
      </c>
      <c r="BI165" s="100"/>
      <c r="BJ165" s="100">
        <v>0</v>
      </c>
      <c r="BK165" s="100">
        <v>0</v>
      </c>
      <c r="BL165" s="100">
        <v>0</v>
      </c>
      <c r="BM165" s="35">
        <f>(BH165+BI165+BJ165+BK165+BL165)/$BH$163</f>
        <v>0</v>
      </c>
      <c r="BN165" s="100">
        <v>0</v>
      </c>
      <c r="BO165" s="100">
        <v>0</v>
      </c>
      <c r="BP165" s="100">
        <v>0</v>
      </c>
      <c r="BQ165" s="100">
        <v>0</v>
      </c>
      <c r="BR165" s="100">
        <v>0</v>
      </c>
      <c r="BS165" s="35">
        <f>(BN165+BO165+BP165+BQ165+BR165)/$BN$163</f>
        <v>0</v>
      </c>
    </row>
    <row r="166" spans="1:71" hidden="1" x14ac:dyDescent="0.3">
      <c r="A166" s="77" t="s">
        <v>47</v>
      </c>
      <c r="B166" s="93">
        <f>D166+F166+G166+H166+I166+J166+L166+M166+N166+O166+P166+R166+S166+T166+U166+V166+X166+Y166+Z166+AA166+AB166+AD166+AE166+AF166+AG166+AH166+AJ166+AK166+AL166+AM166+AP166+AQ166+AR166+AS166+AT166+AV166+AW166+AX166+AY166+AZ166+BB166+BC166+BD166+BE166+BF166+BH166+BI166+BJ166+BK166+BL166+BN166+BO166+BP166+BQ166+BR166</f>
        <v>0</v>
      </c>
      <c r="C166" s="41">
        <f>B166/$B$163</f>
        <v>0</v>
      </c>
      <c r="D166" s="13">
        <v>0</v>
      </c>
      <c r="E166" s="15">
        <f>D166/$D$163</f>
        <v>0</v>
      </c>
      <c r="F166" s="75">
        <v>0</v>
      </c>
      <c r="G166" s="75">
        <v>0</v>
      </c>
      <c r="H166" s="75">
        <v>0</v>
      </c>
      <c r="I166" s="75">
        <v>0</v>
      </c>
      <c r="J166" s="75">
        <v>0</v>
      </c>
      <c r="K166" s="35" t="e">
        <f>(F166+G166+H166+I166+J166)/$F$163</f>
        <v>#DIV/0!</v>
      </c>
      <c r="L166" s="75">
        <v>0</v>
      </c>
      <c r="M166" s="88">
        <v>0</v>
      </c>
      <c r="N166" s="75">
        <v>0</v>
      </c>
      <c r="O166" s="75">
        <v>0</v>
      </c>
      <c r="P166" s="75">
        <v>0</v>
      </c>
      <c r="Q166" s="35" t="e">
        <f>(L166+M166+N166+O166+P166)/$L$163</f>
        <v>#DIV/0!</v>
      </c>
      <c r="R166" s="75">
        <v>0</v>
      </c>
      <c r="S166" s="75">
        <v>0</v>
      </c>
      <c r="T166" s="75">
        <v>0</v>
      </c>
      <c r="U166" s="75">
        <v>0</v>
      </c>
      <c r="V166" s="75">
        <v>0</v>
      </c>
      <c r="W166" s="35">
        <f>(R166+S166+T166+U166+V166)/$R$163</f>
        <v>0</v>
      </c>
      <c r="X166" s="75">
        <v>0</v>
      </c>
      <c r="Y166" s="111">
        <v>0</v>
      </c>
      <c r="Z166" s="75">
        <v>0</v>
      </c>
      <c r="AA166" s="75">
        <v>0</v>
      </c>
      <c r="AB166" s="75">
        <v>0</v>
      </c>
      <c r="AC166" s="35">
        <f>(X166+Y166+Z166+AA166+AB166)/$X$163</f>
        <v>0</v>
      </c>
      <c r="AD166" s="100">
        <v>0</v>
      </c>
      <c r="AE166" s="100">
        <v>0</v>
      </c>
      <c r="AF166" s="100">
        <v>0</v>
      </c>
      <c r="AG166" s="100">
        <v>0</v>
      </c>
      <c r="AH166" s="100">
        <v>0</v>
      </c>
      <c r="AI166" s="35" t="e">
        <f>(AD166+AE166+AF166+AG166+AH166)/$AD$163</f>
        <v>#DIV/0!</v>
      </c>
      <c r="AJ166" s="100">
        <v>0</v>
      </c>
      <c r="AK166" s="129">
        <v>0</v>
      </c>
      <c r="AL166" s="100">
        <v>0</v>
      </c>
      <c r="AM166" s="100">
        <v>0</v>
      </c>
      <c r="AN166" s="100">
        <v>0</v>
      </c>
      <c r="AO166" s="35">
        <f>(AJ166+AK166+AL166+AM166+AN166)/$AJ$163</f>
        <v>0</v>
      </c>
      <c r="AP166" s="100">
        <v>0</v>
      </c>
      <c r="AQ166" s="100"/>
      <c r="AR166" s="146">
        <v>0</v>
      </c>
      <c r="AS166" s="100">
        <v>0</v>
      </c>
      <c r="AT166" s="100">
        <v>0</v>
      </c>
      <c r="AU166" s="35" t="e">
        <f>(AP166+AQ166+AR166+AS166+AT166)/$AP$163</f>
        <v>#DIV/0!</v>
      </c>
      <c r="AV166" s="100">
        <v>0</v>
      </c>
      <c r="AW166" s="100"/>
      <c r="AX166" s="100">
        <v>0</v>
      </c>
      <c r="AY166" s="100">
        <v>0</v>
      </c>
      <c r="AZ166" s="100">
        <v>0</v>
      </c>
      <c r="BA166" s="35">
        <f>(AV166+AW166+AX166+AY166+AZ166)/$AV$163</f>
        <v>0</v>
      </c>
      <c r="BB166" s="100">
        <v>0</v>
      </c>
      <c r="BC166" s="100"/>
      <c r="BD166" s="100">
        <v>0</v>
      </c>
      <c r="BE166" s="100">
        <v>0</v>
      </c>
      <c r="BF166" s="100">
        <v>0</v>
      </c>
      <c r="BG166" s="35">
        <f>(BB166+BC166+BD166+BE166+BF166)/$BB$163</f>
        <v>0</v>
      </c>
      <c r="BH166" s="100">
        <v>0</v>
      </c>
      <c r="BI166" s="100"/>
      <c r="BJ166" s="100">
        <v>0</v>
      </c>
      <c r="BK166" s="100">
        <v>0</v>
      </c>
      <c r="BL166" s="100">
        <v>0</v>
      </c>
      <c r="BM166" s="35">
        <f>(BH166+BI166+BJ166+BK166+BL166)/$BH$163</f>
        <v>0</v>
      </c>
      <c r="BN166" s="100">
        <v>0</v>
      </c>
      <c r="BO166" s="100">
        <v>0</v>
      </c>
      <c r="BP166" s="100">
        <v>0</v>
      </c>
      <c r="BQ166" s="100">
        <v>0</v>
      </c>
      <c r="BR166" s="100">
        <v>0</v>
      </c>
      <c r="BS166" s="35">
        <f>(BN166+BO166+BP166+BQ166+BR166)/$BN$163</f>
        <v>0</v>
      </c>
    </row>
    <row r="167" spans="1:71" x14ac:dyDescent="0.3">
      <c r="A167" s="167" t="s">
        <v>104</v>
      </c>
      <c r="B167" s="93">
        <f>D167+F167+G167+H167+I167+J167+L167+M167+N167+O167+P167+R167+S167+T167+U167+V167+X167+Y167+Z167+AA167+AB167+AD167+AE167+AF167+AG167+AH167+AJ167+AK167+AL167+AM167+AP167+AQ167+AR167+AS167+AT167+AV167+AW167+AX167+AY167+AZ167+BB167+BC167+BD167+BE167+BF167+BH167+BI167+BJ167+BK167+BL167+BN167+BO167+BP167+BQ167+BR167</f>
        <v>4</v>
      </c>
      <c r="C167" s="41">
        <f>B167/$B$163</f>
        <v>0.23529411764705882</v>
      </c>
      <c r="D167" s="13">
        <v>0</v>
      </c>
      <c r="E167" s="14">
        <f>D167/$D$163</f>
        <v>0</v>
      </c>
      <c r="F167" s="75">
        <v>0</v>
      </c>
      <c r="G167" s="75">
        <v>0</v>
      </c>
      <c r="H167" s="75">
        <v>0</v>
      </c>
      <c r="I167" s="75">
        <v>0</v>
      </c>
      <c r="J167" s="75">
        <v>0</v>
      </c>
      <c r="K167" s="35" t="e">
        <f>(F167+G167+H167+I167+J167)/$F$163</f>
        <v>#DIV/0!</v>
      </c>
      <c r="L167" s="75">
        <v>0</v>
      </c>
      <c r="M167" s="88">
        <v>0</v>
      </c>
      <c r="N167" s="75">
        <v>0</v>
      </c>
      <c r="O167" s="75">
        <v>0</v>
      </c>
      <c r="P167" s="75">
        <v>0</v>
      </c>
      <c r="Q167" s="35" t="e">
        <f>(L167+M167+N167+O167+P167)/$L$163</f>
        <v>#DIV/0!</v>
      </c>
      <c r="R167" s="75">
        <v>1</v>
      </c>
      <c r="S167" s="75">
        <v>0</v>
      </c>
      <c r="T167" s="75">
        <v>0</v>
      </c>
      <c r="U167" s="75">
        <v>0</v>
      </c>
      <c r="V167" s="75">
        <v>0</v>
      </c>
      <c r="W167" s="35">
        <f>(R167+S167+T167+U167+V167)/$R$163</f>
        <v>0.33333333333333331</v>
      </c>
      <c r="X167" s="75">
        <v>2</v>
      </c>
      <c r="Y167" s="111">
        <v>0</v>
      </c>
      <c r="Z167" s="75">
        <v>0</v>
      </c>
      <c r="AA167" s="75">
        <v>0</v>
      </c>
      <c r="AB167" s="75">
        <v>0</v>
      </c>
      <c r="AC167" s="35">
        <f>(X167+Y167+Z167+AA167+AB167)/$X$163</f>
        <v>1</v>
      </c>
      <c r="AD167" s="100">
        <v>0</v>
      </c>
      <c r="AE167" s="100">
        <v>0</v>
      </c>
      <c r="AF167" s="100">
        <v>0</v>
      </c>
      <c r="AG167" s="100">
        <v>0</v>
      </c>
      <c r="AH167" s="100">
        <v>0</v>
      </c>
      <c r="AI167" s="35" t="e">
        <f>(AD167+AE167+AF167+AG167+AH167)/$AD$163</f>
        <v>#DIV/0!</v>
      </c>
      <c r="AJ167" s="100">
        <v>0</v>
      </c>
      <c r="AK167" s="129">
        <v>0</v>
      </c>
      <c r="AL167" s="100">
        <v>0</v>
      </c>
      <c r="AM167" s="100">
        <v>0</v>
      </c>
      <c r="AN167" s="100">
        <v>0</v>
      </c>
      <c r="AO167" s="35">
        <f>(AJ167+AK167+AL167+AM167+AN167)/$AJ$163</f>
        <v>0</v>
      </c>
      <c r="AP167" s="100">
        <v>0</v>
      </c>
      <c r="AQ167" s="100"/>
      <c r="AR167" s="146">
        <v>0</v>
      </c>
      <c r="AS167" s="100">
        <v>0</v>
      </c>
      <c r="AT167" s="100">
        <v>0</v>
      </c>
      <c r="AU167" s="35" t="e">
        <f>(AP167+AQ167+AR167+AS167+AT167)/$AP$163</f>
        <v>#DIV/0!</v>
      </c>
      <c r="AV167" s="100">
        <v>0</v>
      </c>
      <c r="AW167" s="100"/>
      <c r="AX167" s="100">
        <v>0</v>
      </c>
      <c r="AY167" s="100">
        <v>0</v>
      </c>
      <c r="AZ167" s="100">
        <v>0</v>
      </c>
      <c r="BA167" s="35">
        <f>(AV167+AW167+AX167+AY167+AZ167)/$AV$163</f>
        <v>0</v>
      </c>
      <c r="BB167" s="100">
        <v>0</v>
      </c>
      <c r="BC167" s="100"/>
      <c r="BD167" s="100">
        <v>0</v>
      </c>
      <c r="BE167" s="100">
        <v>0</v>
      </c>
      <c r="BF167" s="100">
        <v>0</v>
      </c>
      <c r="BG167" s="35">
        <f>(BB167+BC167+BD167+BE167+BF167)/$BB$163</f>
        <v>0</v>
      </c>
      <c r="BH167" s="100">
        <v>0</v>
      </c>
      <c r="BI167" s="100"/>
      <c r="BJ167" s="100">
        <v>0</v>
      </c>
      <c r="BK167" s="100">
        <v>0</v>
      </c>
      <c r="BL167" s="100">
        <v>0</v>
      </c>
      <c r="BM167" s="35">
        <f>(BH167+BI167+BJ167+BK167+BL167)/$BH$163</f>
        <v>0</v>
      </c>
      <c r="BN167" s="100">
        <v>1</v>
      </c>
      <c r="BO167" s="100">
        <v>0</v>
      </c>
      <c r="BP167" s="100">
        <v>0</v>
      </c>
      <c r="BQ167" s="100">
        <v>0</v>
      </c>
      <c r="BR167" s="100">
        <v>0</v>
      </c>
      <c r="BS167" s="35">
        <f>(BN167+BO167+BP167+BQ167+BR167)/$BN$163</f>
        <v>1</v>
      </c>
    </row>
    <row r="168" spans="1:71" x14ac:dyDescent="0.3">
      <c r="A168" s="167" t="s">
        <v>105</v>
      </c>
      <c r="B168" s="93">
        <f>D168+F168+G168+H168+I168+J168+L168+M168+N168+O168+P168+R168+S168+T168+U168+V168+X168+Y168+Z168+AA168+AB168+AD168+AE168+AF168+AG168+AH168+AJ168+AK168+AL168+AM168+AP168+AQ168+AR168+AS168+AT168+AV168+AW168+AX168+AY168+AZ168+BB168+BC168+BD168+BE168+BF168+BH168+BI168+BJ168+BK168+BL168+BN168+BO168+BP168+BQ168+BR168</f>
        <v>1</v>
      </c>
      <c r="C168" s="46">
        <f>B168/$B$163</f>
        <v>5.8823529411764705E-2</v>
      </c>
      <c r="D168" s="43">
        <v>0</v>
      </c>
      <c r="E168" s="44">
        <f>D168/$D$163</f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35" t="e">
        <f>(F168+G168+H168+I168+J168)/$F$163</f>
        <v>#DIV/0!</v>
      </c>
      <c r="L168" s="45">
        <v>0</v>
      </c>
      <c r="M168" s="88">
        <v>0</v>
      </c>
      <c r="N168" s="45">
        <v>0</v>
      </c>
      <c r="O168" s="45">
        <v>0</v>
      </c>
      <c r="P168" s="45">
        <v>0</v>
      </c>
      <c r="Q168" s="35" t="e">
        <f>(L168+M168+N168+O168+P168)/$L$163</f>
        <v>#DIV/0!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35">
        <f>(R168+S168+T168+U168+V168)/$R$163</f>
        <v>0</v>
      </c>
      <c r="X168" s="45">
        <v>0</v>
      </c>
      <c r="Y168" s="111">
        <v>0</v>
      </c>
      <c r="Z168" s="45">
        <v>0</v>
      </c>
      <c r="AA168" s="45">
        <v>0</v>
      </c>
      <c r="AB168" s="45">
        <v>0</v>
      </c>
      <c r="AC168" s="35">
        <f>(X168+Y168+Z168+AA168+AB168)/$X$163</f>
        <v>0</v>
      </c>
      <c r="AD168" s="45">
        <v>0</v>
      </c>
      <c r="AE168" s="45">
        <v>0</v>
      </c>
      <c r="AF168" s="45">
        <v>0</v>
      </c>
      <c r="AG168" s="45">
        <v>0</v>
      </c>
      <c r="AH168" s="45">
        <v>0</v>
      </c>
      <c r="AI168" s="35" t="e">
        <f>(AD168+AE168+AF168+AG168+AH168)/$AD$163</f>
        <v>#DIV/0!</v>
      </c>
      <c r="AJ168" s="45">
        <v>0</v>
      </c>
      <c r="AK168" s="129">
        <v>0</v>
      </c>
      <c r="AL168" s="45">
        <v>0</v>
      </c>
      <c r="AM168" s="45">
        <v>0</v>
      </c>
      <c r="AN168" s="45">
        <v>0</v>
      </c>
      <c r="AO168" s="35">
        <f>(AJ168+AK168+AL168+AM168+AN168)/$AJ$163</f>
        <v>0</v>
      </c>
      <c r="AP168" s="45">
        <v>0</v>
      </c>
      <c r="AQ168" s="45"/>
      <c r="AR168" s="146">
        <v>0</v>
      </c>
      <c r="AS168" s="45">
        <v>0</v>
      </c>
      <c r="AT168" s="45">
        <v>0</v>
      </c>
      <c r="AU168" s="35" t="e">
        <f>(AP168+AQ168+AR168+AS168+AT168)/$AP$163</f>
        <v>#DIV/0!</v>
      </c>
      <c r="AV168" s="45">
        <v>0</v>
      </c>
      <c r="AW168" s="45"/>
      <c r="AX168" s="45">
        <v>0</v>
      </c>
      <c r="AY168" s="45">
        <v>0</v>
      </c>
      <c r="AZ168" s="45">
        <v>0</v>
      </c>
      <c r="BA168" s="35">
        <f>(AV168+AW168+AX168+AY168+AZ168)/$AV$163</f>
        <v>0</v>
      </c>
      <c r="BB168" s="45">
        <v>0</v>
      </c>
      <c r="BC168" s="45"/>
      <c r="BD168" s="45">
        <v>0</v>
      </c>
      <c r="BE168" s="45">
        <v>0</v>
      </c>
      <c r="BF168" s="45">
        <v>0</v>
      </c>
      <c r="BG168" s="35">
        <f>(BB168+BC168+BD168+BE168+BF168)/$BB$163</f>
        <v>0</v>
      </c>
      <c r="BH168" s="45">
        <v>0</v>
      </c>
      <c r="BI168" s="45"/>
      <c r="BJ168" s="45">
        <v>1</v>
      </c>
      <c r="BK168" s="45">
        <v>0</v>
      </c>
      <c r="BL168" s="45">
        <v>0</v>
      </c>
      <c r="BM168" s="35">
        <f>(BH168+BI168+BJ168+BK168+BL168)/$BH$163</f>
        <v>1</v>
      </c>
      <c r="BN168" s="45">
        <v>0</v>
      </c>
      <c r="BO168" s="45">
        <v>0</v>
      </c>
      <c r="BP168" s="45">
        <v>0</v>
      </c>
      <c r="BQ168" s="45">
        <v>0</v>
      </c>
      <c r="BR168" s="45">
        <v>0</v>
      </c>
      <c r="BS168" s="35">
        <f>(BN168+BO168+BP168+BQ168+BR168)/$BN$163</f>
        <v>0</v>
      </c>
    </row>
    <row r="169" spans="1:71" s="12" customFormat="1" x14ac:dyDescent="0.3">
      <c r="A169" s="6" t="s">
        <v>106</v>
      </c>
      <c r="B169" s="33">
        <f>SUM(D169:BS169)</f>
        <v>29</v>
      </c>
      <c r="C169" s="42"/>
      <c r="D169" s="11">
        <v>0</v>
      </c>
      <c r="E169" s="11"/>
      <c r="F169" s="33">
        <v>0</v>
      </c>
      <c r="G169" s="33">
        <v>0</v>
      </c>
      <c r="H169" s="33">
        <v>1</v>
      </c>
      <c r="I169" s="33">
        <v>0</v>
      </c>
      <c r="J169" s="33">
        <v>0</v>
      </c>
      <c r="K169" s="33"/>
      <c r="L169" s="33">
        <v>1</v>
      </c>
      <c r="M169" s="33">
        <v>0</v>
      </c>
      <c r="N169" s="33">
        <v>4</v>
      </c>
      <c r="O169" s="33">
        <v>0</v>
      </c>
      <c r="P169" s="33">
        <v>1</v>
      </c>
      <c r="Q169" s="33"/>
      <c r="R169" s="33">
        <v>1</v>
      </c>
      <c r="S169" s="33">
        <v>0</v>
      </c>
      <c r="T169" s="33">
        <v>4</v>
      </c>
      <c r="U169" s="33">
        <v>0</v>
      </c>
      <c r="V169" s="33">
        <v>0</v>
      </c>
      <c r="W169" s="33"/>
      <c r="X169" s="33">
        <v>3</v>
      </c>
      <c r="Y169" s="33">
        <v>0</v>
      </c>
      <c r="Z169" s="33">
        <v>3</v>
      </c>
      <c r="AA169" s="33">
        <v>0</v>
      </c>
      <c r="AB169" s="33">
        <v>0</v>
      </c>
      <c r="AC169" s="33"/>
      <c r="AD169" s="33">
        <v>0</v>
      </c>
      <c r="AE169" s="33">
        <v>0</v>
      </c>
      <c r="AF169" s="33">
        <v>0</v>
      </c>
      <c r="AG169" s="33">
        <v>0</v>
      </c>
      <c r="AH169" s="33">
        <v>0</v>
      </c>
      <c r="AI169" s="33"/>
      <c r="AJ169" s="33">
        <v>0</v>
      </c>
      <c r="AK169" s="33">
        <v>0</v>
      </c>
      <c r="AL169" s="33">
        <v>3</v>
      </c>
      <c r="AM169" s="33">
        <v>0</v>
      </c>
      <c r="AN169" s="33">
        <v>0</v>
      </c>
      <c r="AO169" s="33"/>
      <c r="AP169" s="33">
        <v>0</v>
      </c>
      <c r="AQ169" s="33"/>
      <c r="AR169" s="33">
        <v>2</v>
      </c>
      <c r="AS169" s="33">
        <v>0</v>
      </c>
      <c r="AT169" s="33">
        <v>0</v>
      </c>
      <c r="AU169" s="33"/>
      <c r="AV169" s="33">
        <v>2</v>
      </c>
      <c r="AW169" s="33"/>
      <c r="AX169" s="33">
        <v>0</v>
      </c>
      <c r="AY169" s="33">
        <v>0</v>
      </c>
      <c r="AZ169" s="33">
        <v>0</v>
      </c>
      <c r="BA169" s="33"/>
      <c r="BB169" s="33">
        <v>0</v>
      </c>
      <c r="BC169" s="33"/>
      <c r="BD169" s="33">
        <v>0</v>
      </c>
      <c r="BE169" s="33">
        <v>0</v>
      </c>
      <c r="BF169" s="33">
        <v>0</v>
      </c>
      <c r="BG169" s="33"/>
      <c r="BH169" s="33">
        <v>1</v>
      </c>
      <c r="BI169" s="33"/>
      <c r="BJ169" s="33">
        <v>0</v>
      </c>
      <c r="BK169" s="33">
        <v>0</v>
      </c>
      <c r="BL169" s="33">
        <v>0</v>
      </c>
      <c r="BM169" s="33"/>
      <c r="BN169" s="33">
        <v>2</v>
      </c>
      <c r="BO169" s="33">
        <v>0</v>
      </c>
      <c r="BP169" s="33">
        <v>1</v>
      </c>
      <c r="BQ169" s="33">
        <v>0</v>
      </c>
      <c r="BR169" s="33">
        <v>0</v>
      </c>
      <c r="BS169" s="33"/>
    </row>
    <row r="170" spans="1:71" s="12" customFormat="1" x14ac:dyDescent="0.3">
      <c r="A170" s="6" t="s">
        <v>107</v>
      </c>
      <c r="B170" s="33">
        <f>SUM(D170:BS170)</f>
        <v>12</v>
      </c>
      <c r="C170" s="42"/>
      <c r="D170" s="11">
        <v>0</v>
      </c>
      <c r="E170" s="11"/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/>
      <c r="L170" s="33">
        <v>1</v>
      </c>
      <c r="M170" s="33">
        <v>0</v>
      </c>
      <c r="N170" s="33">
        <v>1</v>
      </c>
      <c r="O170" s="33">
        <v>0</v>
      </c>
      <c r="P170" s="33">
        <v>0</v>
      </c>
      <c r="Q170" s="33"/>
      <c r="R170" s="33">
        <v>2</v>
      </c>
      <c r="S170" s="33">
        <v>2</v>
      </c>
      <c r="T170" s="33">
        <v>1</v>
      </c>
      <c r="U170" s="33">
        <v>0</v>
      </c>
      <c r="V170" s="33">
        <v>0</v>
      </c>
      <c r="W170" s="33"/>
      <c r="X170" s="33">
        <v>1</v>
      </c>
      <c r="Y170" s="33">
        <v>0</v>
      </c>
      <c r="Z170" s="33">
        <v>0</v>
      </c>
      <c r="AA170" s="33">
        <v>0</v>
      </c>
      <c r="AB170" s="33">
        <v>0</v>
      </c>
      <c r="AC170" s="33"/>
      <c r="AD170" s="33">
        <v>0</v>
      </c>
      <c r="AE170" s="33">
        <v>0</v>
      </c>
      <c r="AF170" s="33">
        <v>0</v>
      </c>
      <c r="AG170" s="33">
        <v>0</v>
      </c>
      <c r="AH170" s="33">
        <v>0</v>
      </c>
      <c r="AI170" s="33"/>
      <c r="AJ170" s="33">
        <v>0</v>
      </c>
      <c r="AK170" s="33">
        <v>0</v>
      </c>
      <c r="AL170" s="33">
        <v>0</v>
      </c>
      <c r="AM170" s="33">
        <v>0</v>
      </c>
      <c r="AN170" s="33">
        <v>0</v>
      </c>
      <c r="AO170" s="33"/>
      <c r="AP170" s="33">
        <v>0</v>
      </c>
      <c r="AQ170" s="33"/>
      <c r="AR170" s="33">
        <v>1</v>
      </c>
      <c r="AS170" s="33">
        <v>0</v>
      </c>
      <c r="AT170" s="33">
        <v>0</v>
      </c>
      <c r="AU170" s="33"/>
      <c r="AV170" s="33">
        <v>1</v>
      </c>
      <c r="AW170" s="33"/>
      <c r="AX170" s="33">
        <v>0</v>
      </c>
      <c r="AY170" s="33">
        <v>0</v>
      </c>
      <c r="AZ170" s="33">
        <v>0</v>
      </c>
      <c r="BA170" s="33"/>
      <c r="BB170" s="33">
        <v>0</v>
      </c>
      <c r="BC170" s="33"/>
      <c r="BD170" s="33">
        <v>0</v>
      </c>
      <c r="BE170" s="33">
        <v>0</v>
      </c>
      <c r="BF170" s="33">
        <v>0</v>
      </c>
      <c r="BG170" s="33"/>
      <c r="BH170" s="33">
        <v>0</v>
      </c>
      <c r="BI170" s="33"/>
      <c r="BJ170" s="33">
        <v>1</v>
      </c>
      <c r="BK170" s="33">
        <v>0</v>
      </c>
      <c r="BL170" s="33">
        <v>0</v>
      </c>
      <c r="BM170" s="33"/>
      <c r="BN170" s="33">
        <v>1</v>
      </c>
      <c r="BO170" s="33">
        <v>0</v>
      </c>
      <c r="BP170" s="33">
        <v>0</v>
      </c>
      <c r="BQ170" s="33">
        <v>0</v>
      </c>
      <c r="BR170" s="33">
        <v>0</v>
      </c>
      <c r="BS170" s="33"/>
    </row>
  </sheetData>
  <autoFilter ref="A4:BS170">
    <filterColumn colId="1">
      <filters>
        <filter val="1"/>
        <filter val="10"/>
        <filter val="12"/>
        <filter val="13"/>
        <filter val="14"/>
        <filter val="16"/>
        <filter val="17"/>
        <filter val="19"/>
        <filter val="2"/>
        <filter val="22"/>
        <filter val="29"/>
        <filter val="3"/>
        <filter val="30"/>
        <filter val="33"/>
        <filter val="38"/>
        <filter val="4"/>
        <filter val="44"/>
        <filter val="5"/>
        <filter val="53"/>
        <filter val="6"/>
        <filter val="7"/>
        <filter val="9"/>
      </filters>
    </filterColumn>
  </autoFilter>
  <mergeCells count="14">
    <mergeCell ref="A1:A2"/>
    <mergeCell ref="B1:C1"/>
    <mergeCell ref="D1:E1"/>
    <mergeCell ref="F1:K1"/>
    <mergeCell ref="L1:Q1"/>
    <mergeCell ref="BN1:BS1"/>
    <mergeCell ref="R1:W1"/>
    <mergeCell ref="X1:AC1"/>
    <mergeCell ref="AD1:AI1"/>
    <mergeCell ref="AJ1:AO1"/>
    <mergeCell ref="AP1:AU1"/>
    <mergeCell ref="AV1:BA1"/>
    <mergeCell ref="BB1:BG1"/>
    <mergeCell ref="BH1:BM1"/>
  </mergeCells>
  <phoneticPr fontId="1" type="noConversion"/>
  <conditionalFormatting sqref="C1 C4:C53 C55:C1048576 K55:K170 Q55:Q170 W55:W170 AC55:AC170 AI55:AI170 AO55:AO170 AU55:AU170 BA55:BA170 BG55:BG170 BM55:BM170 BS55:BS170">
    <cfRule type="cellIs" dxfId="165" priority="87" operator="greaterThan">
      <formula>0.4</formula>
    </cfRule>
  </conditionalFormatting>
  <conditionalFormatting sqref="K5:K18 K22:K53">
    <cfRule type="cellIs" dxfId="164" priority="85" operator="greaterThan">
      <formula>0.4</formula>
    </cfRule>
  </conditionalFormatting>
  <conditionalFormatting sqref="K1:K2 K4 K171:K1048576 W1 AI1 AU1 BG1 BS1">
    <cfRule type="cellIs" dxfId="163" priority="86" operator="greaterThan">
      <formula>0.4</formula>
    </cfRule>
  </conditionalFormatting>
  <conditionalFormatting sqref="BS22:BS53">
    <cfRule type="cellIs" dxfId="162" priority="38" operator="greaterThan">
      <formula>0.4</formula>
    </cfRule>
  </conditionalFormatting>
  <conditionalFormatting sqref="Q22:Q53">
    <cfRule type="cellIs" dxfId="161" priority="83" operator="greaterThan">
      <formula>0.4</formula>
    </cfRule>
  </conditionalFormatting>
  <conditionalFormatting sqref="Q1:Q2 Q4 Q171:Q1048576 AC1 AO1 BA1 BM1">
    <cfRule type="cellIs" dxfId="160" priority="84" operator="greaterThan">
      <formula>0.4</formula>
    </cfRule>
  </conditionalFormatting>
  <conditionalFormatting sqref="AO2 AO4 AO171:AO1048576">
    <cfRule type="cellIs" dxfId="159" priority="54" operator="greaterThan">
      <formula>0.4</formula>
    </cfRule>
  </conditionalFormatting>
  <conditionalFormatting sqref="AI5:AI18">
    <cfRule type="cellIs" dxfId="158" priority="55" operator="greaterThan">
      <formula>0.4</formula>
    </cfRule>
  </conditionalFormatting>
  <conditionalFormatting sqref="AO5:AO21">
    <cfRule type="cellIs" dxfId="157" priority="52" operator="greaterThan">
      <formula>0.4</formula>
    </cfRule>
  </conditionalFormatting>
  <conditionalFormatting sqref="AO22:AO53">
    <cfRule type="cellIs" dxfId="156" priority="53" operator="greaterThan">
      <formula>0.4</formula>
    </cfRule>
  </conditionalFormatting>
  <conditionalFormatting sqref="AU22:AU53">
    <cfRule type="cellIs" dxfId="155" priority="50" operator="greaterThan">
      <formula>0.4</formula>
    </cfRule>
  </conditionalFormatting>
  <conditionalFormatting sqref="AU2 AU4 AU171:AU1048576">
    <cfRule type="cellIs" dxfId="154" priority="51" operator="greaterThan">
      <formula>0.4</formula>
    </cfRule>
  </conditionalFormatting>
  <conditionalFormatting sqref="BA2 BA4 BA171:BA1048576">
    <cfRule type="cellIs" dxfId="153" priority="48" operator="greaterThan">
      <formula>0.4</formula>
    </cfRule>
  </conditionalFormatting>
  <conditionalFormatting sqref="AU5:AU21">
    <cfRule type="cellIs" dxfId="152" priority="49" operator="greaterThan">
      <formula>0.4</formula>
    </cfRule>
  </conditionalFormatting>
  <conditionalFormatting sqref="BA5:BA21">
    <cfRule type="cellIs" dxfId="151" priority="46" operator="greaterThan">
      <formula>0.4</formula>
    </cfRule>
  </conditionalFormatting>
  <conditionalFormatting sqref="BA22:BA53">
    <cfRule type="cellIs" dxfId="150" priority="47" operator="greaterThan">
      <formula>0.4</formula>
    </cfRule>
  </conditionalFormatting>
  <conditionalFormatting sqref="BG22:BG53">
    <cfRule type="cellIs" dxfId="149" priority="44" operator="greaterThan">
      <formula>0.4</formula>
    </cfRule>
  </conditionalFormatting>
  <conditionalFormatting sqref="BG2 BG4 BG171:BG1048576">
    <cfRule type="cellIs" dxfId="148" priority="45" operator="greaterThan">
      <formula>0.4</formula>
    </cfRule>
  </conditionalFormatting>
  <conditionalFormatting sqref="BM2 BM4 BM171:BM1048576">
    <cfRule type="cellIs" dxfId="147" priority="42" operator="greaterThan">
      <formula>0.4</formula>
    </cfRule>
  </conditionalFormatting>
  <conditionalFormatting sqref="BG5:BG21">
    <cfRule type="cellIs" dxfId="146" priority="43" operator="greaterThan">
      <formula>0.4</formula>
    </cfRule>
  </conditionalFormatting>
  <conditionalFormatting sqref="BM5:BM21">
    <cfRule type="cellIs" dxfId="145" priority="40" operator="greaterThan">
      <formula>0.4</formula>
    </cfRule>
  </conditionalFormatting>
  <conditionalFormatting sqref="BM22:BM53">
    <cfRule type="cellIs" dxfId="144" priority="41" operator="greaterThan">
      <formula>0.4</formula>
    </cfRule>
  </conditionalFormatting>
  <conditionalFormatting sqref="BS2 BS4 BS171:BS1048576">
    <cfRule type="cellIs" dxfId="143" priority="39" operator="greaterThan">
      <formula>0.4</formula>
    </cfRule>
  </conditionalFormatting>
  <conditionalFormatting sqref="Q5:Q18">
    <cfRule type="cellIs" dxfId="142" priority="64" operator="greaterThan">
      <formula>0.4</formula>
    </cfRule>
  </conditionalFormatting>
  <conditionalFormatting sqref="W22:W53">
    <cfRule type="cellIs" dxfId="141" priority="62" operator="greaterThan">
      <formula>0.4</formula>
    </cfRule>
  </conditionalFormatting>
  <conditionalFormatting sqref="W2 W4 W171:W1048576">
    <cfRule type="cellIs" dxfId="140" priority="63" operator="greaterThan">
      <formula>0.4</formula>
    </cfRule>
  </conditionalFormatting>
  <conditionalFormatting sqref="W5:W18">
    <cfRule type="cellIs" dxfId="139" priority="61" operator="greaterThan">
      <formula>0.4</formula>
    </cfRule>
  </conditionalFormatting>
  <conditionalFormatting sqref="AC22:AC53">
    <cfRule type="cellIs" dxfId="138" priority="59" operator="greaterThan">
      <formula>0.4</formula>
    </cfRule>
  </conditionalFormatting>
  <conditionalFormatting sqref="AC2 AC4 AC171:AC1048576">
    <cfRule type="cellIs" dxfId="137" priority="60" operator="greaterThan">
      <formula>0.4</formula>
    </cfRule>
  </conditionalFormatting>
  <conditionalFormatting sqref="AC5:AC18">
    <cfRule type="cellIs" dxfId="136" priority="58" operator="greaterThan">
      <formula>0.4</formula>
    </cfRule>
  </conditionalFormatting>
  <conditionalFormatting sqref="AI22:AI53">
    <cfRule type="cellIs" dxfId="135" priority="56" operator="greaterThan">
      <formula>0.4</formula>
    </cfRule>
  </conditionalFormatting>
  <conditionalFormatting sqref="AI2 AI4 AI171:AI1048576">
    <cfRule type="cellIs" dxfId="134" priority="57" operator="greaterThan">
      <formula>0.4</formula>
    </cfRule>
  </conditionalFormatting>
  <conditionalFormatting sqref="BS5:BS21">
    <cfRule type="cellIs" dxfId="133" priority="37" operator="greaterThan">
      <formula>0.4</formula>
    </cfRule>
  </conditionalFormatting>
  <conditionalFormatting sqref="K19">
    <cfRule type="cellIs" dxfId="132" priority="35" operator="greaterThan">
      <formula>0.4</formula>
    </cfRule>
  </conditionalFormatting>
  <conditionalFormatting sqref="AI19">
    <cfRule type="cellIs" dxfId="131" priority="31" operator="greaterThan">
      <formula>0.4</formula>
    </cfRule>
  </conditionalFormatting>
  <conditionalFormatting sqref="Q19">
    <cfRule type="cellIs" dxfId="130" priority="34" operator="greaterThan">
      <formula>0.4</formula>
    </cfRule>
  </conditionalFormatting>
  <conditionalFormatting sqref="W19">
    <cfRule type="cellIs" dxfId="129" priority="33" operator="greaterThan">
      <formula>0.4</formula>
    </cfRule>
  </conditionalFormatting>
  <conditionalFormatting sqref="AC19">
    <cfRule type="cellIs" dxfId="128" priority="32" operator="greaterThan">
      <formula>0.4</formula>
    </cfRule>
  </conditionalFormatting>
  <conditionalFormatting sqref="K20:K21">
    <cfRule type="cellIs" dxfId="127" priority="23" operator="greaterThan">
      <formula>0.4</formula>
    </cfRule>
  </conditionalFormatting>
  <conditionalFormatting sqref="AI20:AI21">
    <cfRule type="cellIs" dxfId="126" priority="19" operator="greaterThan">
      <formula>0.4</formula>
    </cfRule>
  </conditionalFormatting>
  <conditionalFormatting sqref="Q20:Q21">
    <cfRule type="cellIs" dxfId="125" priority="22" operator="greaterThan">
      <formula>0.4</formula>
    </cfRule>
  </conditionalFormatting>
  <conditionalFormatting sqref="W20:W21">
    <cfRule type="cellIs" dxfId="124" priority="21" operator="greaterThan">
      <formula>0.4</formula>
    </cfRule>
  </conditionalFormatting>
  <conditionalFormatting sqref="AC20:AC21">
    <cfRule type="cellIs" dxfId="123" priority="20" operator="greaterThan">
      <formula>0.4</formula>
    </cfRule>
  </conditionalFormatting>
  <conditionalFormatting sqref="C54">
    <cfRule type="cellIs" dxfId="122" priority="12" operator="greaterThan">
      <formula>0.4</formula>
    </cfRule>
  </conditionalFormatting>
  <conditionalFormatting sqref="K54">
    <cfRule type="cellIs" dxfId="121" priority="11" operator="greaterThan">
      <formula>0.4</formula>
    </cfRule>
  </conditionalFormatting>
  <conditionalFormatting sqref="BS54">
    <cfRule type="cellIs" dxfId="120" priority="1" operator="greaterThan">
      <formula>0.4</formula>
    </cfRule>
  </conditionalFormatting>
  <conditionalFormatting sqref="Q54">
    <cfRule type="cellIs" dxfId="119" priority="10" operator="greaterThan">
      <formula>0.4</formula>
    </cfRule>
  </conditionalFormatting>
  <conditionalFormatting sqref="AO54">
    <cfRule type="cellIs" dxfId="118" priority="6" operator="greaterThan">
      <formula>0.4</formula>
    </cfRule>
  </conditionalFormatting>
  <conditionalFormatting sqref="AU54">
    <cfRule type="cellIs" dxfId="117" priority="5" operator="greaterThan">
      <formula>0.4</formula>
    </cfRule>
  </conditionalFormatting>
  <conditionalFormatting sqref="BA54">
    <cfRule type="cellIs" dxfId="116" priority="4" operator="greaterThan">
      <formula>0.4</formula>
    </cfRule>
  </conditionalFormatting>
  <conditionalFormatting sqref="BG54">
    <cfRule type="cellIs" dxfId="115" priority="3" operator="greaterThan">
      <formula>0.4</formula>
    </cfRule>
  </conditionalFormatting>
  <conditionalFormatting sqref="BM54">
    <cfRule type="cellIs" dxfId="114" priority="2" operator="greaterThan">
      <formula>0.4</formula>
    </cfRule>
  </conditionalFormatting>
  <conditionalFormatting sqref="W54">
    <cfRule type="cellIs" dxfId="113" priority="9" operator="greaterThan">
      <formula>0.4</formula>
    </cfRule>
  </conditionalFormatting>
  <conditionalFormatting sqref="AC54">
    <cfRule type="cellIs" dxfId="112" priority="8" operator="greaterThan">
      <formula>0.4</formula>
    </cfRule>
  </conditionalFormatting>
  <conditionalFormatting sqref="AI54">
    <cfRule type="cellIs" dxfId="111" priority="7" operator="greaterThan">
      <formula>0.4</formula>
    </cfRule>
  </conditionalFormatting>
  <pageMargins left="0.7" right="0.7" top="0.75" bottom="0.75" header="0.3" footer="0.3"/>
  <pageSetup paperSize="9" scale="18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169"/>
  <sheetViews>
    <sheetView zoomScale="85" zoomScaleNormal="85" workbookViewId="0">
      <selection activeCell="B4" sqref="B4"/>
    </sheetView>
  </sheetViews>
  <sheetFormatPr defaultColWidth="5" defaultRowHeight="15.6" x14ac:dyDescent="0.3"/>
  <cols>
    <col min="1" max="1" width="29.59765625" style="9" bestFit="1" customWidth="1"/>
    <col min="2" max="3" width="10.19921875" style="30" customWidth="1"/>
    <col min="4" max="4" width="10.5" style="9" customWidth="1"/>
    <col min="5" max="5" width="10.19921875" style="9" customWidth="1"/>
    <col min="6" max="6" width="7" style="38" customWidth="1"/>
    <col min="7" max="7" width="8.3984375" style="38" customWidth="1"/>
    <col min="8" max="8" width="7" style="30" customWidth="1"/>
    <col min="9" max="9" width="10.19921875" style="30" customWidth="1"/>
    <col min="10" max="10" width="7" style="30" customWidth="1"/>
    <col min="11" max="11" width="8.3984375" style="30" customWidth="1"/>
    <col min="12" max="12" width="7" style="30" customWidth="1"/>
    <col min="13" max="13" width="8.3984375" style="30" customWidth="1"/>
    <col min="14" max="14" width="5.796875" style="30" customWidth="1"/>
    <col min="15" max="15" width="8.3984375" style="30" customWidth="1"/>
    <col min="16" max="16" width="5.796875" style="30" customWidth="1"/>
    <col min="17" max="17" width="8.3984375" style="30" customWidth="1"/>
    <col min="18" max="18" width="5.796875" style="30" customWidth="1"/>
    <col min="19" max="19" width="8.3984375" style="30" customWidth="1"/>
    <col min="20" max="20" width="5.796875" style="30" customWidth="1"/>
    <col min="21" max="21" width="8.3984375" style="30" customWidth="1"/>
    <col min="22" max="22" width="5.796875" style="30" customWidth="1"/>
    <col min="23" max="23" width="8.3984375" style="30" customWidth="1"/>
    <col min="24" max="24" width="5.796875" style="30" customWidth="1"/>
    <col min="25" max="25" width="8.3984375" style="30" customWidth="1"/>
    <col min="26" max="26" width="5.796875" style="30" customWidth="1"/>
    <col min="27" max="27" width="8.3984375" style="30" customWidth="1"/>
    <col min="28" max="16384" width="5" style="9"/>
  </cols>
  <sheetData>
    <row r="1" spans="1:27" x14ac:dyDescent="0.3">
      <c r="A1" s="184"/>
      <c r="B1" s="183" t="s">
        <v>123</v>
      </c>
      <c r="C1" s="183"/>
      <c r="D1" s="184" t="s">
        <v>80</v>
      </c>
      <c r="E1" s="184"/>
      <c r="F1" s="181" t="s">
        <v>112</v>
      </c>
      <c r="G1" s="181"/>
      <c r="H1" s="181" t="s">
        <v>113</v>
      </c>
      <c r="I1" s="181"/>
      <c r="J1" s="181" t="s">
        <v>114</v>
      </c>
      <c r="K1" s="181"/>
      <c r="L1" s="181" t="s">
        <v>115</v>
      </c>
      <c r="M1" s="181"/>
      <c r="N1" s="181" t="s">
        <v>116</v>
      </c>
      <c r="O1" s="181"/>
      <c r="P1" s="181" t="s">
        <v>117</v>
      </c>
      <c r="Q1" s="181"/>
      <c r="R1" s="181" t="s">
        <v>118</v>
      </c>
      <c r="S1" s="181"/>
      <c r="T1" s="181" t="s">
        <v>119</v>
      </c>
      <c r="U1" s="181"/>
      <c r="V1" s="181" t="s">
        <v>120</v>
      </c>
      <c r="W1" s="181"/>
      <c r="X1" s="181" t="s">
        <v>121</v>
      </c>
      <c r="Y1" s="181"/>
      <c r="Z1" s="181" t="s">
        <v>122</v>
      </c>
      <c r="AA1" s="181"/>
    </row>
    <row r="2" spans="1:27" x14ac:dyDescent="0.3">
      <c r="A2" s="184"/>
      <c r="B2" s="122" t="s">
        <v>108</v>
      </c>
      <c r="C2" s="122" t="s">
        <v>109</v>
      </c>
      <c r="D2" s="121" t="s">
        <v>108</v>
      </c>
      <c r="E2" s="121" t="s">
        <v>109</v>
      </c>
      <c r="F2" s="123" t="s">
        <v>108</v>
      </c>
      <c r="G2" s="123" t="s">
        <v>109</v>
      </c>
      <c r="H2" s="123" t="s">
        <v>108</v>
      </c>
      <c r="I2" s="123" t="s">
        <v>109</v>
      </c>
      <c r="J2" s="123" t="s">
        <v>108</v>
      </c>
      <c r="K2" s="123" t="s">
        <v>109</v>
      </c>
      <c r="L2" s="123" t="s">
        <v>108</v>
      </c>
      <c r="M2" s="123" t="s">
        <v>109</v>
      </c>
      <c r="N2" s="123" t="s">
        <v>108</v>
      </c>
      <c r="O2" s="123" t="s">
        <v>109</v>
      </c>
      <c r="P2" s="123" t="s">
        <v>108</v>
      </c>
      <c r="Q2" s="123" t="s">
        <v>109</v>
      </c>
      <c r="R2" s="123" t="s">
        <v>108</v>
      </c>
      <c r="S2" s="123" t="s">
        <v>109</v>
      </c>
      <c r="T2" s="123" t="s">
        <v>108</v>
      </c>
      <c r="U2" s="123" t="s">
        <v>109</v>
      </c>
      <c r="V2" s="123" t="s">
        <v>108</v>
      </c>
      <c r="W2" s="123" t="s">
        <v>109</v>
      </c>
      <c r="X2" s="123" t="s">
        <v>108</v>
      </c>
      <c r="Y2" s="123" t="s">
        <v>109</v>
      </c>
      <c r="Z2" s="123" t="s">
        <v>108</v>
      </c>
      <c r="AA2" s="123" t="s">
        <v>109</v>
      </c>
    </row>
    <row r="3" spans="1:27" s="12" customFormat="1" x14ac:dyDescent="0.3">
      <c r="A3" s="6" t="s">
        <v>0</v>
      </c>
      <c r="B3" s="33">
        <f>SUM(B4:B20)</f>
        <v>76</v>
      </c>
      <c r="C3" s="33"/>
      <c r="D3" s="11">
        <f>SUM(D4:D19)</f>
        <v>8</v>
      </c>
      <c r="E3" s="11"/>
      <c r="F3" s="33">
        <v>6</v>
      </c>
      <c r="G3" s="33"/>
      <c r="H3" s="33">
        <v>7</v>
      </c>
      <c r="I3" s="33"/>
      <c r="J3" s="33">
        <f>SUM(J4:J19)</f>
        <v>6</v>
      </c>
      <c r="K3" s="33"/>
      <c r="L3" s="33">
        <f>SUM(L4:L19)</f>
        <v>6</v>
      </c>
      <c r="M3" s="33"/>
      <c r="N3" s="33">
        <f>SUM(N4:N19)</f>
        <v>0</v>
      </c>
      <c r="O3" s="33"/>
      <c r="P3" s="33">
        <f>SUM(P4:P19)</f>
        <v>6</v>
      </c>
      <c r="Q3" s="33"/>
      <c r="R3" s="33">
        <f>SUM(R4:R19)</f>
        <v>8</v>
      </c>
      <c r="S3" s="33"/>
      <c r="T3" s="33">
        <f>SUM(T4:T19)</f>
        <v>6</v>
      </c>
      <c r="U3" s="33"/>
      <c r="V3" s="33">
        <f>SUM(V4:V19)</f>
        <v>6</v>
      </c>
      <c r="W3" s="33"/>
      <c r="X3" s="33">
        <f>SUM(X4:X19)</f>
        <v>5</v>
      </c>
      <c r="Y3" s="33"/>
      <c r="Z3" s="33">
        <f>SUM(Z4:Z19)</f>
        <v>12</v>
      </c>
      <c r="AA3" s="33"/>
    </row>
    <row r="4" spans="1:27" hidden="1" x14ac:dyDescent="0.3">
      <c r="A4" s="121" t="s">
        <v>1</v>
      </c>
      <c r="B4" s="122">
        <f t="shared" ref="B4:B19" si="0">SUM(D4+F4+H4+J4+L4+N4+P4+R4+T4+V4+X4+Z4)</f>
        <v>0</v>
      </c>
      <c r="C4" s="41">
        <f t="shared" ref="C4:C16" si="1">B4/$B$3</f>
        <v>0</v>
      </c>
      <c r="D4" s="8">
        <v>0</v>
      </c>
      <c r="E4" s="14">
        <f>D4/$D$3</f>
        <v>0</v>
      </c>
      <c r="F4" s="123">
        <v>0</v>
      </c>
      <c r="G4" s="35">
        <f>F4/$F$3</f>
        <v>0</v>
      </c>
      <c r="H4" s="123">
        <v>0</v>
      </c>
      <c r="I4" s="35">
        <f>H4/$H$3</f>
        <v>0</v>
      </c>
      <c r="J4" s="123">
        <v>0</v>
      </c>
      <c r="K4" s="35">
        <f>J4/$J$3</f>
        <v>0</v>
      </c>
      <c r="L4" s="123">
        <v>0</v>
      </c>
      <c r="M4" s="35">
        <f>L4/$L$3</f>
        <v>0</v>
      </c>
      <c r="N4" s="123">
        <v>0</v>
      </c>
      <c r="O4" s="35" t="e">
        <f>N4/$N$3</f>
        <v>#DIV/0!</v>
      </c>
      <c r="P4" s="123">
        <v>0</v>
      </c>
      <c r="Q4" s="35">
        <f>P4/$P$3</f>
        <v>0</v>
      </c>
      <c r="R4" s="123">
        <v>0</v>
      </c>
      <c r="S4" s="35">
        <f>R4/$R$3</f>
        <v>0</v>
      </c>
      <c r="T4" s="123">
        <v>0</v>
      </c>
      <c r="U4" s="35">
        <f>T4/$T$3</f>
        <v>0</v>
      </c>
      <c r="V4" s="123">
        <v>0</v>
      </c>
      <c r="W4" s="35">
        <f>V4/$V$3</f>
        <v>0</v>
      </c>
      <c r="X4" s="123">
        <v>0</v>
      </c>
      <c r="Y4" s="35">
        <f>X4/$X$3</f>
        <v>0</v>
      </c>
      <c r="Z4" s="123">
        <v>0</v>
      </c>
      <c r="AA4" s="35">
        <f>Z4/$Z$3</f>
        <v>0</v>
      </c>
    </row>
    <row r="5" spans="1:27" x14ac:dyDescent="0.3">
      <c r="A5" s="121" t="s">
        <v>2</v>
      </c>
      <c r="B5" s="122">
        <f t="shared" si="0"/>
        <v>8</v>
      </c>
      <c r="C5" s="41">
        <f t="shared" si="1"/>
        <v>0.10526315789473684</v>
      </c>
      <c r="D5" s="8">
        <v>0</v>
      </c>
      <c r="E5" s="14">
        <f t="shared" ref="E5:E16" si="2">D5/$D$3</f>
        <v>0</v>
      </c>
      <c r="F5" s="123">
        <v>1</v>
      </c>
      <c r="G5" s="35">
        <f t="shared" ref="G5:G17" si="3">F5/$F$3</f>
        <v>0.16666666666666666</v>
      </c>
      <c r="H5" s="123">
        <v>2</v>
      </c>
      <c r="I5" s="35">
        <f t="shared" ref="I5:I17" si="4">H5/$H$3</f>
        <v>0.2857142857142857</v>
      </c>
      <c r="J5" s="123">
        <v>2</v>
      </c>
      <c r="K5" s="35">
        <f t="shared" ref="K5:K17" si="5">J5/$J$3</f>
        <v>0.33333333333333331</v>
      </c>
      <c r="L5" s="123">
        <v>0</v>
      </c>
      <c r="M5" s="35">
        <f t="shared" ref="M5:M17" si="6">L5/$L$3</f>
        <v>0</v>
      </c>
      <c r="N5" s="129">
        <v>0</v>
      </c>
      <c r="O5" s="35" t="e">
        <f t="shared" ref="O5:O17" si="7">N5/$N$3</f>
        <v>#DIV/0!</v>
      </c>
      <c r="P5" s="123">
        <v>2</v>
      </c>
      <c r="Q5" s="35">
        <f t="shared" ref="Q5:Q16" si="8">P5/$P$3</f>
        <v>0.33333333333333331</v>
      </c>
      <c r="R5" s="123">
        <v>0</v>
      </c>
      <c r="S5" s="35">
        <f t="shared" ref="S5:S17" si="9">R5/$R$3</f>
        <v>0</v>
      </c>
      <c r="T5" s="123">
        <v>1</v>
      </c>
      <c r="U5" s="35">
        <f t="shared" ref="U5:U17" si="10">T5/$T$3</f>
        <v>0.16666666666666666</v>
      </c>
      <c r="V5" s="123">
        <v>0</v>
      </c>
      <c r="W5" s="35">
        <f t="shared" ref="W5:W17" si="11">V5/$V$3</f>
        <v>0</v>
      </c>
      <c r="X5" s="123">
        <v>0</v>
      </c>
      <c r="Y5" s="35">
        <f t="shared" ref="Y5:Y17" si="12">X5/$X$3</f>
        <v>0</v>
      </c>
      <c r="Z5" s="123">
        <v>0</v>
      </c>
      <c r="AA5" s="35">
        <f t="shared" ref="AA5:AA17" si="13">Z5/$Z$3</f>
        <v>0</v>
      </c>
    </row>
    <row r="6" spans="1:27" x14ac:dyDescent="0.3">
      <c r="A6" s="121" t="s">
        <v>3</v>
      </c>
      <c r="B6" s="122">
        <f t="shared" si="0"/>
        <v>15</v>
      </c>
      <c r="C6" s="41">
        <f t="shared" si="1"/>
        <v>0.19736842105263158</v>
      </c>
      <c r="D6" s="8">
        <v>0</v>
      </c>
      <c r="E6" s="14">
        <f t="shared" si="2"/>
        <v>0</v>
      </c>
      <c r="F6" s="123">
        <v>2</v>
      </c>
      <c r="G6" s="35">
        <f t="shared" si="3"/>
        <v>0.33333333333333331</v>
      </c>
      <c r="H6" s="123">
        <v>1</v>
      </c>
      <c r="I6" s="35">
        <f t="shared" si="4"/>
        <v>0.14285714285714285</v>
      </c>
      <c r="J6" s="123">
        <v>2</v>
      </c>
      <c r="K6" s="35">
        <f t="shared" si="5"/>
        <v>0.33333333333333331</v>
      </c>
      <c r="L6" s="123">
        <v>0</v>
      </c>
      <c r="M6" s="35">
        <f t="shared" si="6"/>
        <v>0</v>
      </c>
      <c r="N6" s="129">
        <v>0</v>
      </c>
      <c r="O6" s="35" t="e">
        <f t="shared" si="7"/>
        <v>#DIV/0!</v>
      </c>
      <c r="P6" s="123">
        <v>2</v>
      </c>
      <c r="Q6" s="35">
        <f t="shared" si="8"/>
        <v>0.33333333333333331</v>
      </c>
      <c r="R6" s="123">
        <v>2</v>
      </c>
      <c r="S6" s="35">
        <f t="shared" si="9"/>
        <v>0.25</v>
      </c>
      <c r="T6" s="123">
        <v>0</v>
      </c>
      <c r="U6" s="35">
        <f t="shared" si="10"/>
        <v>0</v>
      </c>
      <c r="V6" s="123">
        <v>0</v>
      </c>
      <c r="W6" s="35">
        <f t="shared" si="11"/>
        <v>0</v>
      </c>
      <c r="X6" s="123">
        <v>3</v>
      </c>
      <c r="Y6" s="35">
        <f t="shared" si="12"/>
        <v>0.6</v>
      </c>
      <c r="Z6" s="123">
        <v>3</v>
      </c>
      <c r="AA6" s="35">
        <f t="shared" si="13"/>
        <v>0.25</v>
      </c>
    </row>
    <row r="7" spans="1:27" x14ac:dyDescent="0.3">
      <c r="A7" s="121" t="s">
        <v>4</v>
      </c>
      <c r="B7" s="122">
        <f t="shared" si="0"/>
        <v>15</v>
      </c>
      <c r="C7" s="41">
        <f t="shared" si="1"/>
        <v>0.19736842105263158</v>
      </c>
      <c r="D7" s="8">
        <v>1</v>
      </c>
      <c r="E7" s="14">
        <f t="shared" si="2"/>
        <v>0.125</v>
      </c>
      <c r="F7" s="123">
        <v>1</v>
      </c>
      <c r="G7" s="35">
        <f t="shared" si="3"/>
        <v>0.16666666666666666</v>
      </c>
      <c r="H7" s="123">
        <v>1</v>
      </c>
      <c r="I7" s="35">
        <f t="shared" si="4"/>
        <v>0.14285714285714285</v>
      </c>
      <c r="J7" s="123">
        <v>1</v>
      </c>
      <c r="K7" s="35">
        <f t="shared" si="5"/>
        <v>0.16666666666666666</v>
      </c>
      <c r="L7" s="123">
        <v>2</v>
      </c>
      <c r="M7" s="35">
        <f t="shared" si="6"/>
        <v>0.33333333333333331</v>
      </c>
      <c r="N7" s="129">
        <v>0</v>
      </c>
      <c r="O7" s="35" t="e">
        <f t="shared" si="7"/>
        <v>#DIV/0!</v>
      </c>
      <c r="P7" s="123">
        <v>1</v>
      </c>
      <c r="Q7" s="35">
        <f t="shared" si="8"/>
        <v>0.16666666666666666</v>
      </c>
      <c r="R7" s="123">
        <v>3</v>
      </c>
      <c r="S7" s="35">
        <f t="shared" si="9"/>
        <v>0.375</v>
      </c>
      <c r="T7" s="123">
        <v>2</v>
      </c>
      <c r="U7" s="35">
        <f t="shared" si="10"/>
        <v>0.33333333333333331</v>
      </c>
      <c r="V7" s="123">
        <v>1</v>
      </c>
      <c r="W7" s="35">
        <f t="shared" si="11"/>
        <v>0.16666666666666666</v>
      </c>
      <c r="X7" s="123">
        <v>1</v>
      </c>
      <c r="Y7" s="35">
        <f t="shared" si="12"/>
        <v>0.2</v>
      </c>
      <c r="Z7" s="123">
        <v>1</v>
      </c>
      <c r="AA7" s="35">
        <f t="shared" si="13"/>
        <v>8.3333333333333329E-2</v>
      </c>
    </row>
    <row r="8" spans="1:27" hidden="1" x14ac:dyDescent="0.3">
      <c r="A8" s="132" t="s">
        <v>5</v>
      </c>
      <c r="B8" s="122">
        <f t="shared" si="0"/>
        <v>0</v>
      </c>
      <c r="C8" s="41">
        <f t="shared" si="1"/>
        <v>0</v>
      </c>
      <c r="D8" s="8">
        <v>0</v>
      </c>
      <c r="E8" s="14">
        <f t="shared" si="2"/>
        <v>0</v>
      </c>
      <c r="F8" s="123">
        <v>0</v>
      </c>
      <c r="G8" s="35">
        <f t="shared" si="3"/>
        <v>0</v>
      </c>
      <c r="H8" s="123">
        <v>0</v>
      </c>
      <c r="I8" s="35">
        <f t="shared" si="4"/>
        <v>0</v>
      </c>
      <c r="J8" s="123">
        <v>0</v>
      </c>
      <c r="K8" s="35">
        <f t="shared" si="5"/>
        <v>0</v>
      </c>
      <c r="L8" s="123">
        <v>0</v>
      </c>
      <c r="M8" s="35">
        <f t="shared" si="6"/>
        <v>0</v>
      </c>
      <c r="N8" s="129">
        <v>0</v>
      </c>
      <c r="O8" s="35" t="e">
        <f t="shared" si="7"/>
        <v>#DIV/0!</v>
      </c>
      <c r="P8" s="123">
        <v>0</v>
      </c>
      <c r="Q8" s="35">
        <f t="shared" si="8"/>
        <v>0</v>
      </c>
      <c r="R8" s="123">
        <v>0</v>
      </c>
      <c r="S8" s="35">
        <f t="shared" si="9"/>
        <v>0</v>
      </c>
      <c r="T8" s="123">
        <v>0</v>
      </c>
      <c r="U8" s="35">
        <f t="shared" si="10"/>
        <v>0</v>
      </c>
      <c r="V8" s="123">
        <v>0</v>
      </c>
      <c r="W8" s="35">
        <f t="shared" si="11"/>
        <v>0</v>
      </c>
      <c r="X8" s="123">
        <v>0</v>
      </c>
      <c r="Y8" s="35">
        <f t="shared" si="12"/>
        <v>0</v>
      </c>
      <c r="Z8" s="123">
        <v>0</v>
      </c>
      <c r="AA8" s="35">
        <f t="shared" si="13"/>
        <v>0</v>
      </c>
    </row>
    <row r="9" spans="1:27" x14ac:dyDescent="0.3">
      <c r="A9" s="154" t="s">
        <v>6</v>
      </c>
      <c r="B9" s="122">
        <f t="shared" si="0"/>
        <v>13</v>
      </c>
      <c r="C9" s="41">
        <f t="shared" si="1"/>
        <v>0.17105263157894737</v>
      </c>
      <c r="D9" s="8">
        <v>4</v>
      </c>
      <c r="E9" s="14">
        <f t="shared" si="2"/>
        <v>0.5</v>
      </c>
      <c r="F9" s="123">
        <v>0</v>
      </c>
      <c r="G9" s="35">
        <f t="shared" si="3"/>
        <v>0</v>
      </c>
      <c r="H9" s="123">
        <v>0</v>
      </c>
      <c r="I9" s="35">
        <f t="shared" si="4"/>
        <v>0</v>
      </c>
      <c r="J9" s="123">
        <v>0</v>
      </c>
      <c r="K9" s="35">
        <f t="shared" si="5"/>
        <v>0</v>
      </c>
      <c r="L9" s="123">
        <v>1</v>
      </c>
      <c r="M9" s="35">
        <f t="shared" si="6"/>
        <v>0.16666666666666666</v>
      </c>
      <c r="N9" s="129">
        <v>0</v>
      </c>
      <c r="O9" s="35" t="e">
        <f t="shared" si="7"/>
        <v>#DIV/0!</v>
      </c>
      <c r="P9" s="123">
        <v>1</v>
      </c>
      <c r="Q9" s="35">
        <f t="shared" si="8"/>
        <v>0.16666666666666666</v>
      </c>
      <c r="R9" s="123">
        <v>1</v>
      </c>
      <c r="S9" s="35">
        <f t="shared" si="9"/>
        <v>0.125</v>
      </c>
      <c r="T9" s="123">
        <v>1</v>
      </c>
      <c r="U9" s="35">
        <f t="shared" si="10"/>
        <v>0.16666666666666666</v>
      </c>
      <c r="V9" s="123">
        <v>1</v>
      </c>
      <c r="W9" s="35">
        <f t="shared" si="11"/>
        <v>0.16666666666666666</v>
      </c>
      <c r="X9" s="123">
        <v>0</v>
      </c>
      <c r="Y9" s="35">
        <f t="shared" si="12"/>
        <v>0</v>
      </c>
      <c r="Z9" s="123">
        <v>4</v>
      </c>
      <c r="AA9" s="35">
        <f t="shared" si="13"/>
        <v>0.33333333333333331</v>
      </c>
    </row>
    <row r="10" spans="1:27" hidden="1" x14ac:dyDescent="0.3">
      <c r="A10" s="154" t="s">
        <v>7</v>
      </c>
      <c r="B10" s="122">
        <f t="shared" si="0"/>
        <v>0</v>
      </c>
      <c r="C10" s="41">
        <f t="shared" si="1"/>
        <v>0</v>
      </c>
      <c r="D10" s="8">
        <v>0</v>
      </c>
      <c r="E10" s="14">
        <f t="shared" si="2"/>
        <v>0</v>
      </c>
      <c r="F10" s="123">
        <v>0</v>
      </c>
      <c r="G10" s="35">
        <f t="shared" si="3"/>
        <v>0</v>
      </c>
      <c r="H10" s="123">
        <v>0</v>
      </c>
      <c r="I10" s="35">
        <f t="shared" si="4"/>
        <v>0</v>
      </c>
      <c r="J10" s="123">
        <v>0</v>
      </c>
      <c r="K10" s="35">
        <f t="shared" si="5"/>
        <v>0</v>
      </c>
      <c r="L10" s="123">
        <v>0</v>
      </c>
      <c r="M10" s="35">
        <f t="shared" si="6"/>
        <v>0</v>
      </c>
      <c r="N10" s="129">
        <v>0</v>
      </c>
      <c r="O10" s="35" t="e">
        <f t="shared" si="7"/>
        <v>#DIV/0!</v>
      </c>
      <c r="P10" s="123">
        <v>0</v>
      </c>
      <c r="Q10" s="35">
        <f t="shared" si="8"/>
        <v>0</v>
      </c>
      <c r="R10" s="123">
        <v>0</v>
      </c>
      <c r="S10" s="35">
        <f t="shared" si="9"/>
        <v>0</v>
      </c>
      <c r="T10" s="123">
        <v>0</v>
      </c>
      <c r="U10" s="35">
        <f t="shared" si="10"/>
        <v>0</v>
      </c>
      <c r="V10" s="123">
        <v>0</v>
      </c>
      <c r="W10" s="35">
        <f t="shared" si="11"/>
        <v>0</v>
      </c>
      <c r="X10" s="123">
        <v>0</v>
      </c>
      <c r="Y10" s="35">
        <f t="shared" si="12"/>
        <v>0</v>
      </c>
      <c r="Z10" s="123">
        <v>0</v>
      </c>
      <c r="AA10" s="35">
        <f t="shared" si="13"/>
        <v>0</v>
      </c>
    </row>
    <row r="11" spans="1:27" hidden="1" x14ac:dyDescent="0.3">
      <c r="A11" s="154" t="s">
        <v>8</v>
      </c>
      <c r="B11" s="122">
        <f t="shared" si="0"/>
        <v>0</v>
      </c>
      <c r="C11" s="41">
        <f t="shared" si="1"/>
        <v>0</v>
      </c>
      <c r="D11" s="8">
        <v>0</v>
      </c>
      <c r="E11" s="14">
        <f t="shared" si="2"/>
        <v>0</v>
      </c>
      <c r="F11" s="123">
        <v>0</v>
      </c>
      <c r="G11" s="35">
        <f t="shared" si="3"/>
        <v>0</v>
      </c>
      <c r="H11" s="123">
        <v>0</v>
      </c>
      <c r="I11" s="35">
        <f t="shared" si="4"/>
        <v>0</v>
      </c>
      <c r="J11" s="123">
        <v>0</v>
      </c>
      <c r="K11" s="35">
        <f t="shared" si="5"/>
        <v>0</v>
      </c>
      <c r="L11" s="123">
        <v>0</v>
      </c>
      <c r="M11" s="35">
        <f t="shared" si="6"/>
        <v>0</v>
      </c>
      <c r="N11" s="129">
        <v>0</v>
      </c>
      <c r="O11" s="35" t="e">
        <f t="shared" si="7"/>
        <v>#DIV/0!</v>
      </c>
      <c r="P11" s="123">
        <v>0</v>
      </c>
      <c r="Q11" s="35">
        <f t="shared" si="8"/>
        <v>0</v>
      </c>
      <c r="R11" s="123">
        <v>0</v>
      </c>
      <c r="S11" s="35">
        <f t="shared" si="9"/>
        <v>0</v>
      </c>
      <c r="T11" s="123">
        <v>0</v>
      </c>
      <c r="U11" s="35">
        <f t="shared" si="10"/>
        <v>0</v>
      </c>
      <c r="V11" s="123">
        <v>0</v>
      </c>
      <c r="W11" s="35">
        <f t="shared" si="11"/>
        <v>0</v>
      </c>
      <c r="X11" s="123">
        <v>0</v>
      </c>
      <c r="Y11" s="35">
        <f t="shared" si="12"/>
        <v>0</v>
      </c>
      <c r="Z11" s="123">
        <v>0</v>
      </c>
      <c r="AA11" s="35">
        <f t="shared" si="13"/>
        <v>0</v>
      </c>
    </row>
    <row r="12" spans="1:27" hidden="1" x14ac:dyDescent="0.3">
      <c r="A12" s="152" t="s">
        <v>166</v>
      </c>
      <c r="B12" s="122">
        <f t="shared" si="0"/>
        <v>0</v>
      </c>
      <c r="C12" s="41">
        <f t="shared" si="1"/>
        <v>0</v>
      </c>
      <c r="D12" s="8">
        <v>0</v>
      </c>
      <c r="E12" s="14">
        <f t="shared" si="2"/>
        <v>0</v>
      </c>
      <c r="F12" s="123">
        <v>0</v>
      </c>
      <c r="G12" s="35">
        <f t="shared" si="3"/>
        <v>0</v>
      </c>
      <c r="H12" s="123">
        <v>0</v>
      </c>
      <c r="I12" s="35">
        <f t="shared" si="4"/>
        <v>0</v>
      </c>
      <c r="J12" s="123">
        <v>0</v>
      </c>
      <c r="K12" s="35">
        <f t="shared" si="5"/>
        <v>0</v>
      </c>
      <c r="L12" s="123">
        <v>0</v>
      </c>
      <c r="M12" s="35">
        <f t="shared" si="6"/>
        <v>0</v>
      </c>
      <c r="N12" s="129">
        <v>0</v>
      </c>
      <c r="O12" s="35" t="e">
        <f t="shared" si="7"/>
        <v>#DIV/0!</v>
      </c>
      <c r="P12" s="123">
        <v>0</v>
      </c>
      <c r="Q12" s="35">
        <f t="shared" si="8"/>
        <v>0</v>
      </c>
      <c r="R12" s="123">
        <v>0</v>
      </c>
      <c r="S12" s="35">
        <f t="shared" si="9"/>
        <v>0</v>
      </c>
      <c r="T12" s="123">
        <v>0</v>
      </c>
      <c r="U12" s="35">
        <f t="shared" si="10"/>
        <v>0</v>
      </c>
      <c r="V12" s="123">
        <v>0</v>
      </c>
      <c r="W12" s="35">
        <f t="shared" si="11"/>
        <v>0</v>
      </c>
      <c r="X12" s="123">
        <v>0</v>
      </c>
      <c r="Y12" s="35">
        <f t="shared" si="12"/>
        <v>0</v>
      </c>
      <c r="Z12" s="123">
        <v>0</v>
      </c>
      <c r="AA12" s="35">
        <f t="shared" si="13"/>
        <v>0</v>
      </c>
    </row>
    <row r="13" spans="1:27" hidden="1" x14ac:dyDescent="0.3">
      <c r="A13" s="152" t="s">
        <v>25</v>
      </c>
      <c r="B13" s="122">
        <f t="shared" si="0"/>
        <v>0</v>
      </c>
      <c r="C13" s="41">
        <f t="shared" si="1"/>
        <v>0</v>
      </c>
      <c r="D13" s="8">
        <v>0</v>
      </c>
      <c r="E13" s="14">
        <f t="shared" si="2"/>
        <v>0</v>
      </c>
      <c r="F13" s="123">
        <v>0</v>
      </c>
      <c r="G13" s="35">
        <f t="shared" si="3"/>
        <v>0</v>
      </c>
      <c r="H13" s="123">
        <v>0</v>
      </c>
      <c r="I13" s="35">
        <f t="shared" si="4"/>
        <v>0</v>
      </c>
      <c r="J13" s="123">
        <v>0</v>
      </c>
      <c r="K13" s="35">
        <f t="shared" si="5"/>
        <v>0</v>
      </c>
      <c r="L13" s="123">
        <v>0</v>
      </c>
      <c r="M13" s="35">
        <f t="shared" si="6"/>
        <v>0</v>
      </c>
      <c r="N13" s="129">
        <v>0</v>
      </c>
      <c r="O13" s="35" t="e">
        <f t="shared" si="7"/>
        <v>#DIV/0!</v>
      </c>
      <c r="P13" s="123">
        <v>0</v>
      </c>
      <c r="Q13" s="35">
        <f t="shared" si="8"/>
        <v>0</v>
      </c>
      <c r="R13" s="123">
        <v>0</v>
      </c>
      <c r="S13" s="35">
        <f t="shared" si="9"/>
        <v>0</v>
      </c>
      <c r="T13" s="123">
        <v>0</v>
      </c>
      <c r="U13" s="35">
        <f t="shared" si="10"/>
        <v>0</v>
      </c>
      <c r="V13" s="123">
        <v>0</v>
      </c>
      <c r="W13" s="35">
        <f t="shared" si="11"/>
        <v>0</v>
      </c>
      <c r="X13" s="123">
        <v>0</v>
      </c>
      <c r="Y13" s="35">
        <f t="shared" si="12"/>
        <v>0</v>
      </c>
      <c r="Z13" s="123">
        <v>0</v>
      </c>
      <c r="AA13" s="35">
        <f t="shared" si="13"/>
        <v>0</v>
      </c>
    </row>
    <row r="14" spans="1:27" x14ac:dyDescent="0.3">
      <c r="A14" s="152" t="s">
        <v>167</v>
      </c>
      <c r="B14" s="122">
        <f t="shared" si="0"/>
        <v>6</v>
      </c>
      <c r="C14" s="41">
        <f t="shared" si="1"/>
        <v>7.8947368421052627E-2</v>
      </c>
      <c r="D14" s="8">
        <v>0</v>
      </c>
      <c r="E14" s="14">
        <f t="shared" si="2"/>
        <v>0</v>
      </c>
      <c r="F14" s="123">
        <v>0</v>
      </c>
      <c r="G14" s="35">
        <f t="shared" si="3"/>
        <v>0</v>
      </c>
      <c r="H14" s="123">
        <v>0</v>
      </c>
      <c r="I14" s="35">
        <f t="shared" si="4"/>
        <v>0</v>
      </c>
      <c r="J14" s="123">
        <v>0</v>
      </c>
      <c r="K14" s="35">
        <f t="shared" si="5"/>
        <v>0</v>
      </c>
      <c r="L14" s="123">
        <v>1</v>
      </c>
      <c r="M14" s="35">
        <f t="shared" si="6"/>
        <v>0.16666666666666666</v>
      </c>
      <c r="N14" s="129">
        <v>0</v>
      </c>
      <c r="O14" s="35" t="e">
        <f t="shared" si="7"/>
        <v>#DIV/0!</v>
      </c>
      <c r="P14" s="123">
        <v>0</v>
      </c>
      <c r="Q14" s="35">
        <f t="shared" si="8"/>
        <v>0</v>
      </c>
      <c r="R14" s="123">
        <v>0</v>
      </c>
      <c r="S14" s="35">
        <f t="shared" si="9"/>
        <v>0</v>
      </c>
      <c r="T14" s="123">
        <v>1</v>
      </c>
      <c r="U14" s="35">
        <f t="shared" si="10"/>
        <v>0.16666666666666666</v>
      </c>
      <c r="V14" s="123">
        <v>2</v>
      </c>
      <c r="W14" s="35">
        <f t="shared" si="11"/>
        <v>0.33333333333333331</v>
      </c>
      <c r="X14" s="123">
        <v>1</v>
      </c>
      <c r="Y14" s="35">
        <f t="shared" si="12"/>
        <v>0.2</v>
      </c>
      <c r="Z14" s="123">
        <v>1</v>
      </c>
      <c r="AA14" s="35">
        <f t="shared" si="13"/>
        <v>8.3333333333333329E-2</v>
      </c>
    </row>
    <row r="15" spans="1:27" hidden="1" x14ac:dyDescent="0.3">
      <c r="A15" s="152" t="s">
        <v>168</v>
      </c>
      <c r="B15" s="122">
        <f t="shared" si="0"/>
        <v>0</v>
      </c>
      <c r="C15" s="41">
        <f t="shared" si="1"/>
        <v>0</v>
      </c>
      <c r="D15" s="8">
        <v>0</v>
      </c>
      <c r="E15" s="14">
        <f t="shared" si="2"/>
        <v>0</v>
      </c>
      <c r="F15" s="123">
        <v>0</v>
      </c>
      <c r="G15" s="35">
        <f t="shared" si="3"/>
        <v>0</v>
      </c>
      <c r="H15" s="123">
        <v>0</v>
      </c>
      <c r="I15" s="35">
        <f t="shared" si="4"/>
        <v>0</v>
      </c>
      <c r="J15" s="123">
        <v>0</v>
      </c>
      <c r="K15" s="35">
        <f t="shared" si="5"/>
        <v>0</v>
      </c>
      <c r="L15" s="123">
        <v>0</v>
      </c>
      <c r="M15" s="35">
        <f t="shared" si="6"/>
        <v>0</v>
      </c>
      <c r="N15" s="129">
        <v>0</v>
      </c>
      <c r="O15" s="35" t="e">
        <f t="shared" si="7"/>
        <v>#DIV/0!</v>
      </c>
      <c r="P15" s="123">
        <v>0</v>
      </c>
      <c r="Q15" s="35">
        <f t="shared" si="8"/>
        <v>0</v>
      </c>
      <c r="R15" s="123">
        <v>0</v>
      </c>
      <c r="S15" s="35">
        <f t="shared" si="9"/>
        <v>0</v>
      </c>
      <c r="T15" s="123">
        <v>0</v>
      </c>
      <c r="U15" s="35">
        <f t="shared" si="10"/>
        <v>0</v>
      </c>
      <c r="V15" s="123">
        <v>0</v>
      </c>
      <c r="W15" s="35">
        <f t="shared" si="11"/>
        <v>0</v>
      </c>
      <c r="X15" s="123">
        <v>0</v>
      </c>
      <c r="Y15" s="35">
        <f t="shared" si="12"/>
        <v>0</v>
      </c>
      <c r="Z15" s="123">
        <v>0</v>
      </c>
      <c r="AA15" s="35">
        <f t="shared" si="13"/>
        <v>0</v>
      </c>
    </row>
    <row r="16" spans="1:27" hidden="1" x14ac:dyDescent="0.3">
      <c r="A16" s="152" t="s">
        <v>169</v>
      </c>
      <c r="B16" s="122">
        <f t="shared" si="0"/>
        <v>0</v>
      </c>
      <c r="C16" s="41">
        <f t="shared" si="1"/>
        <v>0</v>
      </c>
      <c r="D16" s="8">
        <v>0</v>
      </c>
      <c r="E16" s="14">
        <f t="shared" si="2"/>
        <v>0</v>
      </c>
      <c r="F16" s="123">
        <v>0</v>
      </c>
      <c r="G16" s="35">
        <f t="shared" si="3"/>
        <v>0</v>
      </c>
      <c r="H16" s="123">
        <v>0</v>
      </c>
      <c r="I16" s="35">
        <f t="shared" si="4"/>
        <v>0</v>
      </c>
      <c r="J16" s="123">
        <v>0</v>
      </c>
      <c r="K16" s="35">
        <f t="shared" si="5"/>
        <v>0</v>
      </c>
      <c r="L16" s="123">
        <v>0</v>
      </c>
      <c r="M16" s="35">
        <f t="shared" si="6"/>
        <v>0</v>
      </c>
      <c r="N16" s="129">
        <v>0</v>
      </c>
      <c r="O16" s="35" t="e">
        <f t="shared" si="7"/>
        <v>#DIV/0!</v>
      </c>
      <c r="P16" s="123">
        <v>0</v>
      </c>
      <c r="Q16" s="35">
        <f t="shared" si="8"/>
        <v>0</v>
      </c>
      <c r="R16" s="123">
        <v>0</v>
      </c>
      <c r="S16" s="35">
        <f t="shared" si="9"/>
        <v>0</v>
      </c>
      <c r="T16" s="123">
        <v>0</v>
      </c>
      <c r="U16" s="35">
        <f t="shared" si="10"/>
        <v>0</v>
      </c>
      <c r="V16" s="123">
        <v>0</v>
      </c>
      <c r="W16" s="35">
        <f t="shared" si="11"/>
        <v>0</v>
      </c>
      <c r="X16" s="123">
        <v>0</v>
      </c>
      <c r="Y16" s="35">
        <f t="shared" si="12"/>
        <v>0</v>
      </c>
      <c r="Z16" s="123">
        <v>0</v>
      </c>
      <c r="AA16" s="35">
        <f t="shared" si="13"/>
        <v>0</v>
      </c>
    </row>
    <row r="17" spans="1:27" x14ac:dyDescent="0.3">
      <c r="A17" s="152" t="s">
        <v>170</v>
      </c>
      <c r="B17" s="122">
        <f t="shared" si="0"/>
        <v>19</v>
      </c>
      <c r="C17" s="41">
        <f>B22/$B$3</f>
        <v>0</v>
      </c>
      <c r="D17" s="8">
        <v>3</v>
      </c>
      <c r="E17" s="14">
        <f>D17/$D$3</f>
        <v>0.375</v>
      </c>
      <c r="F17" s="123">
        <v>2</v>
      </c>
      <c r="G17" s="35">
        <f t="shared" si="3"/>
        <v>0.33333333333333331</v>
      </c>
      <c r="H17" s="123">
        <v>3</v>
      </c>
      <c r="I17" s="35">
        <f t="shared" si="4"/>
        <v>0.42857142857142855</v>
      </c>
      <c r="J17" s="123">
        <v>1</v>
      </c>
      <c r="K17" s="35">
        <f t="shared" si="5"/>
        <v>0.16666666666666666</v>
      </c>
      <c r="L17" s="123">
        <v>2</v>
      </c>
      <c r="M17" s="35">
        <f t="shared" si="6"/>
        <v>0.33333333333333331</v>
      </c>
      <c r="N17" s="129">
        <v>0</v>
      </c>
      <c r="O17" s="35" t="e">
        <f t="shared" si="7"/>
        <v>#DIV/0!</v>
      </c>
      <c r="P17" s="123">
        <v>0</v>
      </c>
      <c r="Q17" s="35">
        <f>P17/$P$3</f>
        <v>0</v>
      </c>
      <c r="R17" s="123">
        <v>2</v>
      </c>
      <c r="S17" s="35">
        <f t="shared" si="9"/>
        <v>0.25</v>
      </c>
      <c r="T17" s="123">
        <v>1</v>
      </c>
      <c r="U17" s="35">
        <f t="shared" si="10"/>
        <v>0.16666666666666666</v>
      </c>
      <c r="V17" s="123">
        <v>2</v>
      </c>
      <c r="W17" s="35">
        <f t="shared" si="11"/>
        <v>0.33333333333333331</v>
      </c>
      <c r="X17" s="123">
        <v>0</v>
      </c>
      <c r="Y17" s="35">
        <f t="shared" si="12"/>
        <v>0</v>
      </c>
      <c r="Z17" s="123">
        <v>3</v>
      </c>
      <c r="AA17" s="35">
        <f t="shared" si="13"/>
        <v>0.25</v>
      </c>
    </row>
    <row r="18" spans="1:27" hidden="1" x14ac:dyDescent="0.3">
      <c r="A18" s="152" t="s">
        <v>171</v>
      </c>
      <c r="B18" s="122">
        <f t="shared" si="0"/>
        <v>0</v>
      </c>
      <c r="C18" s="41">
        <f t="shared" ref="C18" si="14">B18/$B$3</f>
        <v>0</v>
      </c>
      <c r="D18" s="8">
        <v>0</v>
      </c>
      <c r="E18" s="14">
        <f t="shared" ref="E18" si="15">D18/$D$3</f>
        <v>0</v>
      </c>
      <c r="F18" s="123">
        <v>0</v>
      </c>
      <c r="G18" s="35">
        <f t="shared" ref="G18:G19" si="16">F18/$F$3</f>
        <v>0</v>
      </c>
      <c r="H18" s="123">
        <v>0</v>
      </c>
      <c r="I18" s="35">
        <f t="shared" ref="I18:I19" si="17">H18/$H$3</f>
        <v>0</v>
      </c>
      <c r="J18" s="123">
        <v>0</v>
      </c>
      <c r="K18" s="35">
        <f t="shared" ref="K18:K19" si="18">J18/$J$3</f>
        <v>0</v>
      </c>
      <c r="L18" s="123">
        <v>0</v>
      </c>
      <c r="M18" s="35">
        <f t="shared" ref="M18:M19" si="19">L18/$L$3</f>
        <v>0</v>
      </c>
      <c r="N18" s="129">
        <v>0</v>
      </c>
      <c r="O18" s="35" t="e">
        <f t="shared" ref="O18:O19" si="20">N18/$N$3</f>
        <v>#DIV/0!</v>
      </c>
      <c r="P18" s="123">
        <v>0</v>
      </c>
      <c r="Q18" s="35">
        <f t="shared" ref="Q18" si="21">P18/$P$3</f>
        <v>0</v>
      </c>
      <c r="R18" s="123">
        <v>0</v>
      </c>
      <c r="S18" s="35">
        <f t="shared" ref="S18:S19" si="22">R18/$R$3</f>
        <v>0</v>
      </c>
      <c r="T18" s="123">
        <v>0</v>
      </c>
      <c r="U18" s="35">
        <f t="shared" ref="U18:U19" si="23">T18/$T$3</f>
        <v>0</v>
      </c>
      <c r="V18" s="123">
        <v>0</v>
      </c>
      <c r="W18" s="35">
        <f t="shared" ref="W18:W19" si="24">V18/$V$3</f>
        <v>0</v>
      </c>
      <c r="X18" s="123">
        <v>0</v>
      </c>
      <c r="Y18" s="35">
        <f t="shared" ref="Y18:Y19" si="25">X18/$X$3</f>
        <v>0</v>
      </c>
      <c r="Z18" s="123">
        <v>0</v>
      </c>
      <c r="AA18" s="35">
        <f t="shared" ref="AA18:AA19" si="26">Z18/$Z$3</f>
        <v>0</v>
      </c>
    </row>
    <row r="19" spans="1:27" hidden="1" x14ac:dyDescent="0.3">
      <c r="A19" s="152" t="s">
        <v>172</v>
      </c>
      <c r="B19" s="122">
        <f t="shared" si="0"/>
        <v>0</v>
      </c>
      <c r="C19" s="41">
        <f>B24/$B$3</f>
        <v>0</v>
      </c>
      <c r="D19" s="8">
        <v>0</v>
      </c>
      <c r="E19" s="14">
        <f>D19/$D$3</f>
        <v>0</v>
      </c>
      <c r="F19" s="123">
        <v>0</v>
      </c>
      <c r="G19" s="35">
        <f t="shared" si="16"/>
        <v>0</v>
      </c>
      <c r="H19" s="123">
        <v>0</v>
      </c>
      <c r="I19" s="35">
        <f t="shared" si="17"/>
        <v>0</v>
      </c>
      <c r="J19" s="123">
        <v>0</v>
      </c>
      <c r="K19" s="35">
        <f t="shared" si="18"/>
        <v>0</v>
      </c>
      <c r="L19" s="123">
        <v>0</v>
      </c>
      <c r="M19" s="35">
        <f t="shared" si="19"/>
        <v>0</v>
      </c>
      <c r="N19" s="129">
        <v>0</v>
      </c>
      <c r="O19" s="35" t="e">
        <f t="shared" si="20"/>
        <v>#DIV/0!</v>
      </c>
      <c r="P19" s="123">
        <v>0</v>
      </c>
      <c r="Q19" s="35">
        <f>P19/$P$3</f>
        <v>0</v>
      </c>
      <c r="R19" s="123">
        <v>0</v>
      </c>
      <c r="S19" s="35">
        <f t="shared" si="22"/>
        <v>0</v>
      </c>
      <c r="T19" s="123">
        <v>0</v>
      </c>
      <c r="U19" s="35">
        <f t="shared" si="23"/>
        <v>0</v>
      </c>
      <c r="V19" s="123">
        <v>0</v>
      </c>
      <c r="W19" s="35">
        <f t="shared" si="24"/>
        <v>0</v>
      </c>
      <c r="X19" s="123">
        <v>0</v>
      </c>
      <c r="Y19" s="35">
        <f t="shared" si="25"/>
        <v>0</v>
      </c>
      <c r="Z19" s="123">
        <v>0</v>
      </c>
      <c r="AA19" s="35">
        <f t="shared" si="26"/>
        <v>0</v>
      </c>
    </row>
    <row r="20" spans="1:27" hidden="1" x14ac:dyDescent="0.3">
      <c r="A20" s="152" t="s">
        <v>173</v>
      </c>
      <c r="B20" s="122">
        <f t="shared" ref="B20" si="27">SUM(D20+F20+H20+J20+L20+N20+P20+R20+T20+V20+X20+Z20)</f>
        <v>0</v>
      </c>
      <c r="C20" s="41">
        <f>B25/$B$3</f>
        <v>0</v>
      </c>
      <c r="D20" s="8">
        <v>0</v>
      </c>
      <c r="E20" s="14">
        <f>D20/$D$3</f>
        <v>0</v>
      </c>
      <c r="F20" s="123">
        <v>0</v>
      </c>
      <c r="G20" s="35">
        <f t="shared" ref="G20" si="28">F20/$F$3</f>
        <v>0</v>
      </c>
      <c r="H20" s="123">
        <v>0</v>
      </c>
      <c r="I20" s="35">
        <f t="shared" ref="I20" si="29">H20/$H$3</f>
        <v>0</v>
      </c>
      <c r="J20" s="123">
        <v>0</v>
      </c>
      <c r="K20" s="35">
        <f t="shared" ref="K20" si="30">J20/$J$3</f>
        <v>0</v>
      </c>
      <c r="L20" s="123">
        <v>0</v>
      </c>
      <c r="M20" s="35">
        <f t="shared" ref="M20" si="31">L20/$L$3</f>
        <v>0</v>
      </c>
      <c r="N20" s="129">
        <v>0</v>
      </c>
      <c r="O20" s="35" t="e">
        <f t="shared" ref="O20" si="32">N20/$N$3</f>
        <v>#DIV/0!</v>
      </c>
      <c r="P20" s="123">
        <v>0</v>
      </c>
      <c r="Q20" s="35">
        <f>P20/$P$3</f>
        <v>0</v>
      </c>
      <c r="R20" s="123">
        <v>0</v>
      </c>
      <c r="S20" s="35">
        <f t="shared" ref="S20" si="33">R20/$R$3</f>
        <v>0</v>
      </c>
      <c r="T20" s="123">
        <v>0</v>
      </c>
      <c r="U20" s="35">
        <f t="shared" ref="U20" si="34">T20/$T$3</f>
        <v>0</v>
      </c>
      <c r="V20" s="123">
        <v>0</v>
      </c>
      <c r="W20" s="35">
        <f t="shared" ref="W20" si="35">V20/$V$3</f>
        <v>0</v>
      </c>
      <c r="X20" s="123">
        <v>0</v>
      </c>
      <c r="Y20" s="35">
        <f t="shared" ref="Y20" si="36">X20/$X$3</f>
        <v>0</v>
      </c>
      <c r="Z20" s="123">
        <v>0</v>
      </c>
      <c r="AA20" s="35">
        <f t="shared" ref="AA20" si="37">Z20/$Z$3</f>
        <v>0</v>
      </c>
    </row>
    <row r="21" spans="1:27" s="12" customFormat="1" hidden="1" x14ac:dyDescent="0.3">
      <c r="A21" s="6" t="s">
        <v>15</v>
      </c>
      <c r="B21" s="33">
        <f>SUM(B22:B24)</f>
        <v>0</v>
      </c>
      <c r="C21" s="33"/>
      <c r="D21" s="11">
        <f>SUM(D22:D24)</f>
        <v>0</v>
      </c>
      <c r="E21" s="11"/>
      <c r="F21" s="33">
        <v>0</v>
      </c>
      <c r="G21" s="33"/>
      <c r="H21" s="33">
        <v>0</v>
      </c>
      <c r="I21" s="33"/>
      <c r="J21" s="33">
        <f>SUM(J22:J24)</f>
        <v>0</v>
      </c>
      <c r="K21" s="33"/>
      <c r="L21" s="33">
        <f>SUM(L22:L24)</f>
        <v>0</v>
      </c>
      <c r="M21" s="33"/>
      <c r="N21" s="33">
        <f>SUM(N22:N24)</f>
        <v>0</v>
      </c>
      <c r="O21" s="33"/>
      <c r="P21" s="33">
        <f>SUM(P22:P24)</f>
        <v>0</v>
      </c>
      <c r="Q21" s="33"/>
      <c r="R21" s="33">
        <f>SUM(R22:R24)</f>
        <v>0</v>
      </c>
      <c r="S21" s="33"/>
      <c r="T21" s="33">
        <f>SUM(T22:T24)</f>
        <v>0</v>
      </c>
      <c r="U21" s="33"/>
      <c r="V21" s="33">
        <f>SUM(V22:V24)</f>
        <v>0</v>
      </c>
      <c r="W21" s="33"/>
      <c r="X21" s="33">
        <f>SUM(X22:X24)</f>
        <v>0</v>
      </c>
      <c r="Y21" s="33"/>
      <c r="Z21" s="33">
        <f>SUM(Z22:Z24)</f>
        <v>0</v>
      </c>
      <c r="AA21" s="33"/>
    </row>
    <row r="22" spans="1:27" hidden="1" x14ac:dyDescent="0.3">
      <c r="A22" s="121" t="s">
        <v>7</v>
      </c>
      <c r="B22" s="122">
        <f>SUM(D22+F22+H22+J22+L22+N22+P22+R22+T22+V22+X22+Z22)</f>
        <v>0</v>
      </c>
      <c r="C22" s="41" t="e">
        <f>B22/$B$21</f>
        <v>#DIV/0!</v>
      </c>
      <c r="D22" s="8">
        <v>0</v>
      </c>
      <c r="E22" s="14" t="e">
        <f>D22/$D$21</f>
        <v>#DIV/0!</v>
      </c>
      <c r="F22" s="123">
        <v>0</v>
      </c>
      <c r="G22" s="35" t="e">
        <f>F22/$F$21</f>
        <v>#DIV/0!</v>
      </c>
      <c r="H22" s="123">
        <v>0</v>
      </c>
      <c r="I22" s="35" t="e">
        <f>H22/$H$21</f>
        <v>#DIV/0!</v>
      </c>
      <c r="J22" s="123">
        <v>0</v>
      </c>
      <c r="K22" s="35" t="e">
        <f>J22/$J$21</f>
        <v>#DIV/0!</v>
      </c>
      <c r="L22" s="123">
        <v>0</v>
      </c>
      <c r="M22" s="35" t="e">
        <f>L22/$L$21</f>
        <v>#DIV/0!</v>
      </c>
      <c r="N22" s="129">
        <v>0</v>
      </c>
      <c r="O22" s="35" t="e">
        <f>N22/$N$21</f>
        <v>#DIV/0!</v>
      </c>
      <c r="P22" s="123">
        <v>0</v>
      </c>
      <c r="Q22" s="35" t="e">
        <f>P22/$P$21</f>
        <v>#DIV/0!</v>
      </c>
      <c r="R22" s="123">
        <v>0</v>
      </c>
      <c r="S22" s="35" t="e">
        <f>R22/$R$21</f>
        <v>#DIV/0!</v>
      </c>
      <c r="T22" s="123">
        <v>0</v>
      </c>
      <c r="U22" s="35" t="e">
        <f>T22/$T$21</f>
        <v>#DIV/0!</v>
      </c>
      <c r="V22" s="123">
        <v>0</v>
      </c>
      <c r="W22" s="35" t="e">
        <f>V22/$V$21</f>
        <v>#DIV/0!</v>
      </c>
      <c r="X22" s="123">
        <v>0</v>
      </c>
      <c r="Y22" s="35" t="e">
        <f>X22/$X$21</f>
        <v>#DIV/0!</v>
      </c>
      <c r="Z22" s="123">
        <v>0</v>
      </c>
      <c r="AA22" s="35" t="e">
        <f>Z22/$Z$21</f>
        <v>#DIV/0!</v>
      </c>
    </row>
    <row r="23" spans="1:27" hidden="1" x14ac:dyDescent="0.3">
      <c r="A23" s="121" t="s">
        <v>8</v>
      </c>
      <c r="B23" s="122">
        <f>SUM(D23+F23+H23+J23+L23+N23+P23+R23+T23+V23+X23+Z23)</f>
        <v>0</v>
      </c>
      <c r="C23" s="41" t="e">
        <f>B23/$B$21</f>
        <v>#DIV/0!</v>
      </c>
      <c r="D23" s="8">
        <v>0</v>
      </c>
      <c r="E23" s="14" t="e">
        <f t="shared" ref="E23:E24" si="38">D23/$D$21</f>
        <v>#DIV/0!</v>
      </c>
      <c r="F23" s="123">
        <v>0</v>
      </c>
      <c r="G23" s="35" t="e">
        <f t="shared" ref="G23:G24" si="39">F23/$F$21</f>
        <v>#DIV/0!</v>
      </c>
      <c r="H23" s="123">
        <v>0</v>
      </c>
      <c r="I23" s="35" t="e">
        <f t="shared" ref="I23:I24" si="40">H23/$H$21</f>
        <v>#DIV/0!</v>
      </c>
      <c r="J23" s="123">
        <v>0</v>
      </c>
      <c r="K23" s="35" t="e">
        <f t="shared" ref="K23:K24" si="41">J23/$J$21</f>
        <v>#DIV/0!</v>
      </c>
      <c r="L23" s="123">
        <v>0</v>
      </c>
      <c r="M23" s="35" t="e">
        <f t="shared" ref="M23:M24" si="42">L23/$L$21</f>
        <v>#DIV/0!</v>
      </c>
      <c r="N23" s="129">
        <v>0</v>
      </c>
      <c r="O23" s="35" t="e">
        <f t="shared" ref="O23:O24" si="43">N23/$N$21</f>
        <v>#DIV/0!</v>
      </c>
      <c r="P23" s="123">
        <v>0</v>
      </c>
      <c r="Q23" s="35" t="e">
        <f t="shared" ref="Q23:Q24" si="44">P23/$P$21</f>
        <v>#DIV/0!</v>
      </c>
      <c r="R23" s="123">
        <v>0</v>
      </c>
      <c r="S23" s="35" t="e">
        <f t="shared" ref="S23:S24" si="45">R23/$R$21</f>
        <v>#DIV/0!</v>
      </c>
      <c r="T23" s="123">
        <v>0</v>
      </c>
      <c r="U23" s="35" t="e">
        <f t="shared" ref="U23:U24" si="46">T23/$T$21</f>
        <v>#DIV/0!</v>
      </c>
      <c r="V23" s="123">
        <v>0</v>
      </c>
      <c r="W23" s="35" t="e">
        <f t="shared" ref="W23:W24" si="47">V23/$V$21</f>
        <v>#DIV/0!</v>
      </c>
      <c r="X23" s="123">
        <v>0</v>
      </c>
      <c r="Y23" s="35" t="e">
        <f t="shared" ref="Y23:Y24" si="48">X23/$X$21</f>
        <v>#DIV/0!</v>
      </c>
      <c r="Z23" s="123">
        <v>0</v>
      </c>
      <c r="AA23" s="35" t="e">
        <f t="shared" ref="AA23:AA24" si="49">Z23/$Z$21</f>
        <v>#DIV/0!</v>
      </c>
    </row>
    <row r="24" spans="1:27" hidden="1" x14ac:dyDescent="0.3">
      <c r="A24" s="121" t="s">
        <v>2</v>
      </c>
      <c r="B24" s="122">
        <f>SUM(D24+F24+H24+J24+L24+N24+P24+R24+T24+V24+X24+Z24)</f>
        <v>0</v>
      </c>
      <c r="C24" s="41" t="e">
        <f>B24/$B$21</f>
        <v>#DIV/0!</v>
      </c>
      <c r="D24" s="8">
        <v>0</v>
      </c>
      <c r="E24" s="14" t="e">
        <f t="shared" si="38"/>
        <v>#DIV/0!</v>
      </c>
      <c r="F24" s="123">
        <v>0</v>
      </c>
      <c r="G24" s="35" t="e">
        <f t="shared" si="39"/>
        <v>#DIV/0!</v>
      </c>
      <c r="H24" s="123">
        <v>0</v>
      </c>
      <c r="I24" s="35" t="e">
        <f t="shared" si="40"/>
        <v>#DIV/0!</v>
      </c>
      <c r="J24" s="123">
        <v>0</v>
      </c>
      <c r="K24" s="35" t="e">
        <f t="shared" si="41"/>
        <v>#DIV/0!</v>
      </c>
      <c r="L24" s="123">
        <v>0</v>
      </c>
      <c r="M24" s="35" t="e">
        <f t="shared" si="42"/>
        <v>#DIV/0!</v>
      </c>
      <c r="N24" s="129">
        <v>0</v>
      </c>
      <c r="O24" s="35" t="e">
        <f t="shared" si="43"/>
        <v>#DIV/0!</v>
      </c>
      <c r="P24" s="123">
        <v>0</v>
      </c>
      <c r="Q24" s="35" t="e">
        <f t="shared" si="44"/>
        <v>#DIV/0!</v>
      </c>
      <c r="R24" s="123">
        <v>0</v>
      </c>
      <c r="S24" s="35" t="e">
        <f t="shared" si="45"/>
        <v>#DIV/0!</v>
      </c>
      <c r="T24" s="123">
        <v>0</v>
      </c>
      <c r="U24" s="35" t="e">
        <f t="shared" si="46"/>
        <v>#DIV/0!</v>
      </c>
      <c r="V24" s="123">
        <v>0</v>
      </c>
      <c r="W24" s="35" t="e">
        <f t="shared" si="47"/>
        <v>#DIV/0!</v>
      </c>
      <c r="X24" s="123">
        <v>0</v>
      </c>
      <c r="Y24" s="35" t="e">
        <f t="shared" si="48"/>
        <v>#DIV/0!</v>
      </c>
      <c r="Z24" s="123">
        <v>0</v>
      </c>
      <c r="AA24" s="35" t="e">
        <f t="shared" si="49"/>
        <v>#DIV/0!</v>
      </c>
    </row>
    <row r="25" spans="1:27" s="12" customFormat="1" hidden="1" x14ac:dyDescent="0.3">
      <c r="A25" s="6" t="s">
        <v>16</v>
      </c>
      <c r="B25" s="33">
        <f>SUM(B26:B39)</f>
        <v>0</v>
      </c>
      <c r="C25" s="33"/>
      <c r="D25" s="11">
        <f>SUM(D26:D38)</f>
        <v>0</v>
      </c>
      <c r="E25" s="11"/>
      <c r="F25" s="33">
        <v>0</v>
      </c>
      <c r="G25" s="33"/>
      <c r="H25" s="33">
        <v>0</v>
      </c>
      <c r="I25" s="33"/>
      <c r="J25" s="33">
        <f>SUM(J26:J38)</f>
        <v>0</v>
      </c>
      <c r="K25" s="33"/>
      <c r="L25" s="33">
        <f>SUM(L26:L38)</f>
        <v>0</v>
      </c>
      <c r="M25" s="33"/>
      <c r="N25" s="33">
        <f>SUM(N26:N38)</f>
        <v>0</v>
      </c>
      <c r="O25" s="33"/>
      <c r="P25" s="33">
        <f>SUM(P26:P38)</f>
        <v>0</v>
      </c>
      <c r="Q25" s="33"/>
      <c r="R25" s="33">
        <f>SUM(R26:R38)</f>
        <v>0</v>
      </c>
      <c r="S25" s="33"/>
      <c r="T25" s="33">
        <f>SUM(T26:T38)</f>
        <v>0</v>
      </c>
      <c r="U25" s="33"/>
      <c r="V25" s="33">
        <f>SUM(V26:V38)</f>
        <v>0</v>
      </c>
      <c r="W25" s="33"/>
      <c r="X25" s="33">
        <f>SUM(X26:X38)</f>
        <v>0</v>
      </c>
      <c r="Y25" s="33"/>
      <c r="Z25" s="33">
        <f>SUM(Z26:Z38)</f>
        <v>0</v>
      </c>
      <c r="AA25" s="33"/>
    </row>
    <row r="26" spans="1:27" hidden="1" x14ac:dyDescent="0.3">
      <c r="A26" s="121" t="s">
        <v>17</v>
      </c>
      <c r="B26" s="122">
        <f>SUM(Z26+X26+V26+T26+R26+P26+N26+L26+J26+H26+F26+D26)</f>
        <v>0</v>
      </c>
      <c r="C26" s="41" t="e">
        <f t="shared" ref="C26:C38" si="50">B26/$B$25</f>
        <v>#DIV/0!</v>
      </c>
      <c r="D26" s="8">
        <v>0</v>
      </c>
      <c r="E26" s="14" t="e">
        <f>D26/$D$25</f>
        <v>#DIV/0!</v>
      </c>
      <c r="F26" s="123">
        <v>0</v>
      </c>
      <c r="G26" s="35" t="e">
        <f>F26/$F$25</f>
        <v>#DIV/0!</v>
      </c>
      <c r="H26" s="123">
        <v>0</v>
      </c>
      <c r="I26" s="35" t="e">
        <f>H26/$H$25</f>
        <v>#DIV/0!</v>
      </c>
      <c r="J26" s="123">
        <v>0</v>
      </c>
      <c r="K26" s="35" t="e">
        <f>J26/$J$25</f>
        <v>#DIV/0!</v>
      </c>
      <c r="L26" s="123">
        <v>0</v>
      </c>
      <c r="M26" s="35" t="e">
        <f>L26/$L$25</f>
        <v>#DIV/0!</v>
      </c>
      <c r="N26" s="129">
        <v>0</v>
      </c>
      <c r="O26" s="35" t="e">
        <f>N26/$N$25</f>
        <v>#DIV/0!</v>
      </c>
      <c r="P26" s="123">
        <v>0</v>
      </c>
      <c r="Q26" s="35" t="e">
        <f>P26/$P$25</f>
        <v>#DIV/0!</v>
      </c>
      <c r="R26" s="123">
        <v>0</v>
      </c>
      <c r="S26" s="35" t="e">
        <f>R26/$R$25</f>
        <v>#DIV/0!</v>
      </c>
      <c r="T26" s="123">
        <v>0</v>
      </c>
      <c r="U26" s="35" t="e">
        <f>T26/$T$25</f>
        <v>#DIV/0!</v>
      </c>
      <c r="V26" s="123">
        <v>0</v>
      </c>
      <c r="W26" s="35" t="e">
        <f>V26/$V$25</f>
        <v>#DIV/0!</v>
      </c>
      <c r="X26" s="123">
        <v>0</v>
      </c>
      <c r="Y26" s="35" t="e">
        <f>X26/$X$25</f>
        <v>#DIV/0!</v>
      </c>
      <c r="Z26" s="123">
        <v>0</v>
      </c>
      <c r="AA26" s="35" t="e">
        <f>Z26/$Z$25</f>
        <v>#DIV/0!</v>
      </c>
    </row>
    <row r="27" spans="1:27" hidden="1" x14ac:dyDescent="0.3">
      <c r="A27" s="121" t="s">
        <v>6</v>
      </c>
      <c r="B27" s="122">
        <f t="shared" ref="B27:B38" si="51">SUM(Z27+X27+V27+T27+R27+P27+N27+L27+J27+H27+F27+D27)</f>
        <v>0</v>
      </c>
      <c r="C27" s="41" t="e">
        <f t="shared" si="50"/>
        <v>#DIV/0!</v>
      </c>
      <c r="D27" s="8">
        <v>0</v>
      </c>
      <c r="E27" s="14" t="e">
        <f t="shared" ref="E27:E38" si="52">D27/$D$25</f>
        <v>#DIV/0!</v>
      </c>
      <c r="F27" s="123">
        <v>0</v>
      </c>
      <c r="G27" s="35" t="e">
        <f t="shared" ref="G27:G38" si="53">F27/$F$25</f>
        <v>#DIV/0!</v>
      </c>
      <c r="H27" s="123">
        <v>0</v>
      </c>
      <c r="I27" s="35" t="e">
        <f t="shared" ref="I27:I38" si="54">H27/$H$25</f>
        <v>#DIV/0!</v>
      </c>
      <c r="J27" s="123">
        <v>0</v>
      </c>
      <c r="K27" s="35" t="e">
        <f t="shared" ref="K27:K38" si="55">J27/$J$25</f>
        <v>#DIV/0!</v>
      </c>
      <c r="L27" s="123">
        <v>0</v>
      </c>
      <c r="M27" s="35" t="e">
        <f t="shared" ref="M27:M38" si="56">L27/$L$25</f>
        <v>#DIV/0!</v>
      </c>
      <c r="N27" s="129">
        <v>0</v>
      </c>
      <c r="O27" s="35" t="e">
        <f t="shared" ref="O27:O37" si="57">N27/$N$25</f>
        <v>#DIV/0!</v>
      </c>
      <c r="P27" s="123">
        <v>0</v>
      </c>
      <c r="Q27" s="35" t="e">
        <f t="shared" ref="Q27:Q38" si="58">P27/$P$25</f>
        <v>#DIV/0!</v>
      </c>
      <c r="R27" s="123">
        <v>0</v>
      </c>
      <c r="S27" s="35" t="e">
        <f t="shared" ref="S27:S38" si="59">R27/$R$25</f>
        <v>#DIV/0!</v>
      </c>
      <c r="T27" s="123">
        <v>0</v>
      </c>
      <c r="U27" s="35" t="e">
        <f t="shared" ref="U27:U38" si="60">T27/$T$25</f>
        <v>#DIV/0!</v>
      </c>
      <c r="V27" s="123">
        <v>0</v>
      </c>
      <c r="W27" s="35" t="e">
        <f t="shared" ref="W27:W38" si="61">V27/$V$25</f>
        <v>#DIV/0!</v>
      </c>
      <c r="X27" s="123">
        <v>0</v>
      </c>
      <c r="Y27" s="35" t="e">
        <f t="shared" ref="Y27:Y38" si="62">X27/$X$25</f>
        <v>#DIV/0!</v>
      </c>
      <c r="Z27" s="123">
        <v>0</v>
      </c>
      <c r="AA27" s="35" t="e">
        <f t="shared" ref="AA27:AA38" si="63">Z27/$Z$25</f>
        <v>#DIV/0!</v>
      </c>
    </row>
    <row r="28" spans="1:27" hidden="1" x14ac:dyDescent="0.3">
      <c r="A28" s="121" t="s">
        <v>18</v>
      </c>
      <c r="B28" s="122">
        <f t="shared" si="51"/>
        <v>0</v>
      </c>
      <c r="C28" s="41" t="e">
        <f t="shared" si="50"/>
        <v>#DIV/0!</v>
      </c>
      <c r="D28" s="8">
        <v>0</v>
      </c>
      <c r="E28" s="14" t="e">
        <f t="shared" si="52"/>
        <v>#DIV/0!</v>
      </c>
      <c r="F28" s="123">
        <v>0</v>
      </c>
      <c r="G28" s="35" t="e">
        <f t="shared" si="53"/>
        <v>#DIV/0!</v>
      </c>
      <c r="H28" s="123">
        <v>0</v>
      </c>
      <c r="I28" s="35" t="e">
        <f t="shared" si="54"/>
        <v>#DIV/0!</v>
      </c>
      <c r="J28" s="123">
        <v>0</v>
      </c>
      <c r="K28" s="35" t="e">
        <f t="shared" si="55"/>
        <v>#DIV/0!</v>
      </c>
      <c r="L28" s="123">
        <v>0</v>
      </c>
      <c r="M28" s="35" t="e">
        <f t="shared" si="56"/>
        <v>#DIV/0!</v>
      </c>
      <c r="N28" s="129">
        <v>0</v>
      </c>
      <c r="O28" s="35" t="e">
        <f t="shared" si="57"/>
        <v>#DIV/0!</v>
      </c>
      <c r="P28" s="123">
        <v>0</v>
      </c>
      <c r="Q28" s="35" t="e">
        <f t="shared" si="58"/>
        <v>#DIV/0!</v>
      </c>
      <c r="R28" s="123">
        <v>0</v>
      </c>
      <c r="S28" s="35" t="e">
        <f t="shared" si="59"/>
        <v>#DIV/0!</v>
      </c>
      <c r="T28" s="123">
        <v>0</v>
      </c>
      <c r="U28" s="35" t="e">
        <f t="shared" si="60"/>
        <v>#DIV/0!</v>
      </c>
      <c r="V28" s="123">
        <v>0</v>
      </c>
      <c r="W28" s="35" t="e">
        <f t="shared" si="61"/>
        <v>#DIV/0!</v>
      </c>
      <c r="X28" s="123">
        <v>0</v>
      </c>
      <c r="Y28" s="35" t="e">
        <f t="shared" si="62"/>
        <v>#DIV/0!</v>
      </c>
      <c r="Z28" s="123">
        <v>0</v>
      </c>
      <c r="AA28" s="35" t="e">
        <f t="shared" si="63"/>
        <v>#DIV/0!</v>
      </c>
    </row>
    <row r="29" spans="1:27" hidden="1" x14ac:dyDescent="0.3">
      <c r="A29" s="121" t="s">
        <v>19</v>
      </c>
      <c r="B29" s="122">
        <f t="shared" si="51"/>
        <v>0</v>
      </c>
      <c r="C29" s="41" t="e">
        <f t="shared" si="50"/>
        <v>#DIV/0!</v>
      </c>
      <c r="D29" s="8">
        <v>0</v>
      </c>
      <c r="E29" s="14" t="e">
        <f t="shared" si="52"/>
        <v>#DIV/0!</v>
      </c>
      <c r="F29" s="123">
        <v>0</v>
      </c>
      <c r="G29" s="35" t="e">
        <f t="shared" si="53"/>
        <v>#DIV/0!</v>
      </c>
      <c r="H29" s="123">
        <v>0</v>
      </c>
      <c r="I29" s="35" t="e">
        <f t="shared" si="54"/>
        <v>#DIV/0!</v>
      </c>
      <c r="J29" s="123">
        <v>0</v>
      </c>
      <c r="K29" s="35" t="e">
        <f t="shared" si="55"/>
        <v>#DIV/0!</v>
      </c>
      <c r="L29" s="123">
        <v>0</v>
      </c>
      <c r="M29" s="35" t="e">
        <f t="shared" si="56"/>
        <v>#DIV/0!</v>
      </c>
      <c r="N29" s="129">
        <v>0</v>
      </c>
      <c r="O29" s="35" t="e">
        <f t="shared" si="57"/>
        <v>#DIV/0!</v>
      </c>
      <c r="P29" s="123">
        <v>0</v>
      </c>
      <c r="Q29" s="35" t="e">
        <f t="shared" si="58"/>
        <v>#DIV/0!</v>
      </c>
      <c r="R29" s="123">
        <v>0</v>
      </c>
      <c r="S29" s="35" t="e">
        <f t="shared" si="59"/>
        <v>#DIV/0!</v>
      </c>
      <c r="T29" s="123">
        <v>0</v>
      </c>
      <c r="U29" s="35" t="e">
        <f t="shared" si="60"/>
        <v>#DIV/0!</v>
      </c>
      <c r="V29" s="123">
        <v>0</v>
      </c>
      <c r="W29" s="35" t="e">
        <f t="shared" si="61"/>
        <v>#DIV/0!</v>
      </c>
      <c r="X29" s="123">
        <v>0</v>
      </c>
      <c r="Y29" s="35" t="e">
        <f t="shared" si="62"/>
        <v>#DIV/0!</v>
      </c>
      <c r="Z29" s="123">
        <v>0</v>
      </c>
      <c r="AA29" s="35" t="e">
        <f t="shared" si="63"/>
        <v>#DIV/0!</v>
      </c>
    </row>
    <row r="30" spans="1:27" hidden="1" x14ac:dyDescent="0.3">
      <c r="A30" s="121" t="s">
        <v>20</v>
      </c>
      <c r="B30" s="122">
        <f t="shared" si="51"/>
        <v>0</v>
      </c>
      <c r="C30" s="41" t="e">
        <f t="shared" si="50"/>
        <v>#DIV/0!</v>
      </c>
      <c r="D30" s="8">
        <v>0</v>
      </c>
      <c r="E30" s="14" t="e">
        <f t="shared" si="52"/>
        <v>#DIV/0!</v>
      </c>
      <c r="F30" s="123">
        <v>0</v>
      </c>
      <c r="G30" s="35" t="e">
        <f t="shared" si="53"/>
        <v>#DIV/0!</v>
      </c>
      <c r="H30" s="123">
        <v>0</v>
      </c>
      <c r="I30" s="35" t="e">
        <f t="shared" si="54"/>
        <v>#DIV/0!</v>
      </c>
      <c r="J30" s="123">
        <v>0</v>
      </c>
      <c r="K30" s="35" t="e">
        <f t="shared" si="55"/>
        <v>#DIV/0!</v>
      </c>
      <c r="L30" s="123">
        <v>0</v>
      </c>
      <c r="M30" s="35" t="e">
        <f t="shared" si="56"/>
        <v>#DIV/0!</v>
      </c>
      <c r="N30" s="129">
        <v>0</v>
      </c>
      <c r="O30" s="35" t="e">
        <f t="shared" si="57"/>
        <v>#DIV/0!</v>
      </c>
      <c r="P30" s="123">
        <v>0</v>
      </c>
      <c r="Q30" s="35" t="e">
        <f t="shared" si="58"/>
        <v>#DIV/0!</v>
      </c>
      <c r="R30" s="123">
        <v>0</v>
      </c>
      <c r="S30" s="35" t="e">
        <f t="shared" si="59"/>
        <v>#DIV/0!</v>
      </c>
      <c r="T30" s="123">
        <v>0</v>
      </c>
      <c r="U30" s="35" t="e">
        <f t="shared" si="60"/>
        <v>#DIV/0!</v>
      </c>
      <c r="V30" s="123">
        <v>0</v>
      </c>
      <c r="W30" s="35" t="e">
        <f t="shared" si="61"/>
        <v>#DIV/0!</v>
      </c>
      <c r="X30" s="123">
        <v>0</v>
      </c>
      <c r="Y30" s="35" t="e">
        <f t="shared" si="62"/>
        <v>#DIV/0!</v>
      </c>
      <c r="Z30" s="123">
        <v>0</v>
      </c>
      <c r="AA30" s="35" t="e">
        <f t="shared" si="63"/>
        <v>#DIV/0!</v>
      </c>
    </row>
    <row r="31" spans="1:27" hidden="1" x14ac:dyDescent="0.3">
      <c r="A31" s="121" t="s">
        <v>21</v>
      </c>
      <c r="B31" s="122">
        <f t="shared" si="51"/>
        <v>0</v>
      </c>
      <c r="C31" s="41" t="e">
        <f t="shared" si="50"/>
        <v>#DIV/0!</v>
      </c>
      <c r="D31" s="8">
        <v>0</v>
      </c>
      <c r="E31" s="14" t="e">
        <f t="shared" si="52"/>
        <v>#DIV/0!</v>
      </c>
      <c r="F31" s="123">
        <v>0</v>
      </c>
      <c r="G31" s="35" t="e">
        <f t="shared" si="53"/>
        <v>#DIV/0!</v>
      </c>
      <c r="H31" s="123">
        <v>0</v>
      </c>
      <c r="I31" s="35" t="e">
        <f t="shared" si="54"/>
        <v>#DIV/0!</v>
      </c>
      <c r="J31" s="123">
        <v>0</v>
      </c>
      <c r="K31" s="35" t="e">
        <f t="shared" si="55"/>
        <v>#DIV/0!</v>
      </c>
      <c r="L31" s="123">
        <v>0</v>
      </c>
      <c r="M31" s="35" t="e">
        <f t="shared" si="56"/>
        <v>#DIV/0!</v>
      </c>
      <c r="N31" s="129">
        <v>0</v>
      </c>
      <c r="O31" s="35" t="e">
        <f t="shared" si="57"/>
        <v>#DIV/0!</v>
      </c>
      <c r="P31" s="123">
        <v>0</v>
      </c>
      <c r="Q31" s="35" t="e">
        <f t="shared" si="58"/>
        <v>#DIV/0!</v>
      </c>
      <c r="R31" s="123">
        <v>0</v>
      </c>
      <c r="S31" s="35" t="e">
        <f t="shared" si="59"/>
        <v>#DIV/0!</v>
      </c>
      <c r="T31" s="123">
        <v>0</v>
      </c>
      <c r="U31" s="35" t="e">
        <f t="shared" si="60"/>
        <v>#DIV/0!</v>
      </c>
      <c r="V31" s="123">
        <v>0</v>
      </c>
      <c r="W31" s="35" t="e">
        <f t="shared" si="61"/>
        <v>#DIV/0!</v>
      </c>
      <c r="X31" s="123">
        <v>0</v>
      </c>
      <c r="Y31" s="35" t="e">
        <f t="shared" si="62"/>
        <v>#DIV/0!</v>
      </c>
      <c r="Z31" s="123">
        <v>0</v>
      </c>
      <c r="AA31" s="35" t="e">
        <f t="shared" si="63"/>
        <v>#DIV/0!</v>
      </c>
    </row>
    <row r="32" spans="1:27" hidden="1" x14ac:dyDescent="0.3">
      <c r="A32" s="121" t="s">
        <v>22</v>
      </c>
      <c r="B32" s="122">
        <f t="shared" si="51"/>
        <v>0</v>
      </c>
      <c r="C32" s="41" t="e">
        <f t="shared" si="50"/>
        <v>#DIV/0!</v>
      </c>
      <c r="D32" s="8">
        <v>0</v>
      </c>
      <c r="E32" s="14" t="e">
        <f t="shared" si="52"/>
        <v>#DIV/0!</v>
      </c>
      <c r="F32" s="123">
        <v>0</v>
      </c>
      <c r="G32" s="35" t="e">
        <f t="shared" si="53"/>
        <v>#DIV/0!</v>
      </c>
      <c r="H32" s="123">
        <v>0</v>
      </c>
      <c r="I32" s="35" t="e">
        <f t="shared" si="54"/>
        <v>#DIV/0!</v>
      </c>
      <c r="J32" s="123">
        <v>0</v>
      </c>
      <c r="K32" s="35" t="e">
        <f t="shared" si="55"/>
        <v>#DIV/0!</v>
      </c>
      <c r="L32" s="123">
        <v>0</v>
      </c>
      <c r="M32" s="35" t="e">
        <f t="shared" si="56"/>
        <v>#DIV/0!</v>
      </c>
      <c r="N32" s="129">
        <v>0</v>
      </c>
      <c r="O32" s="35" t="e">
        <f t="shared" si="57"/>
        <v>#DIV/0!</v>
      </c>
      <c r="P32" s="123">
        <v>0</v>
      </c>
      <c r="Q32" s="35" t="e">
        <f t="shared" si="58"/>
        <v>#DIV/0!</v>
      </c>
      <c r="R32" s="123">
        <v>0</v>
      </c>
      <c r="S32" s="35" t="e">
        <f t="shared" si="59"/>
        <v>#DIV/0!</v>
      </c>
      <c r="T32" s="123">
        <v>0</v>
      </c>
      <c r="U32" s="35" t="e">
        <f t="shared" si="60"/>
        <v>#DIV/0!</v>
      </c>
      <c r="V32" s="123">
        <v>0</v>
      </c>
      <c r="W32" s="35" t="e">
        <f t="shared" si="61"/>
        <v>#DIV/0!</v>
      </c>
      <c r="X32" s="123">
        <v>0</v>
      </c>
      <c r="Y32" s="35" t="e">
        <f t="shared" si="62"/>
        <v>#DIV/0!</v>
      </c>
      <c r="Z32" s="123">
        <v>0</v>
      </c>
      <c r="AA32" s="35" t="e">
        <f t="shared" si="63"/>
        <v>#DIV/0!</v>
      </c>
    </row>
    <row r="33" spans="1:27" hidden="1" x14ac:dyDescent="0.3">
      <c r="A33" s="121" t="s">
        <v>7</v>
      </c>
      <c r="B33" s="122">
        <f t="shared" si="51"/>
        <v>0</v>
      </c>
      <c r="C33" s="41" t="e">
        <f t="shared" si="50"/>
        <v>#DIV/0!</v>
      </c>
      <c r="D33" s="8">
        <v>0</v>
      </c>
      <c r="E33" s="14" t="e">
        <f t="shared" si="52"/>
        <v>#DIV/0!</v>
      </c>
      <c r="F33" s="123">
        <v>0</v>
      </c>
      <c r="G33" s="35" t="e">
        <f t="shared" si="53"/>
        <v>#DIV/0!</v>
      </c>
      <c r="H33" s="123">
        <v>0</v>
      </c>
      <c r="I33" s="35" t="e">
        <f t="shared" si="54"/>
        <v>#DIV/0!</v>
      </c>
      <c r="J33" s="123">
        <v>0</v>
      </c>
      <c r="K33" s="35" t="e">
        <f t="shared" si="55"/>
        <v>#DIV/0!</v>
      </c>
      <c r="L33" s="123">
        <v>0</v>
      </c>
      <c r="M33" s="35" t="e">
        <f t="shared" si="56"/>
        <v>#DIV/0!</v>
      </c>
      <c r="N33" s="129">
        <v>0</v>
      </c>
      <c r="O33" s="35" t="e">
        <f t="shared" si="57"/>
        <v>#DIV/0!</v>
      </c>
      <c r="P33" s="123">
        <v>0</v>
      </c>
      <c r="Q33" s="35" t="e">
        <f t="shared" si="58"/>
        <v>#DIV/0!</v>
      </c>
      <c r="R33" s="123">
        <v>0</v>
      </c>
      <c r="S33" s="35" t="e">
        <f t="shared" si="59"/>
        <v>#DIV/0!</v>
      </c>
      <c r="T33" s="123">
        <v>0</v>
      </c>
      <c r="U33" s="35" t="e">
        <f t="shared" si="60"/>
        <v>#DIV/0!</v>
      </c>
      <c r="V33" s="123">
        <v>0</v>
      </c>
      <c r="W33" s="35" t="e">
        <f t="shared" si="61"/>
        <v>#DIV/0!</v>
      </c>
      <c r="X33" s="123">
        <v>0</v>
      </c>
      <c r="Y33" s="35" t="e">
        <f t="shared" si="62"/>
        <v>#DIV/0!</v>
      </c>
      <c r="Z33" s="123">
        <v>0</v>
      </c>
      <c r="AA33" s="35" t="e">
        <f t="shared" si="63"/>
        <v>#DIV/0!</v>
      </c>
    </row>
    <row r="34" spans="1:27" hidden="1" x14ac:dyDescent="0.3">
      <c r="A34" s="121" t="s">
        <v>23</v>
      </c>
      <c r="B34" s="122">
        <f t="shared" si="51"/>
        <v>0</v>
      </c>
      <c r="C34" s="41" t="e">
        <f t="shared" si="50"/>
        <v>#DIV/0!</v>
      </c>
      <c r="D34" s="8">
        <v>0</v>
      </c>
      <c r="E34" s="14" t="e">
        <f t="shared" si="52"/>
        <v>#DIV/0!</v>
      </c>
      <c r="F34" s="123">
        <v>0</v>
      </c>
      <c r="G34" s="35" t="e">
        <f t="shared" si="53"/>
        <v>#DIV/0!</v>
      </c>
      <c r="H34" s="123">
        <v>0</v>
      </c>
      <c r="I34" s="35" t="e">
        <f t="shared" si="54"/>
        <v>#DIV/0!</v>
      </c>
      <c r="J34" s="123">
        <v>0</v>
      </c>
      <c r="K34" s="35" t="e">
        <f t="shared" si="55"/>
        <v>#DIV/0!</v>
      </c>
      <c r="L34" s="123">
        <v>0</v>
      </c>
      <c r="M34" s="35" t="e">
        <f t="shared" si="56"/>
        <v>#DIV/0!</v>
      </c>
      <c r="N34" s="129">
        <v>0</v>
      </c>
      <c r="O34" s="35" t="e">
        <f t="shared" si="57"/>
        <v>#DIV/0!</v>
      </c>
      <c r="P34" s="123">
        <v>0</v>
      </c>
      <c r="Q34" s="35" t="e">
        <f t="shared" si="58"/>
        <v>#DIV/0!</v>
      </c>
      <c r="R34" s="123">
        <v>0</v>
      </c>
      <c r="S34" s="35" t="e">
        <f t="shared" si="59"/>
        <v>#DIV/0!</v>
      </c>
      <c r="T34" s="123">
        <v>0</v>
      </c>
      <c r="U34" s="35" t="e">
        <f t="shared" si="60"/>
        <v>#DIV/0!</v>
      </c>
      <c r="V34" s="123">
        <v>0</v>
      </c>
      <c r="W34" s="35" t="e">
        <f t="shared" si="61"/>
        <v>#DIV/0!</v>
      </c>
      <c r="X34" s="123">
        <v>0</v>
      </c>
      <c r="Y34" s="35" t="e">
        <f t="shared" si="62"/>
        <v>#DIV/0!</v>
      </c>
      <c r="Z34" s="123">
        <v>0</v>
      </c>
      <c r="AA34" s="35" t="e">
        <f t="shared" si="63"/>
        <v>#DIV/0!</v>
      </c>
    </row>
    <row r="35" spans="1:27" hidden="1" x14ac:dyDescent="0.3">
      <c r="A35" s="121" t="s">
        <v>24</v>
      </c>
      <c r="B35" s="122">
        <f t="shared" si="51"/>
        <v>0</v>
      </c>
      <c r="C35" s="41" t="e">
        <f t="shared" si="50"/>
        <v>#DIV/0!</v>
      </c>
      <c r="D35" s="8">
        <v>0</v>
      </c>
      <c r="E35" s="14" t="e">
        <f t="shared" si="52"/>
        <v>#DIV/0!</v>
      </c>
      <c r="F35" s="123">
        <v>0</v>
      </c>
      <c r="G35" s="35" t="e">
        <f t="shared" si="53"/>
        <v>#DIV/0!</v>
      </c>
      <c r="H35" s="123">
        <v>0</v>
      </c>
      <c r="I35" s="35" t="e">
        <f t="shared" si="54"/>
        <v>#DIV/0!</v>
      </c>
      <c r="J35" s="123">
        <v>0</v>
      </c>
      <c r="K35" s="35" t="e">
        <f t="shared" si="55"/>
        <v>#DIV/0!</v>
      </c>
      <c r="L35" s="123">
        <v>0</v>
      </c>
      <c r="M35" s="35" t="e">
        <f t="shared" si="56"/>
        <v>#DIV/0!</v>
      </c>
      <c r="N35" s="129">
        <v>0</v>
      </c>
      <c r="O35" s="35" t="e">
        <f t="shared" si="57"/>
        <v>#DIV/0!</v>
      </c>
      <c r="P35" s="123">
        <v>0</v>
      </c>
      <c r="Q35" s="35" t="e">
        <f t="shared" si="58"/>
        <v>#DIV/0!</v>
      </c>
      <c r="R35" s="123">
        <v>0</v>
      </c>
      <c r="S35" s="35" t="e">
        <f t="shared" si="59"/>
        <v>#DIV/0!</v>
      </c>
      <c r="T35" s="123">
        <v>0</v>
      </c>
      <c r="U35" s="35" t="e">
        <f t="shared" si="60"/>
        <v>#DIV/0!</v>
      </c>
      <c r="V35" s="123">
        <v>0</v>
      </c>
      <c r="W35" s="35" t="e">
        <f t="shared" si="61"/>
        <v>#DIV/0!</v>
      </c>
      <c r="X35" s="123">
        <v>0</v>
      </c>
      <c r="Y35" s="35" t="e">
        <f t="shared" si="62"/>
        <v>#DIV/0!</v>
      </c>
      <c r="Z35" s="123">
        <v>0</v>
      </c>
      <c r="AA35" s="35" t="e">
        <f t="shared" si="63"/>
        <v>#DIV/0!</v>
      </c>
    </row>
    <row r="36" spans="1:27" hidden="1" x14ac:dyDescent="0.3">
      <c r="A36" s="121" t="s">
        <v>25</v>
      </c>
      <c r="B36" s="122">
        <f t="shared" si="51"/>
        <v>0</v>
      </c>
      <c r="C36" s="41" t="e">
        <f t="shared" si="50"/>
        <v>#DIV/0!</v>
      </c>
      <c r="D36" s="8">
        <v>0</v>
      </c>
      <c r="E36" s="14" t="e">
        <f t="shared" si="52"/>
        <v>#DIV/0!</v>
      </c>
      <c r="F36" s="123">
        <v>0</v>
      </c>
      <c r="G36" s="35" t="e">
        <f t="shared" si="53"/>
        <v>#DIV/0!</v>
      </c>
      <c r="H36" s="123">
        <v>0</v>
      </c>
      <c r="I36" s="35" t="e">
        <f t="shared" si="54"/>
        <v>#DIV/0!</v>
      </c>
      <c r="J36" s="123">
        <v>0</v>
      </c>
      <c r="K36" s="35" t="e">
        <f t="shared" si="55"/>
        <v>#DIV/0!</v>
      </c>
      <c r="L36" s="123">
        <v>0</v>
      </c>
      <c r="M36" s="35" t="e">
        <f t="shared" si="56"/>
        <v>#DIV/0!</v>
      </c>
      <c r="N36" s="129">
        <v>0</v>
      </c>
      <c r="O36" s="35" t="e">
        <f t="shared" si="57"/>
        <v>#DIV/0!</v>
      </c>
      <c r="P36" s="123">
        <v>0</v>
      </c>
      <c r="Q36" s="35" t="e">
        <f t="shared" si="58"/>
        <v>#DIV/0!</v>
      </c>
      <c r="R36" s="123">
        <v>0</v>
      </c>
      <c r="S36" s="35" t="e">
        <f t="shared" si="59"/>
        <v>#DIV/0!</v>
      </c>
      <c r="T36" s="123">
        <v>0</v>
      </c>
      <c r="U36" s="35" t="e">
        <f t="shared" si="60"/>
        <v>#DIV/0!</v>
      </c>
      <c r="V36" s="123">
        <v>0</v>
      </c>
      <c r="W36" s="35" t="e">
        <f t="shared" si="61"/>
        <v>#DIV/0!</v>
      </c>
      <c r="X36" s="123">
        <v>0</v>
      </c>
      <c r="Y36" s="35" t="e">
        <f t="shared" si="62"/>
        <v>#DIV/0!</v>
      </c>
      <c r="Z36" s="123">
        <v>0</v>
      </c>
      <c r="AA36" s="35" t="e">
        <f t="shared" si="63"/>
        <v>#DIV/0!</v>
      </c>
    </row>
    <row r="37" spans="1:27" hidden="1" x14ac:dyDescent="0.3">
      <c r="A37" s="121" t="s">
        <v>26</v>
      </c>
      <c r="B37" s="122">
        <f t="shared" si="51"/>
        <v>0</v>
      </c>
      <c r="C37" s="41" t="e">
        <f t="shared" si="50"/>
        <v>#DIV/0!</v>
      </c>
      <c r="D37" s="8">
        <v>0</v>
      </c>
      <c r="E37" s="14" t="e">
        <f t="shared" si="52"/>
        <v>#DIV/0!</v>
      </c>
      <c r="F37" s="123">
        <v>0</v>
      </c>
      <c r="G37" s="35" t="e">
        <f t="shared" si="53"/>
        <v>#DIV/0!</v>
      </c>
      <c r="H37" s="123">
        <v>0</v>
      </c>
      <c r="I37" s="35" t="e">
        <f t="shared" si="54"/>
        <v>#DIV/0!</v>
      </c>
      <c r="J37" s="123">
        <v>0</v>
      </c>
      <c r="K37" s="35" t="e">
        <f t="shared" si="55"/>
        <v>#DIV/0!</v>
      </c>
      <c r="L37" s="123">
        <v>0</v>
      </c>
      <c r="M37" s="35" t="e">
        <f t="shared" si="56"/>
        <v>#DIV/0!</v>
      </c>
      <c r="N37" s="129">
        <v>0</v>
      </c>
      <c r="O37" s="35" t="e">
        <f t="shared" si="57"/>
        <v>#DIV/0!</v>
      </c>
      <c r="P37" s="123">
        <v>0</v>
      </c>
      <c r="Q37" s="35" t="e">
        <f t="shared" si="58"/>
        <v>#DIV/0!</v>
      </c>
      <c r="R37" s="123">
        <v>0</v>
      </c>
      <c r="S37" s="35" t="e">
        <f t="shared" si="59"/>
        <v>#DIV/0!</v>
      </c>
      <c r="T37" s="123">
        <v>0</v>
      </c>
      <c r="U37" s="35" t="e">
        <f t="shared" si="60"/>
        <v>#DIV/0!</v>
      </c>
      <c r="V37" s="123">
        <v>0</v>
      </c>
      <c r="W37" s="35" t="e">
        <f t="shared" si="61"/>
        <v>#DIV/0!</v>
      </c>
      <c r="X37" s="123">
        <v>0</v>
      </c>
      <c r="Y37" s="35" t="e">
        <f t="shared" si="62"/>
        <v>#DIV/0!</v>
      </c>
      <c r="Z37" s="123">
        <v>0</v>
      </c>
      <c r="AA37" s="35" t="e">
        <f t="shared" si="63"/>
        <v>#DIV/0!</v>
      </c>
    </row>
    <row r="38" spans="1:27" hidden="1" x14ac:dyDescent="0.3">
      <c r="A38" s="121" t="s">
        <v>27</v>
      </c>
      <c r="B38" s="122">
        <f t="shared" si="51"/>
        <v>0</v>
      </c>
      <c r="C38" s="41" t="e">
        <f t="shared" si="50"/>
        <v>#DIV/0!</v>
      </c>
      <c r="D38" s="8">
        <v>0</v>
      </c>
      <c r="E38" s="14" t="e">
        <f t="shared" si="52"/>
        <v>#DIV/0!</v>
      </c>
      <c r="F38" s="123">
        <v>0</v>
      </c>
      <c r="G38" s="35" t="e">
        <f t="shared" si="53"/>
        <v>#DIV/0!</v>
      </c>
      <c r="H38" s="123">
        <v>0</v>
      </c>
      <c r="I38" s="35" t="e">
        <f t="shared" si="54"/>
        <v>#DIV/0!</v>
      </c>
      <c r="J38" s="123">
        <v>0</v>
      </c>
      <c r="K38" s="35" t="e">
        <f t="shared" si="55"/>
        <v>#DIV/0!</v>
      </c>
      <c r="L38" s="123">
        <v>0</v>
      </c>
      <c r="M38" s="35" t="e">
        <f t="shared" si="56"/>
        <v>#DIV/0!</v>
      </c>
      <c r="N38" s="129">
        <v>0</v>
      </c>
      <c r="O38" s="35" t="e">
        <f>N38/$N$25</f>
        <v>#DIV/0!</v>
      </c>
      <c r="P38" s="123">
        <v>0</v>
      </c>
      <c r="Q38" s="35" t="e">
        <f t="shared" si="58"/>
        <v>#DIV/0!</v>
      </c>
      <c r="R38" s="123">
        <v>0</v>
      </c>
      <c r="S38" s="35" t="e">
        <f t="shared" si="59"/>
        <v>#DIV/0!</v>
      </c>
      <c r="T38" s="123">
        <v>0</v>
      </c>
      <c r="U38" s="35" t="e">
        <f t="shared" si="60"/>
        <v>#DIV/0!</v>
      </c>
      <c r="V38" s="123">
        <v>0</v>
      </c>
      <c r="W38" s="35" t="e">
        <f t="shared" si="61"/>
        <v>#DIV/0!</v>
      </c>
      <c r="X38" s="123">
        <v>0</v>
      </c>
      <c r="Y38" s="35" t="e">
        <f t="shared" si="62"/>
        <v>#DIV/0!</v>
      </c>
      <c r="Z38" s="123">
        <v>0</v>
      </c>
      <c r="AA38" s="35" t="e">
        <f t="shared" si="63"/>
        <v>#DIV/0!</v>
      </c>
    </row>
    <row r="39" spans="1:27" hidden="1" x14ac:dyDescent="0.3">
      <c r="A39" s="152" t="s">
        <v>173</v>
      </c>
      <c r="B39" s="122">
        <f t="shared" ref="B39" si="64">SUM(Z39+X39+V39+T39+R39+P39+N39+L39+J39+H39+F39+D39)</f>
        <v>0</v>
      </c>
      <c r="C39" s="41" t="e">
        <f t="shared" ref="C39" si="65">B39/$B$25</f>
        <v>#DIV/0!</v>
      </c>
      <c r="D39" s="8">
        <v>0</v>
      </c>
      <c r="E39" s="14" t="e">
        <f t="shared" ref="E39" si="66">D39/$D$25</f>
        <v>#DIV/0!</v>
      </c>
      <c r="F39" s="123">
        <v>0</v>
      </c>
      <c r="G39" s="35" t="e">
        <f t="shared" ref="G39" si="67">F39/$F$25</f>
        <v>#DIV/0!</v>
      </c>
      <c r="H39" s="123">
        <v>0</v>
      </c>
      <c r="I39" s="35" t="e">
        <f t="shared" ref="I39" si="68">H39/$H$25</f>
        <v>#DIV/0!</v>
      </c>
      <c r="J39" s="123">
        <v>0</v>
      </c>
      <c r="K39" s="35" t="e">
        <f t="shared" ref="K39" si="69">J39/$J$25</f>
        <v>#DIV/0!</v>
      </c>
      <c r="L39" s="123">
        <v>0</v>
      </c>
      <c r="M39" s="35" t="e">
        <f t="shared" ref="M39" si="70">L39/$L$25</f>
        <v>#DIV/0!</v>
      </c>
      <c r="N39" s="129">
        <v>0</v>
      </c>
      <c r="O39" s="35" t="e">
        <f>N39/$N$25</f>
        <v>#DIV/0!</v>
      </c>
      <c r="P39" s="123">
        <v>0</v>
      </c>
      <c r="Q39" s="35" t="e">
        <f t="shared" ref="Q39" si="71">P39/$P$25</f>
        <v>#DIV/0!</v>
      </c>
      <c r="R39" s="123">
        <v>0</v>
      </c>
      <c r="S39" s="35" t="e">
        <f t="shared" ref="S39" si="72">R39/$R$25</f>
        <v>#DIV/0!</v>
      </c>
      <c r="T39" s="123">
        <v>0</v>
      </c>
      <c r="U39" s="35" t="e">
        <f t="shared" ref="U39" si="73">T39/$T$25</f>
        <v>#DIV/0!</v>
      </c>
      <c r="V39" s="123">
        <v>0</v>
      </c>
      <c r="W39" s="35" t="e">
        <f t="shared" ref="W39" si="74">V39/$V$25</f>
        <v>#DIV/0!</v>
      </c>
      <c r="X39" s="123">
        <v>0</v>
      </c>
      <c r="Y39" s="35" t="e">
        <f t="shared" ref="Y39" si="75">X39/$X$25</f>
        <v>#DIV/0!</v>
      </c>
      <c r="Z39" s="123">
        <v>0</v>
      </c>
      <c r="AA39" s="35" t="e">
        <f t="shared" ref="AA39" si="76">Z39/$Z$25</f>
        <v>#DIV/0!</v>
      </c>
    </row>
    <row r="40" spans="1:27" s="12" customFormat="1" hidden="1" x14ac:dyDescent="0.3">
      <c r="A40" s="6" t="s">
        <v>28</v>
      </c>
      <c r="B40" s="33">
        <f>SUM(B41:B53)</f>
        <v>0</v>
      </c>
      <c r="C40" s="33"/>
      <c r="D40" s="11">
        <f>SUM(D41:D53)</f>
        <v>0</v>
      </c>
      <c r="E40" s="11"/>
      <c r="F40" s="33">
        <v>0</v>
      </c>
      <c r="G40" s="33"/>
      <c r="H40" s="33">
        <v>0</v>
      </c>
      <c r="I40" s="33"/>
      <c r="J40" s="33">
        <f>SUM(J41:J53)</f>
        <v>0</v>
      </c>
      <c r="K40" s="33"/>
      <c r="L40" s="33">
        <f>SUM(L41:L53)</f>
        <v>0</v>
      </c>
      <c r="M40" s="33"/>
      <c r="N40" s="33">
        <f>SUM(N41:N53)</f>
        <v>0</v>
      </c>
      <c r="O40" s="33"/>
      <c r="P40" s="33">
        <f>SUM(P41:P53)</f>
        <v>0</v>
      </c>
      <c r="Q40" s="33"/>
      <c r="R40" s="33">
        <f>SUM(R41:R53)</f>
        <v>0</v>
      </c>
      <c r="S40" s="33"/>
      <c r="T40" s="33">
        <f>SUM(T41:T53)</f>
        <v>0</v>
      </c>
      <c r="U40" s="33"/>
      <c r="V40" s="33">
        <f>SUM(V41:V53)</f>
        <v>0</v>
      </c>
      <c r="W40" s="33"/>
      <c r="X40" s="33">
        <f>SUM(X41:X53)</f>
        <v>0</v>
      </c>
      <c r="Y40" s="33"/>
      <c r="Z40" s="33">
        <f>SUM(Z41:Z53)</f>
        <v>0</v>
      </c>
      <c r="AA40" s="33"/>
    </row>
    <row r="41" spans="1:27" hidden="1" x14ac:dyDescent="0.3">
      <c r="A41" s="121" t="s">
        <v>29</v>
      </c>
      <c r="B41" s="122">
        <f t="shared" ref="B41:B52" si="77">Z41+X41+V41+T41+R41+P41+N41+L41+J41+H41+F41+D41</f>
        <v>0</v>
      </c>
      <c r="C41" s="41" t="e">
        <f t="shared" ref="C41:C52" si="78">B41/$B$40</f>
        <v>#DIV/0!</v>
      </c>
      <c r="D41" s="8">
        <v>0</v>
      </c>
      <c r="E41" s="14" t="e">
        <f>D41/$D$40</f>
        <v>#DIV/0!</v>
      </c>
      <c r="F41" s="123">
        <v>0</v>
      </c>
      <c r="G41" s="35" t="e">
        <f>F41/$F$40</f>
        <v>#DIV/0!</v>
      </c>
      <c r="H41" s="123">
        <v>0</v>
      </c>
      <c r="I41" s="35" t="e">
        <f t="shared" ref="I41:I52" si="79">H41/$D$40</f>
        <v>#DIV/0!</v>
      </c>
      <c r="J41" s="123">
        <v>0</v>
      </c>
      <c r="K41" s="35" t="e">
        <f>J41/$J$40</f>
        <v>#DIV/0!</v>
      </c>
      <c r="L41" s="123">
        <v>0</v>
      </c>
      <c r="M41" s="35" t="e">
        <f>L41/$L$40</f>
        <v>#DIV/0!</v>
      </c>
      <c r="N41" s="129">
        <v>0</v>
      </c>
      <c r="O41" s="35" t="e">
        <f>N41/$N$40</f>
        <v>#DIV/0!</v>
      </c>
      <c r="P41" s="123">
        <v>0</v>
      </c>
      <c r="Q41" s="35" t="e">
        <f>P41/$P$40</f>
        <v>#DIV/0!</v>
      </c>
      <c r="R41" s="123">
        <v>0</v>
      </c>
      <c r="S41" s="35" t="e">
        <f>R41/$R$40</f>
        <v>#DIV/0!</v>
      </c>
      <c r="T41" s="123">
        <v>0</v>
      </c>
      <c r="U41" s="35" t="e">
        <f>T41/$T$40</f>
        <v>#DIV/0!</v>
      </c>
      <c r="V41" s="123">
        <v>0</v>
      </c>
      <c r="W41" s="35" t="e">
        <f>V41/$V$40</f>
        <v>#DIV/0!</v>
      </c>
      <c r="X41" s="123">
        <v>0</v>
      </c>
      <c r="Y41" s="35" t="e">
        <f>X41/$X$40</f>
        <v>#DIV/0!</v>
      </c>
      <c r="Z41" s="123">
        <v>0</v>
      </c>
      <c r="AA41" s="35" t="e">
        <f>Z41/$Z$40</f>
        <v>#DIV/0!</v>
      </c>
    </row>
    <row r="42" spans="1:27" hidden="1" x14ac:dyDescent="0.3">
      <c r="A42" s="121" t="s">
        <v>30</v>
      </c>
      <c r="B42" s="122">
        <f t="shared" si="77"/>
        <v>0</v>
      </c>
      <c r="C42" s="41" t="e">
        <f t="shared" si="78"/>
        <v>#DIV/0!</v>
      </c>
      <c r="D42" s="8">
        <v>0</v>
      </c>
      <c r="E42" s="14" t="e">
        <f t="shared" ref="E42:E52" si="80">D42/$D$40</f>
        <v>#DIV/0!</v>
      </c>
      <c r="F42" s="123">
        <v>0</v>
      </c>
      <c r="G42" s="35" t="e">
        <f t="shared" ref="G42:G52" si="81">F42/$F$40</f>
        <v>#DIV/0!</v>
      </c>
      <c r="H42" s="123">
        <v>0</v>
      </c>
      <c r="I42" s="35" t="e">
        <f t="shared" si="79"/>
        <v>#DIV/0!</v>
      </c>
      <c r="J42" s="123">
        <v>0</v>
      </c>
      <c r="K42" s="35" t="e">
        <f t="shared" ref="K42:K52" si="82">J42/$J$40</f>
        <v>#DIV/0!</v>
      </c>
      <c r="L42" s="123">
        <v>0</v>
      </c>
      <c r="M42" s="35" t="e">
        <f t="shared" ref="M42:M52" si="83">L42/$L$40</f>
        <v>#DIV/0!</v>
      </c>
      <c r="N42" s="129">
        <v>0</v>
      </c>
      <c r="O42" s="35" t="e">
        <f t="shared" ref="O42:O52" si="84">N42/$N$40</f>
        <v>#DIV/0!</v>
      </c>
      <c r="P42" s="123">
        <v>0</v>
      </c>
      <c r="Q42" s="35" t="e">
        <f t="shared" ref="Q42:Q51" si="85">P42/$P$40</f>
        <v>#DIV/0!</v>
      </c>
      <c r="R42" s="123">
        <v>0</v>
      </c>
      <c r="S42" s="35" t="e">
        <f t="shared" ref="S42:S52" si="86">R42/$R$40</f>
        <v>#DIV/0!</v>
      </c>
      <c r="T42" s="123">
        <v>0</v>
      </c>
      <c r="U42" s="35" t="e">
        <f t="shared" ref="U42:U52" si="87">T42/$T$40</f>
        <v>#DIV/0!</v>
      </c>
      <c r="V42" s="123">
        <v>0</v>
      </c>
      <c r="W42" s="35" t="e">
        <f t="shared" ref="W42:W52" si="88">V42/$V$40</f>
        <v>#DIV/0!</v>
      </c>
      <c r="X42" s="123">
        <v>0</v>
      </c>
      <c r="Y42" s="35" t="e">
        <f t="shared" ref="Y42:Y52" si="89">X42/$X$40</f>
        <v>#DIV/0!</v>
      </c>
      <c r="Z42" s="123">
        <v>0</v>
      </c>
      <c r="AA42" s="35" t="e">
        <f t="shared" ref="AA42:AA52" si="90">Z42/$Z$40</f>
        <v>#DIV/0!</v>
      </c>
    </row>
    <row r="43" spans="1:27" hidden="1" x14ac:dyDescent="0.3">
      <c r="A43" s="121" t="s">
        <v>31</v>
      </c>
      <c r="B43" s="122">
        <f t="shared" si="77"/>
        <v>0</v>
      </c>
      <c r="C43" s="41" t="e">
        <f t="shared" si="78"/>
        <v>#DIV/0!</v>
      </c>
      <c r="D43" s="8">
        <v>0</v>
      </c>
      <c r="E43" s="14" t="e">
        <f t="shared" si="80"/>
        <v>#DIV/0!</v>
      </c>
      <c r="F43" s="123">
        <v>0</v>
      </c>
      <c r="G43" s="35" t="e">
        <f t="shared" si="81"/>
        <v>#DIV/0!</v>
      </c>
      <c r="H43" s="123">
        <v>0</v>
      </c>
      <c r="I43" s="35" t="e">
        <f t="shared" si="79"/>
        <v>#DIV/0!</v>
      </c>
      <c r="J43" s="123">
        <v>0</v>
      </c>
      <c r="K43" s="35" t="e">
        <f t="shared" si="82"/>
        <v>#DIV/0!</v>
      </c>
      <c r="L43" s="123">
        <v>0</v>
      </c>
      <c r="M43" s="35" t="e">
        <f t="shared" si="83"/>
        <v>#DIV/0!</v>
      </c>
      <c r="N43" s="129">
        <v>0</v>
      </c>
      <c r="O43" s="35" t="e">
        <f t="shared" si="84"/>
        <v>#DIV/0!</v>
      </c>
      <c r="P43" s="123">
        <v>0</v>
      </c>
      <c r="Q43" s="35" t="e">
        <f t="shared" si="85"/>
        <v>#DIV/0!</v>
      </c>
      <c r="R43" s="123">
        <v>0</v>
      </c>
      <c r="S43" s="35" t="e">
        <f t="shared" si="86"/>
        <v>#DIV/0!</v>
      </c>
      <c r="T43" s="123">
        <v>0</v>
      </c>
      <c r="U43" s="35" t="e">
        <f t="shared" si="87"/>
        <v>#DIV/0!</v>
      </c>
      <c r="V43" s="123">
        <v>0</v>
      </c>
      <c r="W43" s="35" t="e">
        <f t="shared" si="88"/>
        <v>#DIV/0!</v>
      </c>
      <c r="X43" s="123">
        <v>0</v>
      </c>
      <c r="Y43" s="35" t="e">
        <f t="shared" si="89"/>
        <v>#DIV/0!</v>
      </c>
      <c r="Z43" s="123">
        <v>0</v>
      </c>
      <c r="AA43" s="35" t="e">
        <f t="shared" si="90"/>
        <v>#DIV/0!</v>
      </c>
    </row>
    <row r="44" spans="1:27" hidden="1" x14ac:dyDescent="0.3">
      <c r="A44" s="121" t="s">
        <v>32</v>
      </c>
      <c r="B44" s="122">
        <f t="shared" si="77"/>
        <v>0</v>
      </c>
      <c r="C44" s="41" t="e">
        <f t="shared" si="78"/>
        <v>#DIV/0!</v>
      </c>
      <c r="D44" s="8">
        <v>0</v>
      </c>
      <c r="E44" s="14" t="e">
        <f t="shared" si="80"/>
        <v>#DIV/0!</v>
      </c>
      <c r="F44" s="123">
        <v>0</v>
      </c>
      <c r="G44" s="35" t="e">
        <f t="shared" si="81"/>
        <v>#DIV/0!</v>
      </c>
      <c r="H44" s="123">
        <v>0</v>
      </c>
      <c r="I44" s="35" t="e">
        <f t="shared" si="79"/>
        <v>#DIV/0!</v>
      </c>
      <c r="J44" s="123">
        <v>0</v>
      </c>
      <c r="K44" s="35" t="e">
        <f t="shared" si="82"/>
        <v>#DIV/0!</v>
      </c>
      <c r="L44" s="123">
        <v>0</v>
      </c>
      <c r="M44" s="35" t="e">
        <f t="shared" si="83"/>
        <v>#DIV/0!</v>
      </c>
      <c r="N44" s="129">
        <v>0</v>
      </c>
      <c r="O44" s="35" t="e">
        <f t="shared" si="84"/>
        <v>#DIV/0!</v>
      </c>
      <c r="P44" s="123">
        <v>0</v>
      </c>
      <c r="Q44" s="35" t="e">
        <f t="shared" si="85"/>
        <v>#DIV/0!</v>
      </c>
      <c r="R44" s="123">
        <v>0</v>
      </c>
      <c r="S44" s="35" t="e">
        <f t="shared" si="86"/>
        <v>#DIV/0!</v>
      </c>
      <c r="T44" s="123">
        <v>0</v>
      </c>
      <c r="U44" s="35" t="e">
        <f t="shared" si="87"/>
        <v>#DIV/0!</v>
      </c>
      <c r="V44" s="123">
        <v>0</v>
      </c>
      <c r="W44" s="35" t="e">
        <f t="shared" si="88"/>
        <v>#DIV/0!</v>
      </c>
      <c r="X44" s="123">
        <v>0</v>
      </c>
      <c r="Y44" s="35" t="e">
        <f t="shared" si="89"/>
        <v>#DIV/0!</v>
      </c>
      <c r="Z44" s="123">
        <v>0</v>
      </c>
      <c r="AA44" s="35" t="e">
        <f t="shared" si="90"/>
        <v>#DIV/0!</v>
      </c>
    </row>
    <row r="45" spans="1:27" hidden="1" x14ac:dyDescent="0.3">
      <c r="A45" s="121" t="s">
        <v>33</v>
      </c>
      <c r="B45" s="122">
        <f t="shared" si="77"/>
        <v>0</v>
      </c>
      <c r="C45" s="41" t="e">
        <f t="shared" si="78"/>
        <v>#DIV/0!</v>
      </c>
      <c r="D45" s="8">
        <v>0</v>
      </c>
      <c r="E45" s="14" t="e">
        <f t="shared" si="80"/>
        <v>#DIV/0!</v>
      </c>
      <c r="F45" s="123">
        <v>0</v>
      </c>
      <c r="G45" s="35" t="e">
        <f t="shared" si="81"/>
        <v>#DIV/0!</v>
      </c>
      <c r="H45" s="123">
        <v>0</v>
      </c>
      <c r="I45" s="35" t="e">
        <f t="shared" si="79"/>
        <v>#DIV/0!</v>
      </c>
      <c r="J45" s="123">
        <v>0</v>
      </c>
      <c r="K45" s="35" t="e">
        <f t="shared" si="82"/>
        <v>#DIV/0!</v>
      </c>
      <c r="L45" s="123">
        <v>0</v>
      </c>
      <c r="M45" s="35" t="e">
        <f t="shared" si="83"/>
        <v>#DIV/0!</v>
      </c>
      <c r="N45" s="129">
        <v>0</v>
      </c>
      <c r="O45" s="35" t="e">
        <f t="shared" si="84"/>
        <v>#DIV/0!</v>
      </c>
      <c r="P45" s="123">
        <v>0</v>
      </c>
      <c r="Q45" s="35" t="e">
        <f t="shared" si="85"/>
        <v>#DIV/0!</v>
      </c>
      <c r="R45" s="123">
        <v>0</v>
      </c>
      <c r="S45" s="35" t="e">
        <f t="shared" si="86"/>
        <v>#DIV/0!</v>
      </c>
      <c r="T45" s="123">
        <v>0</v>
      </c>
      <c r="U45" s="35" t="e">
        <f t="shared" si="87"/>
        <v>#DIV/0!</v>
      </c>
      <c r="V45" s="123">
        <v>0</v>
      </c>
      <c r="W45" s="35" t="e">
        <f t="shared" si="88"/>
        <v>#DIV/0!</v>
      </c>
      <c r="X45" s="123">
        <v>0</v>
      </c>
      <c r="Y45" s="35" t="e">
        <f t="shared" si="89"/>
        <v>#DIV/0!</v>
      </c>
      <c r="Z45" s="123">
        <v>0</v>
      </c>
      <c r="AA45" s="35" t="e">
        <f t="shared" si="90"/>
        <v>#DIV/0!</v>
      </c>
    </row>
    <row r="46" spans="1:27" hidden="1" x14ac:dyDescent="0.3">
      <c r="A46" s="121" t="s">
        <v>34</v>
      </c>
      <c r="B46" s="122">
        <f t="shared" si="77"/>
        <v>0</v>
      </c>
      <c r="C46" s="41" t="e">
        <f t="shared" si="78"/>
        <v>#DIV/0!</v>
      </c>
      <c r="D46" s="8">
        <v>0</v>
      </c>
      <c r="E46" s="14" t="e">
        <f t="shared" si="80"/>
        <v>#DIV/0!</v>
      </c>
      <c r="F46" s="123">
        <v>0</v>
      </c>
      <c r="G46" s="35" t="e">
        <f t="shared" si="81"/>
        <v>#DIV/0!</v>
      </c>
      <c r="H46" s="123">
        <v>0</v>
      </c>
      <c r="I46" s="35" t="e">
        <f t="shared" si="79"/>
        <v>#DIV/0!</v>
      </c>
      <c r="J46" s="123">
        <v>0</v>
      </c>
      <c r="K46" s="35" t="e">
        <f t="shared" si="82"/>
        <v>#DIV/0!</v>
      </c>
      <c r="L46" s="123">
        <v>0</v>
      </c>
      <c r="M46" s="35" t="e">
        <f t="shared" si="83"/>
        <v>#DIV/0!</v>
      </c>
      <c r="N46" s="129">
        <v>0</v>
      </c>
      <c r="O46" s="35" t="e">
        <f t="shared" si="84"/>
        <v>#DIV/0!</v>
      </c>
      <c r="P46" s="123">
        <v>0</v>
      </c>
      <c r="Q46" s="35" t="e">
        <f t="shared" si="85"/>
        <v>#DIV/0!</v>
      </c>
      <c r="R46" s="123">
        <v>0</v>
      </c>
      <c r="S46" s="35" t="e">
        <f t="shared" si="86"/>
        <v>#DIV/0!</v>
      </c>
      <c r="T46" s="123">
        <v>0</v>
      </c>
      <c r="U46" s="35" t="e">
        <f t="shared" si="87"/>
        <v>#DIV/0!</v>
      </c>
      <c r="V46" s="123">
        <v>0</v>
      </c>
      <c r="W46" s="35" t="e">
        <f t="shared" si="88"/>
        <v>#DIV/0!</v>
      </c>
      <c r="X46" s="123">
        <v>0</v>
      </c>
      <c r="Y46" s="35" t="e">
        <f t="shared" si="89"/>
        <v>#DIV/0!</v>
      </c>
      <c r="Z46" s="123">
        <v>0</v>
      </c>
      <c r="AA46" s="35" t="e">
        <f t="shared" si="90"/>
        <v>#DIV/0!</v>
      </c>
    </row>
    <row r="47" spans="1:27" hidden="1" x14ac:dyDescent="0.3">
      <c r="A47" s="121" t="s">
        <v>35</v>
      </c>
      <c r="B47" s="122">
        <f t="shared" si="77"/>
        <v>0</v>
      </c>
      <c r="C47" s="41" t="e">
        <f t="shared" si="78"/>
        <v>#DIV/0!</v>
      </c>
      <c r="D47" s="8">
        <v>0</v>
      </c>
      <c r="E47" s="14" t="e">
        <f t="shared" si="80"/>
        <v>#DIV/0!</v>
      </c>
      <c r="F47" s="123">
        <v>0</v>
      </c>
      <c r="G47" s="35" t="e">
        <f t="shared" si="81"/>
        <v>#DIV/0!</v>
      </c>
      <c r="H47" s="123">
        <v>0</v>
      </c>
      <c r="I47" s="35" t="e">
        <f t="shared" si="79"/>
        <v>#DIV/0!</v>
      </c>
      <c r="J47" s="123">
        <v>0</v>
      </c>
      <c r="K47" s="35" t="e">
        <f t="shared" si="82"/>
        <v>#DIV/0!</v>
      </c>
      <c r="L47" s="123">
        <v>0</v>
      </c>
      <c r="M47" s="35" t="e">
        <f t="shared" si="83"/>
        <v>#DIV/0!</v>
      </c>
      <c r="N47" s="129">
        <v>0</v>
      </c>
      <c r="O47" s="35" t="e">
        <f t="shared" si="84"/>
        <v>#DIV/0!</v>
      </c>
      <c r="P47" s="123">
        <v>0</v>
      </c>
      <c r="Q47" s="35" t="e">
        <f t="shared" si="85"/>
        <v>#DIV/0!</v>
      </c>
      <c r="R47" s="123">
        <v>0</v>
      </c>
      <c r="S47" s="35" t="e">
        <f t="shared" si="86"/>
        <v>#DIV/0!</v>
      </c>
      <c r="T47" s="123">
        <v>0</v>
      </c>
      <c r="U47" s="35" t="e">
        <f t="shared" si="87"/>
        <v>#DIV/0!</v>
      </c>
      <c r="V47" s="123">
        <v>0</v>
      </c>
      <c r="W47" s="35" t="e">
        <f t="shared" si="88"/>
        <v>#DIV/0!</v>
      </c>
      <c r="X47" s="123">
        <v>0</v>
      </c>
      <c r="Y47" s="35" t="e">
        <f t="shared" si="89"/>
        <v>#DIV/0!</v>
      </c>
      <c r="Z47" s="123">
        <v>0</v>
      </c>
      <c r="AA47" s="35" t="e">
        <f t="shared" si="90"/>
        <v>#DIV/0!</v>
      </c>
    </row>
    <row r="48" spans="1:27" hidden="1" x14ac:dyDescent="0.3">
      <c r="A48" s="121" t="s">
        <v>36</v>
      </c>
      <c r="B48" s="122">
        <f t="shared" si="77"/>
        <v>0</v>
      </c>
      <c r="C48" s="41" t="e">
        <f t="shared" si="78"/>
        <v>#DIV/0!</v>
      </c>
      <c r="D48" s="8">
        <v>0</v>
      </c>
      <c r="E48" s="14" t="e">
        <f t="shared" si="80"/>
        <v>#DIV/0!</v>
      </c>
      <c r="F48" s="123">
        <v>0</v>
      </c>
      <c r="G48" s="35" t="e">
        <f t="shared" si="81"/>
        <v>#DIV/0!</v>
      </c>
      <c r="H48" s="123">
        <v>0</v>
      </c>
      <c r="I48" s="35" t="e">
        <f t="shared" si="79"/>
        <v>#DIV/0!</v>
      </c>
      <c r="J48" s="123">
        <v>0</v>
      </c>
      <c r="K48" s="35" t="e">
        <f t="shared" si="82"/>
        <v>#DIV/0!</v>
      </c>
      <c r="L48" s="123">
        <v>0</v>
      </c>
      <c r="M48" s="35" t="e">
        <f t="shared" si="83"/>
        <v>#DIV/0!</v>
      </c>
      <c r="N48" s="129">
        <v>0</v>
      </c>
      <c r="O48" s="35" t="e">
        <f t="shared" si="84"/>
        <v>#DIV/0!</v>
      </c>
      <c r="P48" s="123">
        <v>0</v>
      </c>
      <c r="Q48" s="35" t="e">
        <f t="shared" si="85"/>
        <v>#DIV/0!</v>
      </c>
      <c r="R48" s="123">
        <v>0</v>
      </c>
      <c r="S48" s="35" t="e">
        <f t="shared" si="86"/>
        <v>#DIV/0!</v>
      </c>
      <c r="T48" s="123">
        <v>0</v>
      </c>
      <c r="U48" s="35" t="e">
        <f t="shared" si="87"/>
        <v>#DIV/0!</v>
      </c>
      <c r="V48" s="123">
        <v>0</v>
      </c>
      <c r="W48" s="35" t="e">
        <f t="shared" si="88"/>
        <v>#DIV/0!</v>
      </c>
      <c r="X48" s="123">
        <v>0</v>
      </c>
      <c r="Y48" s="35" t="e">
        <f t="shared" si="89"/>
        <v>#DIV/0!</v>
      </c>
      <c r="Z48" s="123">
        <v>0</v>
      </c>
      <c r="AA48" s="35" t="e">
        <f t="shared" si="90"/>
        <v>#DIV/0!</v>
      </c>
    </row>
    <row r="49" spans="1:27" hidden="1" x14ac:dyDescent="0.3">
      <c r="A49" s="121" t="s">
        <v>37</v>
      </c>
      <c r="B49" s="122">
        <f t="shared" si="77"/>
        <v>0</v>
      </c>
      <c r="C49" s="41" t="e">
        <f t="shared" si="78"/>
        <v>#DIV/0!</v>
      </c>
      <c r="D49" s="8">
        <v>0</v>
      </c>
      <c r="E49" s="14" t="e">
        <f t="shared" si="80"/>
        <v>#DIV/0!</v>
      </c>
      <c r="F49" s="123">
        <v>0</v>
      </c>
      <c r="G49" s="35" t="e">
        <f t="shared" si="81"/>
        <v>#DIV/0!</v>
      </c>
      <c r="H49" s="123">
        <v>0</v>
      </c>
      <c r="I49" s="35" t="e">
        <f t="shared" si="79"/>
        <v>#DIV/0!</v>
      </c>
      <c r="J49" s="123">
        <v>0</v>
      </c>
      <c r="K49" s="35" t="e">
        <f t="shared" si="82"/>
        <v>#DIV/0!</v>
      </c>
      <c r="L49" s="123">
        <v>0</v>
      </c>
      <c r="M49" s="35" t="e">
        <f t="shared" si="83"/>
        <v>#DIV/0!</v>
      </c>
      <c r="N49" s="129">
        <v>0</v>
      </c>
      <c r="O49" s="35" t="e">
        <f t="shared" si="84"/>
        <v>#DIV/0!</v>
      </c>
      <c r="P49" s="123">
        <v>0</v>
      </c>
      <c r="Q49" s="35" t="e">
        <f t="shared" si="85"/>
        <v>#DIV/0!</v>
      </c>
      <c r="R49" s="123">
        <v>0</v>
      </c>
      <c r="S49" s="35" t="e">
        <f t="shared" si="86"/>
        <v>#DIV/0!</v>
      </c>
      <c r="T49" s="123">
        <v>0</v>
      </c>
      <c r="U49" s="35" t="e">
        <f t="shared" si="87"/>
        <v>#DIV/0!</v>
      </c>
      <c r="V49" s="123">
        <v>0</v>
      </c>
      <c r="W49" s="35" t="e">
        <f t="shared" si="88"/>
        <v>#DIV/0!</v>
      </c>
      <c r="X49" s="123">
        <v>0</v>
      </c>
      <c r="Y49" s="35" t="e">
        <f t="shared" si="89"/>
        <v>#DIV/0!</v>
      </c>
      <c r="Z49" s="123">
        <v>0</v>
      </c>
      <c r="AA49" s="35" t="e">
        <f t="shared" si="90"/>
        <v>#DIV/0!</v>
      </c>
    </row>
    <row r="50" spans="1:27" hidden="1" x14ac:dyDescent="0.3">
      <c r="A50" s="121" t="s">
        <v>38</v>
      </c>
      <c r="B50" s="122">
        <f t="shared" si="77"/>
        <v>0</v>
      </c>
      <c r="C50" s="41" t="e">
        <f t="shared" si="78"/>
        <v>#DIV/0!</v>
      </c>
      <c r="D50" s="8">
        <v>0</v>
      </c>
      <c r="E50" s="14" t="e">
        <f t="shared" si="80"/>
        <v>#DIV/0!</v>
      </c>
      <c r="F50" s="123">
        <v>0</v>
      </c>
      <c r="G50" s="35" t="e">
        <f t="shared" si="81"/>
        <v>#DIV/0!</v>
      </c>
      <c r="H50" s="123">
        <v>0</v>
      </c>
      <c r="I50" s="35" t="e">
        <f t="shared" si="79"/>
        <v>#DIV/0!</v>
      </c>
      <c r="J50" s="123">
        <v>0</v>
      </c>
      <c r="K50" s="35" t="e">
        <f t="shared" si="82"/>
        <v>#DIV/0!</v>
      </c>
      <c r="L50" s="123">
        <v>0</v>
      </c>
      <c r="M50" s="35" t="e">
        <f t="shared" si="83"/>
        <v>#DIV/0!</v>
      </c>
      <c r="N50" s="129">
        <v>0</v>
      </c>
      <c r="O50" s="35" t="e">
        <f t="shared" si="84"/>
        <v>#DIV/0!</v>
      </c>
      <c r="P50" s="123">
        <v>0</v>
      </c>
      <c r="Q50" s="35" t="e">
        <f t="shared" si="85"/>
        <v>#DIV/0!</v>
      </c>
      <c r="R50" s="123">
        <v>0</v>
      </c>
      <c r="S50" s="35" t="e">
        <f t="shared" si="86"/>
        <v>#DIV/0!</v>
      </c>
      <c r="T50" s="123">
        <v>0</v>
      </c>
      <c r="U50" s="35" t="e">
        <f t="shared" si="87"/>
        <v>#DIV/0!</v>
      </c>
      <c r="V50" s="123">
        <v>0</v>
      </c>
      <c r="W50" s="35" t="e">
        <f t="shared" si="88"/>
        <v>#DIV/0!</v>
      </c>
      <c r="X50" s="123">
        <v>0</v>
      </c>
      <c r="Y50" s="35" t="e">
        <f t="shared" si="89"/>
        <v>#DIV/0!</v>
      </c>
      <c r="Z50" s="123">
        <v>0</v>
      </c>
      <c r="AA50" s="35" t="e">
        <f t="shared" si="90"/>
        <v>#DIV/0!</v>
      </c>
    </row>
    <row r="51" spans="1:27" hidden="1" x14ac:dyDescent="0.3">
      <c r="A51" s="8" t="s">
        <v>39</v>
      </c>
      <c r="B51" s="122">
        <f>Z51+X51+V51+T51+R51+P51+N51+L51+J51+H51+F51+D51</f>
        <v>0</v>
      </c>
      <c r="C51" s="41" t="e">
        <f t="shared" si="78"/>
        <v>#DIV/0!</v>
      </c>
      <c r="D51" s="8">
        <v>0</v>
      </c>
      <c r="E51" s="14" t="e">
        <f t="shared" si="80"/>
        <v>#DIV/0!</v>
      </c>
      <c r="F51" s="123">
        <v>0</v>
      </c>
      <c r="G51" s="35" t="e">
        <f t="shared" si="81"/>
        <v>#DIV/0!</v>
      </c>
      <c r="H51" s="123">
        <v>0</v>
      </c>
      <c r="I51" s="35" t="e">
        <f t="shared" si="79"/>
        <v>#DIV/0!</v>
      </c>
      <c r="J51" s="123">
        <v>0</v>
      </c>
      <c r="K51" s="35" t="e">
        <f t="shared" si="82"/>
        <v>#DIV/0!</v>
      </c>
      <c r="L51" s="123">
        <v>0</v>
      </c>
      <c r="M51" s="35" t="e">
        <f t="shared" si="83"/>
        <v>#DIV/0!</v>
      </c>
      <c r="N51" s="129">
        <v>0</v>
      </c>
      <c r="O51" s="35" t="e">
        <f t="shared" si="84"/>
        <v>#DIV/0!</v>
      </c>
      <c r="P51" s="123">
        <v>0</v>
      </c>
      <c r="Q51" s="35" t="e">
        <f t="shared" si="85"/>
        <v>#DIV/0!</v>
      </c>
      <c r="R51" s="123">
        <v>0</v>
      </c>
      <c r="S51" s="35" t="e">
        <f t="shared" si="86"/>
        <v>#DIV/0!</v>
      </c>
      <c r="T51" s="123">
        <v>0</v>
      </c>
      <c r="U51" s="35" t="e">
        <f t="shared" si="87"/>
        <v>#DIV/0!</v>
      </c>
      <c r="V51" s="123">
        <v>0</v>
      </c>
      <c r="W51" s="35" t="e">
        <f t="shared" si="88"/>
        <v>#DIV/0!</v>
      </c>
      <c r="X51" s="123">
        <v>0</v>
      </c>
      <c r="Y51" s="35" t="e">
        <f t="shared" si="89"/>
        <v>#DIV/0!</v>
      </c>
      <c r="Z51" s="123">
        <v>0</v>
      </c>
      <c r="AA51" s="35" t="e">
        <f t="shared" si="90"/>
        <v>#DIV/0!</v>
      </c>
    </row>
    <row r="52" spans="1:27" hidden="1" x14ac:dyDescent="0.3">
      <c r="A52" s="8" t="s">
        <v>40</v>
      </c>
      <c r="B52" s="122">
        <f t="shared" si="77"/>
        <v>0</v>
      </c>
      <c r="C52" s="41" t="e">
        <f t="shared" si="78"/>
        <v>#DIV/0!</v>
      </c>
      <c r="D52" s="8">
        <v>0</v>
      </c>
      <c r="E52" s="14" t="e">
        <f t="shared" si="80"/>
        <v>#DIV/0!</v>
      </c>
      <c r="F52" s="123">
        <v>0</v>
      </c>
      <c r="G52" s="35" t="e">
        <f t="shared" si="81"/>
        <v>#DIV/0!</v>
      </c>
      <c r="H52" s="123">
        <v>0</v>
      </c>
      <c r="I52" s="35" t="e">
        <f t="shared" si="79"/>
        <v>#DIV/0!</v>
      </c>
      <c r="J52" s="123">
        <v>0</v>
      </c>
      <c r="K52" s="35" t="e">
        <f t="shared" si="82"/>
        <v>#DIV/0!</v>
      </c>
      <c r="L52" s="123">
        <v>0</v>
      </c>
      <c r="M52" s="35" t="e">
        <f t="shared" si="83"/>
        <v>#DIV/0!</v>
      </c>
      <c r="N52" s="129">
        <v>0</v>
      </c>
      <c r="O52" s="35" t="e">
        <f t="shared" si="84"/>
        <v>#DIV/0!</v>
      </c>
      <c r="P52" s="123">
        <v>0</v>
      </c>
      <c r="Q52" s="35" t="e">
        <f>P52/$P$40</f>
        <v>#DIV/0!</v>
      </c>
      <c r="R52" s="123">
        <v>0</v>
      </c>
      <c r="S52" s="35" t="e">
        <f t="shared" si="86"/>
        <v>#DIV/0!</v>
      </c>
      <c r="T52" s="123">
        <v>0</v>
      </c>
      <c r="U52" s="35" t="e">
        <f t="shared" si="87"/>
        <v>#DIV/0!</v>
      </c>
      <c r="V52" s="123">
        <v>0</v>
      </c>
      <c r="W52" s="35" t="e">
        <f t="shared" si="88"/>
        <v>#DIV/0!</v>
      </c>
      <c r="X52" s="123">
        <v>0</v>
      </c>
      <c r="Y52" s="35" t="e">
        <f t="shared" si="89"/>
        <v>#DIV/0!</v>
      </c>
      <c r="Z52" s="123">
        <v>0</v>
      </c>
      <c r="AA52" s="35" t="e">
        <f t="shared" si="90"/>
        <v>#DIV/0!</v>
      </c>
    </row>
    <row r="53" spans="1:27" hidden="1" x14ac:dyDescent="0.3">
      <c r="A53" s="92" t="s">
        <v>150</v>
      </c>
      <c r="B53" s="122">
        <f t="shared" ref="B53" si="91">Z53+X53+V53+T53+R53+P53+N53+L53+J53+H53+F53+D53</f>
        <v>0</v>
      </c>
      <c r="C53" s="41" t="e">
        <f t="shared" ref="C53" si="92">B53/$B$40</f>
        <v>#DIV/0!</v>
      </c>
      <c r="D53" s="8">
        <v>0</v>
      </c>
      <c r="E53" s="14" t="e">
        <f t="shared" ref="E53" si="93">D53/$D$40</f>
        <v>#DIV/0!</v>
      </c>
      <c r="F53" s="123">
        <v>0</v>
      </c>
      <c r="G53" s="35" t="e">
        <f t="shared" ref="G53" si="94">F53/$F$40</f>
        <v>#DIV/0!</v>
      </c>
      <c r="H53" s="123">
        <v>0</v>
      </c>
      <c r="I53" s="35" t="e">
        <f t="shared" ref="I53" si="95">H53/$D$40</f>
        <v>#DIV/0!</v>
      </c>
      <c r="J53" s="123">
        <v>0</v>
      </c>
      <c r="K53" s="35" t="e">
        <f t="shared" ref="K53" si="96">J53/$J$40</f>
        <v>#DIV/0!</v>
      </c>
      <c r="L53" s="123">
        <v>0</v>
      </c>
      <c r="M53" s="35" t="e">
        <f t="shared" ref="M53" si="97">L53/$L$40</f>
        <v>#DIV/0!</v>
      </c>
      <c r="N53" s="129">
        <v>0</v>
      </c>
      <c r="O53" s="35" t="e">
        <f t="shared" ref="O53" si="98">N53/$N$40</f>
        <v>#DIV/0!</v>
      </c>
      <c r="P53" s="123">
        <v>0</v>
      </c>
      <c r="Q53" s="35" t="e">
        <f>P53/$P$40</f>
        <v>#DIV/0!</v>
      </c>
      <c r="R53" s="123">
        <v>0</v>
      </c>
      <c r="S53" s="35" t="e">
        <f t="shared" ref="S53" si="99">R53/$R$40</f>
        <v>#DIV/0!</v>
      </c>
      <c r="T53" s="123">
        <v>0</v>
      </c>
      <c r="U53" s="35" t="e">
        <f t="shared" ref="U53" si="100">T53/$T$40</f>
        <v>#DIV/0!</v>
      </c>
      <c r="V53" s="123">
        <v>0</v>
      </c>
      <c r="W53" s="35" t="e">
        <f t="shared" ref="W53" si="101">V53/$V$40</f>
        <v>#DIV/0!</v>
      </c>
      <c r="X53" s="123">
        <v>0</v>
      </c>
      <c r="Y53" s="35" t="e">
        <f t="shared" ref="Y53" si="102">X53/$X$40</f>
        <v>#DIV/0!</v>
      </c>
      <c r="Z53" s="123">
        <v>0</v>
      </c>
      <c r="AA53" s="35" t="e">
        <f t="shared" ref="AA53" si="103">Z53/$Z$40</f>
        <v>#DIV/0!</v>
      </c>
    </row>
    <row r="54" spans="1:27" s="12" customFormat="1" x14ac:dyDescent="0.3">
      <c r="A54" s="6" t="s">
        <v>41</v>
      </c>
      <c r="B54" s="33">
        <f>SUM(B55:B77)</f>
        <v>3</v>
      </c>
      <c r="C54" s="33"/>
      <c r="D54" s="11">
        <f>SUM(D55:D77)</f>
        <v>3</v>
      </c>
      <c r="E54" s="11"/>
      <c r="F54" s="33">
        <v>0</v>
      </c>
      <c r="G54" s="33"/>
      <c r="H54" s="33">
        <v>0</v>
      </c>
      <c r="I54" s="33"/>
      <c r="J54" s="33">
        <f>SUM(J55:J77)</f>
        <v>0</v>
      </c>
      <c r="K54" s="33"/>
      <c r="L54" s="33">
        <f>SUM(L55:L77)</f>
        <v>0</v>
      </c>
      <c r="M54" s="33"/>
      <c r="N54" s="33">
        <f>SUM(N55:N77)</f>
        <v>0</v>
      </c>
      <c r="O54" s="33"/>
      <c r="P54" s="33">
        <f>SUM(P55:P77)</f>
        <v>0</v>
      </c>
      <c r="Q54" s="33"/>
      <c r="R54" s="33">
        <f>SUM(R55:R77)</f>
        <v>0</v>
      </c>
      <c r="S54" s="33"/>
      <c r="T54" s="33">
        <f>SUM(T55:T77)</f>
        <v>0</v>
      </c>
      <c r="U54" s="33"/>
      <c r="V54" s="33">
        <f>SUM(V55:V77)</f>
        <v>0</v>
      </c>
      <c r="W54" s="33"/>
      <c r="X54" s="33">
        <f>SUM(X55:X77)</f>
        <v>0</v>
      </c>
      <c r="Y54" s="33"/>
      <c r="Z54" s="33">
        <f>SUM(Z55:Z77)</f>
        <v>0</v>
      </c>
      <c r="AA54" s="33"/>
    </row>
    <row r="55" spans="1:27" hidden="1" x14ac:dyDescent="0.3">
      <c r="A55" s="121" t="s">
        <v>17</v>
      </c>
      <c r="B55" s="122">
        <f t="shared" ref="B55:B77" si="104">Z55+X55+V55+T55+R55+P55+N55+L55+J55+H55+F55+D55</f>
        <v>0</v>
      </c>
      <c r="C55" s="41">
        <f t="shared" ref="C55:C77" si="105">B55/$B$54</f>
        <v>0</v>
      </c>
      <c r="D55" s="8">
        <v>0</v>
      </c>
      <c r="E55" s="14">
        <f>D55/$D$54</f>
        <v>0</v>
      </c>
      <c r="F55" s="123">
        <v>0</v>
      </c>
      <c r="G55" s="35" t="e">
        <f>F55/$F$54</f>
        <v>#DIV/0!</v>
      </c>
      <c r="H55" s="123">
        <v>0</v>
      </c>
      <c r="I55" s="35" t="e">
        <f>H55/$H$54</f>
        <v>#DIV/0!</v>
      </c>
      <c r="J55" s="123">
        <v>0</v>
      </c>
      <c r="K55" s="35" t="e">
        <f>J55/$J$54</f>
        <v>#DIV/0!</v>
      </c>
      <c r="L55" s="123">
        <v>0</v>
      </c>
      <c r="M55" s="35" t="e">
        <f>L55/$L$54</f>
        <v>#DIV/0!</v>
      </c>
      <c r="N55" s="129">
        <v>0</v>
      </c>
      <c r="O55" s="35" t="e">
        <f>N55/$N$54</f>
        <v>#DIV/0!</v>
      </c>
      <c r="P55" s="123">
        <v>0</v>
      </c>
      <c r="Q55" s="35" t="e">
        <f>P55/$P$54</f>
        <v>#DIV/0!</v>
      </c>
      <c r="R55" s="123">
        <v>0</v>
      </c>
      <c r="S55" s="35" t="e">
        <f>R55/$R$54</f>
        <v>#DIV/0!</v>
      </c>
      <c r="T55" s="123">
        <v>0</v>
      </c>
      <c r="U55" s="35" t="e">
        <f>T55/$T$54</f>
        <v>#DIV/0!</v>
      </c>
      <c r="V55" s="123">
        <v>0</v>
      </c>
      <c r="W55" s="35" t="e">
        <f>V55/$V$54</f>
        <v>#DIV/0!</v>
      </c>
      <c r="X55" s="123">
        <v>0</v>
      </c>
      <c r="Y55" s="35" t="e">
        <f>X55/$X$54</f>
        <v>#DIV/0!</v>
      </c>
      <c r="Z55" s="123">
        <v>0</v>
      </c>
      <c r="AA55" s="35" t="e">
        <f>Z55/$Z$54</f>
        <v>#DIV/0!</v>
      </c>
    </row>
    <row r="56" spans="1:27" hidden="1" x14ac:dyDescent="0.3">
      <c r="A56" s="121" t="s">
        <v>6</v>
      </c>
      <c r="B56" s="122">
        <f t="shared" si="104"/>
        <v>0</v>
      </c>
      <c r="C56" s="41">
        <f t="shared" si="105"/>
        <v>0</v>
      </c>
      <c r="D56" s="8">
        <v>0</v>
      </c>
      <c r="E56" s="14">
        <f t="shared" ref="E56:E77" si="106">D56/$D$54</f>
        <v>0</v>
      </c>
      <c r="F56" s="123">
        <v>0</v>
      </c>
      <c r="G56" s="35" t="e">
        <f t="shared" ref="G56:G77" si="107">F56/$F$54</f>
        <v>#DIV/0!</v>
      </c>
      <c r="H56" s="123">
        <v>0</v>
      </c>
      <c r="I56" s="35" t="e">
        <f t="shared" ref="I56:I77" si="108">H56/$H$54</f>
        <v>#DIV/0!</v>
      </c>
      <c r="J56" s="123">
        <v>0</v>
      </c>
      <c r="K56" s="35" t="e">
        <f t="shared" ref="K56:K76" si="109">J56/$J$54</f>
        <v>#DIV/0!</v>
      </c>
      <c r="L56" s="123">
        <v>0</v>
      </c>
      <c r="M56" s="35" t="e">
        <f t="shared" ref="M56:M77" si="110">L56/$L$54</f>
        <v>#DIV/0!</v>
      </c>
      <c r="N56" s="129">
        <v>0</v>
      </c>
      <c r="O56" s="35" t="e">
        <f t="shared" ref="O56:O77" si="111">N56/$N$54</f>
        <v>#DIV/0!</v>
      </c>
      <c r="P56" s="123">
        <v>0</v>
      </c>
      <c r="Q56" s="35" t="e">
        <f t="shared" ref="Q56:Q77" si="112">P56/$P$54</f>
        <v>#DIV/0!</v>
      </c>
      <c r="R56" s="123">
        <v>0</v>
      </c>
      <c r="S56" s="35" t="e">
        <f t="shared" ref="S56:S77" si="113">R56/$R$54</f>
        <v>#DIV/0!</v>
      </c>
      <c r="T56" s="123">
        <v>0</v>
      </c>
      <c r="U56" s="35" t="e">
        <f t="shared" ref="U56:U77" si="114">T56/$T$54</f>
        <v>#DIV/0!</v>
      </c>
      <c r="V56" s="123">
        <v>0</v>
      </c>
      <c r="W56" s="35" t="e">
        <f t="shared" ref="W56:W77" si="115">V56/$V$54</f>
        <v>#DIV/0!</v>
      </c>
      <c r="X56" s="123">
        <v>0</v>
      </c>
      <c r="Y56" s="35" t="e">
        <f t="shared" ref="Y56:Y77" si="116">X56/$X$54</f>
        <v>#DIV/0!</v>
      </c>
      <c r="Z56" s="123">
        <v>0</v>
      </c>
      <c r="AA56" s="35" t="e">
        <f t="shared" ref="AA56:AA76" si="117">Z56/$Z$54</f>
        <v>#DIV/0!</v>
      </c>
    </row>
    <row r="57" spans="1:27" hidden="1" x14ac:dyDescent="0.3">
      <c r="A57" s="121" t="s">
        <v>18</v>
      </c>
      <c r="B57" s="122">
        <f t="shared" si="104"/>
        <v>0</v>
      </c>
      <c r="C57" s="41">
        <f t="shared" si="105"/>
        <v>0</v>
      </c>
      <c r="D57" s="8">
        <v>0</v>
      </c>
      <c r="E57" s="14">
        <f t="shared" si="106"/>
        <v>0</v>
      </c>
      <c r="F57" s="123">
        <v>0</v>
      </c>
      <c r="G57" s="35" t="e">
        <f t="shared" si="107"/>
        <v>#DIV/0!</v>
      </c>
      <c r="H57" s="123">
        <v>0</v>
      </c>
      <c r="I57" s="35" t="e">
        <f t="shared" si="108"/>
        <v>#DIV/0!</v>
      </c>
      <c r="J57" s="123">
        <v>0</v>
      </c>
      <c r="K57" s="35" t="e">
        <f t="shared" si="109"/>
        <v>#DIV/0!</v>
      </c>
      <c r="L57" s="123">
        <v>0</v>
      </c>
      <c r="M57" s="35" t="e">
        <f t="shared" si="110"/>
        <v>#DIV/0!</v>
      </c>
      <c r="N57" s="129">
        <v>0</v>
      </c>
      <c r="O57" s="35" t="e">
        <f t="shared" si="111"/>
        <v>#DIV/0!</v>
      </c>
      <c r="P57" s="123">
        <v>0</v>
      </c>
      <c r="Q57" s="35" t="e">
        <f t="shared" si="112"/>
        <v>#DIV/0!</v>
      </c>
      <c r="R57" s="123">
        <v>0</v>
      </c>
      <c r="S57" s="35" t="e">
        <f t="shared" si="113"/>
        <v>#DIV/0!</v>
      </c>
      <c r="T57" s="123">
        <v>0</v>
      </c>
      <c r="U57" s="35" t="e">
        <f t="shared" si="114"/>
        <v>#DIV/0!</v>
      </c>
      <c r="V57" s="123">
        <v>0</v>
      </c>
      <c r="W57" s="35" t="e">
        <f t="shared" si="115"/>
        <v>#DIV/0!</v>
      </c>
      <c r="X57" s="123">
        <v>0</v>
      </c>
      <c r="Y57" s="35" t="e">
        <f t="shared" si="116"/>
        <v>#DIV/0!</v>
      </c>
      <c r="Z57" s="123">
        <v>0</v>
      </c>
      <c r="AA57" s="35" t="e">
        <f t="shared" si="117"/>
        <v>#DIV/0!</v>
      </c>
    </row>
    <row r="58" spans="1:27" hidden="1" x14ac:dyDescent="0.3">
      <c r="A58" s="121" t="s">
        <v>19</v>
      </c>
      <c r="B58" s="122">
        <f t="shared" si="104"/>
        <v>0</v>
      </c>
      <c r="C58" s="41">
        <f t="shared" si="105"/>
        <v>0</v>
      </c>
      <c r="D58" s="8">
        <v>0</v>
      </c>
      <c r="E58" s="14">
        <f t="shared" si="106"/>
        <v>0</v>
      </c>
      <c r="F58" s="123">
        <v>0</v>
      </c>
      <c r="G58" s="35" t="e">
        <f t="shared" si="107"/>
        <v>#DIV/0!</v>
      </c>
      <c r="H58" s="123">
        <v>0</v>
      </c>
      <c r="I58" s="35" t="e">
        <f t="shared" si="108"/>
        <v>#DIV/0!</v>
      </c>
      <c r="J58" s="123">
        <v>0</v>
      </c>
      <c r="K58" s="35" t="e">
        <f t="shared" si="109"/>
        <v>#DIV/0!</v>
      </c>
      <c r="L58" s="123">
        <v>0</v>
      </c>
      <c r="M58" s="35" t="e">
        <f t="shared" si="110"/>
        <v>#DIV/0!</v>
      </c>
      <c r="N58" s="129">
        <v>0</v>
      </c>
      <c r="O58" s="35" t="e">
        <f t="shared" si="111"/>
        <v>#DIV/0!</v>
      </c>
      <c r="P58" s="123">
        <v>0</v>
      </c>
      <c r="Q58" s="35" t="e">
        <f t="shared" si="112"/>
        <v>#DIV/0!</v>
      </c>
      <c r="R58" s="123">
        <v>0</v>
      </c>
      <c r="S58" s="35" t="e">
        <f t="shared" si="113"/>
        <v>#DIV/0!</v>
      </c>
      <c r="T58" s="123">
        <v>0</v>
      </c>
      <c r="U58" s="35" t="e">
        <f t="shared" si="114"/>
        <v>#DIV/0!</v>
      </c>
      <c r="V58" s="123">
        <v>0</v>
      </c>
      <c r="W58" s="35" t="e">
        <f t="shared" si="115"/>
        <v>#DIV/0!</v>
      </c>
      <c r="X58" s="123">
        <v>0</v>
      </c>
      <c r="Y58" s="35" t="e">
        <f t="shared" si="116"/>
        <v>#DIV/0!</v>
      </c>
      <c r="Z58" s="123">
        <v>0</v>
      </c>
      <c r="AA58" s="35" t="e">
        <f t="shared" si="117"/>
        <v>#DIV/0!</v>
      </c>
    </row>
    <row r="59" spans="1:27" hidden="1" x14ac:dyDescent="0.3">
      <c r="A59" s="121" t="s">
        <v>20</v>
      </c>
      <c r="B59" s="122">
        <f t="shared" si="104"/>
        <v>0</v>
      </c>
      <c r="C59" s="41">
        <f t="shared" si="105"/>
        <v>0</v>
      </c>
      <c r="D59" s="8">
        <v>0</v>
      </c>
      <c r="E59" s="14">
        <f t="shared" si="106"/>
        <v>0</v>
      </c>
      <c r="F59" s="123">
        <v>0</v>
      </c>
      <c r="G59" s="35" t="e">
        <f t="shared" si="107"/>
        <v>#DIV/0!</v>
      </c>
      <c r="H59" s="123">
        <v>0</v>
      </c>
      <c r="I59" s="35" t="e">
        <f t="shared" si="108"/>
        <v>#DIV/0!</v>
      </c>
      <c r="J59" s="123">
        <v>0</v>
      </c>
      <c r="K59" s="35" t="e">
        <f t="shared" si="109"/>
        <v>#DIV/0!</v>
      </c>
      <c r="L59" s="123">
        <v>0</v>
      </c>
      <c r="M59" s="35" t="e">
        <f t="shared" si="110"/>
        <v>#DIV/0!</v>
      </c>
      <c r="N59" s="129">
        <v>0</v>
      </c>
      <c r="O59" s="35" t="e">
        <f t="shared" si="111"/>
        <v>#DIV/0!</v>
      </c>
      <c r="P59" s="123">
        <v>0</v>
      </c>
      <c r="Q59" s="35" t="e">
        <f t="shared" si="112"/>
        <v>#DIV/0!</v>
      </c>
      <c r="R59" s="123">
        <v>0</v>
      </c>
      <c r="S59" s="35" t="e">
        <f t="shared" si="113"/>
        <v>#DIV/0!</v>
      </c>
      <c r="T59" s="123">
        <v>0</v>
      </c>
      <c r="U59" s="35" t="e">
        <f t="shared" si="114"/>
        <v>#DIV/0!</v>
      </c>
      <c r="V59" s="123">
        <v>0</v>
      </c>
      <c r="W59" s="35" t="e">
        <f t="shared" si="115"/>
        <v>#DIV/0!</v>
      </c>
      <c r="X59" s="123">
        <v>0</v>
      </c>
      <c r="Y59" s="35" t="e">
        <f t="shared" si="116"/>
        <v>#DIV/0!</v>
      </c>
      <c r="Z59" s="123">
        <v>0</v>
      </c>
      <c r="AA59" s="35" t="e">
        <f t="shared" si="117"/>
        <v>#DIV/0!</v>
      </c>
    </row>
    <row r="60" spans="1:27" hidden="1" x14ac:dyDescent="0.3">
      <c r="A60" s="121" t="s">
        <v>21</v>
      </c>
      <c r="B60" s="122">
        <f t="shared" si="104"/>
        <v>0</v>
      </c>
      <c r="C60" s="41">
        <f t="shared" si="105"/>
        <v>0</v>
      </c>
      <c r="D60" s="8">
        <v>0</v>
      </c>
      <c r="E60" s="14">
        <f t="shared" si="106"/>
        <v>0</v>
      </c>
      <c r="F60" s="123">
        <v>0</v>
      </c>
      <c r="G60" s="35" t="e">
        <f t="shared" si="107"/>
        <v>#DIV/0!</v>
      </c>
      <c r="H60" s="123">
        <v>0</v>
      </c>
      <c r="I60" s="35" t="e">
        <f t="shared" si="108"/>
        <v>#DIV/0!</v>
      </c>
      <c r="J60" s="123">
        <v>0</v>
      </c>
      <c r="K60" s="35" t="e">
        <f t="shared" si="109"/>
        <v>#DIV/0!</v>
      </c>
      <c r="L60" s="123">
        <v>0</v>
      </c>
      <c r="M60" s="35" t="e">
        <f t="shared" si="110"/>
        <v>#DIV/0!</v>
      </c>
      <c r="N60" s="129">
        <v>0</v>
      </c>
      <c r="O60" s="35" t="e">
        <f t="shared" si="111"/>
        <v>#DIV/0!</v>
      </c>
      <c r="P60" s="123">
        <v>0</v>
      </c>
      <c r="Q60" s="35" t="e">
        <f t="shared" si="112"/>
        <v>#DIV/0!</v>
      </c>
      <c r="R60" s="123">
        <v>0</v>
      </c>
      <c r="S60" s="35" t="e">
        <f t="shared" si="113"/>
        <v>#DIV/0!</v>
      </c>
      <c r="T60" s="123">
        <v>0</v>
      </c>
      <c r="U60" s="35" t="e">
        <f t="shared" si="114"/>
        <v>#DIV/0!</v>
      </c>
      <c r="V60" s="123">
        <v>0</v>
      </c>
      <c r="W60" s="35" t="e">
        <f t="shared" si="115"/>
        <v>#DIV/0!</v>
      </c>
      <c r="X60" s="123">
        <v>0</v>
      </c>
      <c r="Y60" s="35" t="e">
        <f t="shared" si="116"/>
        <v>#DIV/0!</v>
      </c>
      <c r="Z60" s="123">
        <v>0</v>
      </c>
      <c r="AA60" s="35" t="e">
        <f t="shared" si="117"/>
        <v>#DIV/0!</v>
      </c>
    </row>
    <row r="61" spans="1:27" hidden="1" x14ac:dyDescent="0.3">
      <c r="A61" s="121" t="s">
        <v>22</v>
      </c>
      <c r="B61" s="122">
        <f t="shared" si="104"/>
        <v>0</v>
      </c>
      <c r="C61" s="41">
        <f t="shared" si="105"/>
        <v>0</v>
      </c>
      <c r="D61" s="8">
        <v>0</v>
      </c>
      <c r="E61" s="14">
        <f t="shared" si="106"/>
        <v>0</v>
      </c>
      <c r="F61" s="123">
        <v>0</v>
      </c>
      <c r="G61" s="35" t="e">
        <f t="shared" si="107"/>
        <v>#DIV/0!</v>
      </c>
      <c r="H61" s="123">
        <v>0</v>
      </c>
      <c r="I61" s="35" t="e">
        <f t="shared" si="108"/>
        <v>#DIV/0!</v>
      </c>
      <c r="J61" s="123">
        <v>0</v>
      </c>
      <c r="K61" s="35" t="e">
        <f t="shared" si="109"/>
        <v>#DIV/0!</v>
      </c>
      <c r="L61" s="123">
        <v>0</v>
      </c>
      <c r="M61" s="35" t="e">
        <f t="shared" si="110"/>
        <v>#DIV/0!</v>
      </c>
      <c r="N61" s="129">
        <v>0</v>
      </c>
      <c r="O61" s="35" t="e">
        <f t="shared" si="111"/>
        <v>#DIV/0!</v>
      </c>
      <c r="P61" s="123">
        <v>0</v>
      </c>
      <c r="Q61" s="35" t="e">
        <f t="shared" si="112"/>
        <v>#DIV/0!</v>
      </c>
      <c r="R61" s="123">
        <v>0</v>
      </c>
      <c r="S61" s="35" t="e">
        <f t="shared" si="113"/>
        <v>#DIV/0!</v>
      </c>
      <c r="T61" s="123">
        <v>0</v>
      </c>
      <c r="U61" s="35" t="e">
        <f t="shared" si="114"/>
        <v>#DIV/0!</v>
      </c>
      <c r="V61" s="123">
        <v>0</v>
      </c>
      <c r="W61" s="35" t="e">
        <f t="shared" si="115"/>
        <v>#DIV/0!</v>
      </c>
      <c r="X61" s="123">
        <v>0</v>
      </c>
      <c r="Y61" s="35" t="e">
        <f t="shared" si="116"/>
        <v>#DIV/0!</v>
      </c>
      <c r="Z61" s="123">
        <v>0</v>
      </c>
      <c r="AA61" s="35" t="e">
        <f t="shared" si="117"/>
        <v>#DIV/0!</v>
      </c>
    </row>
    <row r="62" spans="1:27" hidden="1" x14ac:dyDescent="0.3">
      <c r="A62" s="121" t="s">
        <v>7</v>
      </c>
      <c r="B62" s="122">
        <f t="shared" si="104"/>
        <v>0</v>
      </c>
      <c r="C62" s="41">
        <f t="shared" si="105"/>
        <v>0</v>
      </c>
      <c r="D62" s="8">
        <v>0</v>
      </c>
      <c r="E62" s="14">
        <f t="shared" si="106"/>
        <v>0</v>
      </c>
      <c r="F62" s="123">
        <v>0</v>
      </c>
      <c r="G62" s="35" t="e">
        <f t="shared" si="107"/>
        <v>#DIV/0!</v>
      </c>
      <c r="H62" s="123">
        <v>0</v>
      </c>
      <c r="I62" s="35" t="e">
        <f t="shared" si="108"/>
        <v>#DIV/0!</v>
      </c>
      <c r="J62" s="123">
        <v>0</v>
      </c>
      <c r="K62" s="35" t="e">
        <f t="shared" si="109"/>
        <v>#DIV/0!</v>
      </c>
      <c r="L62" s="123">
        <v>0</v>
      </c>
      <c r="M62" s="35" t="e">
        <f t="shared" si="110"/>
        <v>#DIV/0!</v>
      </c>
      <c r="N62" s="129">
        <v>0</v>
      </c>
      <c r="O62" s="35" t="e">
        <f t="shared" si="111"/>
        <v>#DIV/0!</v>
      </c>
      <c r="P62" s="123">
        <v>0</v>
      </c>
      <c r="Q62" s="35" t="e">
        <f t="shared" si="112"/>
        <v>#DIV/0!</v>
      </c>
      <c r="R62" s="123">
        <v>0</v>
      </c>
      <c r="S62" s="35" t="e">
        <f t="shared" si="113"/>
        <v>#DIV/0!</v>
      </c>
      <c r="T62" s="123">
        <v>0</v>
      </c>
      <c r="U62" s="35" t="e">
        <f t="shared" si="114"/>
        <v>#DIV/0!</v>
      </c>
      <c r="V62" s="123">
        <v>0</v>
      </c>
      <c r="W62" s="35" t="e">
        <f t="shared" si="115"/>
        <v>#DIV/0!</v>
      </c>
      <c r="X62" s="123">
        <v>0</v>
      </c>
      <c r="Y62" s="35" t="e">
        <f t="shared" si="116"/>
        <v>#DIV/0!</v>
      </c>
      <c r="Z62" s="123">
        <v>0</v>
      </c>
      <c r="AA62" s="35" t="e">
        <f t="shared" si="117"/>
        <v>#DIV/0!</v>
      </c>
    </row>
    <row r="63" spans="1:27" hidden="1" x14ac:dyDescent="0.3">
      <c r="A63" s="121" t="s">
        <v>23</v>
      </c>
      <c r="B63" s="122">
        <f t="shared" si="104"/>
        <v>0</v>
      </c>
      <c r="C63" s="41">
        <f t="shared" si="105"/>
        <v>0</v>
      </c>
      <c r="D63" s="8">
        <v>0</v>
      </c>
      <c r="E63" s="14">
        <f t="shared" si="106"/>
        <v>0</v>
      </c>
      <c r="F63" s="123">
        <v>0</v>
      </c>
      <c r="G63" s="35" t="e">
        <f t="shared" si="107"/>
        <v>#DIV/0!</v>
      </c>
      <c r="H63" s="123">
        <v>0</v>
      </c>
      <c r="I63" s="35" t="e">
        <f t="shared" si="108"/>
        <v>#DIV/0!</v>
      </c>
      <c r="J63" s="123">
        <v>0</v>
      </c>
      <c r="K63" s="35" t="e">
        <f t="shared" si="109"/>
        <v>#DIV/0!</v>
      </c>
      <c r="L63" s="123">
        <v>0</v>
      </c>
      <c r="M63" s="35" t="e">
        <f t="shared" si="110"/>
        <v>#DIV/0!</v>
      </c>
      <c r="N63" s="129">
        <v>0</v>
      </c>
      <c r="O63" s="35" t="e">
        <f t="shared" si="111"/>
        <v>#DIV/0!</v>
      </c>
      <c r="P63" s="123">
        <v>0</v>
      </c>
      <c r="Q63" s="35" t="e">
        <f t="shared" si="112"/>
        <v>#DIV/0!</v>
      </c>
      <c r="R63" s="123">
        <v>0</v>
      </c>
      <c r="S63" s="35" t="e">
        <f t="shared" si="113"/>
        <v>#DIV/0!</v>
      </c>
      <c r="T63" s="123">
        <v>0</v>
      </c>
      <c r="U63" s="35" t="e">
        <f t="shared" si="114"/>
        <v>#DIV/0!</v>
      </c>
      <c r="V63" s="123">
        <v>0</v>
      </c>
      <c r="W63" s="35" t="e">
        <f t="shared" si="115"/>
        <v>#DIV/0!</v>
      </c>
      <c r="X63" s="123">
        <v>0</v>
      </c>
      <c r="Y63" s="35" t="e">
        <f t="shared" si="116"/>
        <v>#DIV/0!</v>
      </c>
      <c r="Z63" s="123">
        <v>0</v>
      </c>
      <c r="AA63" s="35" t="e">
        <f t="shared" si="117"/>
        <v>#DIV/0!</v>
      </c>
    </row>
    <row r="64" spans="1:27" hidden="1" x14ac:dyDescent="0.3">
      <c r="A64" s="132" t="s">
        <v>24</v>
      </c>
      <c r="B64" s="122">
        <f t="shared" si="104"/>
        <v>0</v>
      </c>
      <c r="C64" s="41">
        <f t="shared" si="105"/>
        <v>0</v>
      </c>
      <c r="D64" s="8">
        <v>0</v>
      </c>
      <c r="E64" s="14">
        <f t="shared" si="106"/>
        <v>0</v>
      </c>
      <c r="F64" s="123">
        <v>0</v>
      </c>
      <c r="G64" s="35" t="e">
        <f t="shared" si="107"/>
        <v>#DIV/0!</v>
      </c>
      <c r="H64" s="123">
        <v>0</v>
      </c>
      <c r="I64" s="35" t="e">
        <f t="shared" si="108"/>
        <v>#DIV/0!</v>
      </c>
      <c r="J64" s="123">
        <v>0</v>
      </c>
      <c r="K64" s="35" t="e">
        <f t="shared" si="109"/>
        <v>#DIV/0!</v>
      </c>
      <c r="L64" s="123">
        <v>0</v>
      </c>
      <c r="M64" s="35" t="e">
        <f t="shared" si="110"/>
        <v>#DIV/0!</v>
      </c>
      <c r="N64" s="129">
        <v>0</v>
      </c>
      <c r="O64" s="35" t="e">
        <f t="shared" si="111"/>
        <v>#DIV/0!</v>
      </c>
      <c r="P64" s="123">
        <v>0</v>
      </c>
      <c r="Q64" s="35" t="e">
        <f t="shared" si="112"/>
        <v>#DIV/0!</v>
      </c>
      <c r="R64" s="123">
        <v>0</v>
      </c>
      <c r="S64" s="35" t="e">
        <f t="shared" si="113"/>
        <v>#DIV/0!</v>
      </c>
      <c r="T64" s="123">
        <v>0</v>
      </c>
      <c r="U64" s="35" t="e">
        <f t="shared" si="114"/>
        <v>#DIV/0!</v>
      </c>
      <c r="V64" s="123">
        <v>0</v>
      </c>
      <c r="W64" s="35" t="e">
        <f t="shared" si="115"/>
        <v>#DIV/0!</v>
      </c>
      <c r="X64" s="123">
        <v>0</v>
      </c>
      <c r="Y64" s="35" t="e">
        <f t="shared" si="116"/>
        <v>#DIV/0!</v>
      </c>
      <c r="Z64" s="123">
        <v>0</v>
      </c>
      <c r="AA64" s="35" t="e">
        <f t="shared" si="117"/>
        <v>#DIV/0!</v>
      </c>
    </row>
    <row r="65" spans="1:27" hidden="1" x14ac:dyDescent="0.3">
      <c r="A65" s="132" t="s">
        <v>25</v>
      </c>
      <c r="B65" s="122">
        <f t="shared" si="104"/>
        <v>0</v>
      </c>
      <c r="C65" s="41">
        <f t="shared" si="105"/>
        <v>0</v>
      </c>
      <c r="D65" s="8">
        <v>0</v>
      </c>
      <c r="E65" s="14">
        <f t="shared" si="106"/>
        <v>0</v>
      </c>
      <c r="F65" s="123">
        <v>0</v>
      </c>
      <c r="G65" s="35" t="e">
        <f t="shared" si="107"/>
        <v>#DIV/0!</v>
      </c>
      <c r="H65" s="123">
        <v>0</v>
      </c>
      <c r="I65" s="35" t="e">
        <f t="shared" si="108"/>
        <v>#DIV/0!</v>
      </c>
      <c r="J65" s="123">
        <v>0</v>
      </c>
      <c r="K65" s="35" t="e">
        <f t="shared" si="109"/>
        <v>#DIV/0!</v>
      </c>
      <c r="L65" s="123">
        <v>0</v>
      </c>
      <c r="M65" s="35" t="e">
        <f t="shared" si="110"/>
        <v>#DIV/0!</v>
      </c>
      <c r="N65" s="129">
        <v>0</v>
      </c>
      <c r="O65" s="35" t="e">
        <f t="shared" si="111"/>
        <v>#DIV/0!</v>
      </c>
      <c r="P65" s="123">
        <v>0</v>
      </c>
      <c r="Q65" s="35" t="e">
        <f t="shared" si="112"/>
        <v>#DIV/0!</v>
      </c>
      <c r="R65" s="123">
        <v>0</v>
      </c>
      <c r="S65" s="35" t="e">
        <f t="shared" si="113"/>
        <v>#DIV/0!</v>
      </c>
      <c r="T65" s="123">
        <v>0</v>
      </c>
      <c r="U65" s="35" t="e">
        <f t="shared" si="114"/>
        <v>#DIV/0!</v>
      </c>
      <c r="V65" s="123">
        <v>0</v>
      </c>
      <c r="W65" s="35" t="e">
        <f t="shared" si="115"/>
        <v>#DIV/0!</v>
      </c>
      <c r="X65" s="123">
        <v>0</v>
      </c>
      <c r="Y65" s="35" t="e">
        <f t="shared" si="116"/>
        <v>#DIV/0!</v>
      </c>
      <c r="Z65" s="123">
        <v>0</v>
      </c>
      <c r="AA65" s="35" t="e">
        <f t="shared" si="117"/>
        <v>#DIV/0!</v>
      </c>
    </row>
    <row r="66" spans="1:27" hidden="1" x14ac:dyDescent="0.3">
      <c r="A66" s="132" t="s">
        <v>26</v>
      </c>
      <c r="B66" s="122">
        <f t="shared" si="104"/>
        <v>0</v>
      </c>
      <c r="C66" s="41">
        <f t="shared" si="105"/>
        <v>0</v>
      </c>
      <c r="D66" s="8">
        <v>0</v>
      </c>
      <c r="E66" s="14">
        <f t="shared" si="106"/>
        <v>0</v>
      </c>
      <c r="F66" s="123">
        <v>0</v>
      </c>
      <c r="G66" s="35" t="e">
        <f t="shared" si="107"/>
        <v>#DIV/0!</v>
      </c>
      <c r="H66" s="123">
        <v>0</v>
      </c>
      <c r="I66" s="35" t="e">
        <f t="shared" si="108"/>
        <v>#DIV/0!</v>
      </c>
      <c r="J66" s="123">
        <v>0</v>
      </c>
      <c r="K66" s="35" t="e">
        <f t="shared" si="109"/>
        <v>#DIV/0!</v>
      </c>
      <c r="L66" s="123">
        <v>0</v>
      </c>
      <c r="M66" s="35" t="e">
        <f t="shared" si="110"/>
        <v>#DIV/0!</v>
      </c>
      <c r="N66" s="129">
        <v>0</v>
      </c>
      <c r="O66" s="35" t="e">
        <f t="shared" si="111"/>
        <v>#DIV/0!</v>
      </c>
      <c r="P66" s="123">
        <v>0</v>
      </c>
      <c r="Q66" s="35" t="e">
        <f t="shared" si="112"/>
        <v>#DIV/0!</v>
      </c>
      <c r="R66" s="123">
        <v>0</v>
      </c>
      <c r="S66" s="35" t="e">
        <f t="shared" si="113"/>
        <v>#DIV/0!</v>
      </c>
      <c r="T66" s="123">
        <v>0</v>
      </c>
      <c r="U66" s="35" t="e">
        <f t="shared" si="114"/>
        <v>#DIV/0!</v>
      </c>
      <c r="V66" s="123">
        <v>0</v>
      </c>
      <c r="W66" s="35" t="e">
        <f t="shared" si="115"/>
        <v>#DIV/0!</v>
      </c>
      <c r="X66" s="123">
        <v>0</v>
      </c>
      <c r="Y66" s="35" t="e">
        <f t="shared" si="116"/>
        <v>#DIV/0!</v>
      </c>
      <c r="Z66" s="123">
        <v>0</v>
      </c>
      <c r="AA66" s="35" t="e">
        <f t="shared" si="117"/>
        <v>#DIV/0!</v>
      </c>
    </row>
    <row r="67" spans="1:27" hidden="1" x14ac:dyDescent="0.3">
      <c r="A67" s="132" t="s">
        <v>27</v>
      </c>
      <c r="B67" s="122">
        <f t="shared" si="104"/>
        <v>0</v>
      </c>
      <c r="C67" s="41">
        <f t="shared" si="105"/>
        <v>0</v>
      </c>
      <c r="D67" s="8">
        <v>0</v>
      </c>
      <c r="E67" s="14">
        <f t="shared" si="106"/>
        <v>0</v>
      </c>
      <c r="F67" s="123">
        <v>0</v>
      </c>
      <c r="G67" s="35" t="e">
        <f t="shared" si="107"/>
        <v>#DIV/0!</v>
      </c>
      <c r="H67" s="123">
        <v>0</v>
      </c>
      <c r="I67" s="35" t="e">
        <f t="shared" si="108"/>
        <v>#DIV/0!</v>
      </c>
      <c r="J67" s="123">
        <v>0</v>
      </c>
      <c r="K67" s="35" t="e">
        <f t="shared" si="109"/>
        <v>#DIV/0!</v>
      </c>
      <c r="L67" s="123">
        <v>0</v>
      </c>
      <c r="M67" s="35" t="e">
        <f t="shared" si="110"/>
        <v>#DIV/0!</v>
      </c>
      <c r="N67" s="129">
        <v>0</v>
      </c>
      <c r="O67" s="35" t="e">
        <f t="shared" si="111"/>
        <v>#DIV/0!</v>
      </c>
      <c r="P67" s="123">
        <v>0</v>
      </c>
      <c r="Q67" s="35" t="e">
        <f t="shared" si="112"/>
        <v>#DIV/0!</v>
      </c>
      <c r="R67" s="123">
        <v>0</v>
      </c>
      <c r="S67" s="35" t="e">
        <f t="shared" si="113"/>
        <v>#DIV/0!</v>
      </c>
      <c r="T67" s="123">
        <v>0</v>
      </c>
      <c r="U67" s="35" t="e">
        <f t="shared" si="114"/>
        <v>#DIV/0!</v>
      </c>
      <c r="V67" s="123">
        <v>0</v>
      </c>
      <c r="W67" s="35" t="e">
        <f t="shared" si="115"/>
        <v>#DIV/0!</v>
      </c>
      <c r="X67" s="123">
        <v>0</v>
      </c>
      <c r="Y67" s="35" t="e">
        <f t="shared" si="116"/>
        <v>#DIV/0!</v>
      </c>
      <c r="Z67" s="123">
        <v>0</v>
      </c>
      <c r="AA67" s="35" t="e">
        <f t="shared" si="117"/>
        <v>#DIV/0!</v>
      </c>
    </row>
    <row r="68" spans="1:27" hidden="1" x14ac:dyDescent="0.3">
      <c r="A68" s="171" t="s">
        <v>173</v>
      </c>
      <c r="B68" s="122">
        <f t="shared" ref="B68" si="118">Z68+X68+V68+T68+R68+P68+N68+L68+J68+H68+F68+D68</f>
        <v>0</v>
      </c>
      <c r="C68" s="41">
        <f t="shared" ref="C68" si="119">B68/$B$54</f>
        <v>0</v>
      </c>
      <c r="D68" s="8">
        <v>0</v>
      </c>
      <c r="E68" s="14">
        <f t="shared" ref="E68" si="120">D68/$D$54</f>
        <v>0</v>
      </c>
      <c r="F68" s="123">
        <v>0</v>
      </c>
      <c r="G68" s="35" t="e">
        <f t="shared" ref="G68" si="121">F68/$F$54</f>
        <v>#DIV/0!</v>
      </c>
      <c r="H68" s="123">
        <v>0</v>
      </c>
      <c r="I68" s="35" t="e">
        <f t="shared" ref="I68" si="122">H68/$H$54</f>
        <v>#DIV/0!</v>
      </c>
      <c r="J68" s="123">
        <v>0</v>
      </c>
      <c r="K68" s="35" t="e">
        <f t="shared" ref="K68" si="123">J68/$J$54</f>
        <v>#DIV/0!</v>
      </c>
      <c r="L68" s="123">
        <v>0</v>
      </c>
      <c r="M68" s="35" t="e">
        <f t="shared" ref="M68" si="124">L68/$L$54</f>
        <v>#DIV/0!</v>
      </c>
      <c r="N68" s="129">
        <v>0</v>
      </c>
      <c r="O68" s="35" t="e">
        <f t="shared" ref="O68" si="125">N68/$N$54</f>
        <v>#DIV/0!</v>
      </c>
      <c r="P68" s="123">
        <v>0</v>
      </c>
      <c r="Q68" s="35" t="e">
        <f t="shared" ref="Q68" si="126">P68/$P$54</f>
        <v>#DIV/0!</v>
      </c>
      <c r="R68" s="123">
        <v>0</v>
      </c>
      <c r="S68" s="35" t="e">
        <f t="shared" ref="S68" si="127">R68/$R$54</f>
        <v>#DIV/0!</v>
      </c>
      <c r="T68" s="123">
        <v>0</v>
      </c>
      <c r="U68" s="35" t="e">
        <f t="shared" ref="U68" si="128">T68/$T$54</f>
        <v>#DIV/0!</v>
      </c>
      <c r="V68" s="123">
        <v>0</v>
      </c>
      <c r="W68" s="35" t="e">
        <f t="shared" ref="W68" si="129">V68/$V$54</f>
        <v>#DIV/0!</v>
      </c>
      <c r="X68" s="123">
        <v>0</v>
      </c>
      <c r="Y68" s="35" t="e">
        <f t="shared" ref="Y68" si="130">X68/$X$54</f>
        <v>#DIV/0!</v>
      </c>
      <c r="Z68" s="123">
        <v>0</v>
      </c>
      <c r="AA68" s="35" t="e">
        <f t="shared" ref="AA68" si="131">Z68/$Z$54</f>
        <v>#DIV/0!</v>
      </c>
    </row>
    <row r="69" spans="1:27" hidden="1" x14ac:dyDescent="0.3">
      <c r="A69" s="151" t="s">
        <v>42</v>
      </c>
      <c r="B69" s="122">
        <f t="shared" si="104"/>
        <v>0</v>
      </c>
      <c r="C69" s="41">
        <f t="shared" si="105"/>
        <v>0</v>
      </c>
      <c r="D69" s="8">
        <v>0</v>
      </c>
      <c r="E69" s="14">
        <f t="shared" si="106"/>
        <v>0</v>
      </c>
      <c r="F69" s="123">
        <v>0</v>
      </c>
      <c r="G69" s="35" t="e">
        <f t="shared" si="107"/>
        <v>#DIV/0!</v>
      </c>
      <c r="H69" s="123">
        <v>0</v>
      </c>
      <c r="I69" s="35" t="e">
        <f t="shared" si="108"/>
        <v>#DIV/0!</v>
      </c>
      <c r="J69" s="123">
        <v>0</v>
      </c>
      <c r="K69" s="35" t="e">
        <f t="shared" si="109"/>
        <v>#DIV/0!</v>
      </c>
      <c r="L69" s="123">
        <v>0</v>
      </c>
      <c r="M69" s="35" t="e">
        <f t="shared" si="110"/>
        <v>#DIV/0!</v>
      </c>
      <c r="N69" s="129">
        <v>0</v>
      </c>
      <c r="O69" s="35" t="e">
        <f t="shared" si="111"/>
        <v>#DIV/0!</v>
      </c>
      <c r="P69" s="123">
        <v>0</v>
      </c>
      <c r="Q69" s="35" t="e">
        <f t="shared" si="112"/>
        <v>#DIV/0!</v>
      </c>
      <c r="R69" s="123">
        <v>0</v>
      </c>
      <c r="S69" s="35" t="e">
        <f t="shared" si="113"/>
        <v>#DIV/0!</v>
      </c>
      <c r="T69" s="123">
        <v>0</v>
      </c>
      <c r="U69" s="35" t="e">
        <f t="shared" si="114"/>
        <v>#DIV/0!</v>
      </c>
      <c r="V69" s="123">
        <v>0</v>
      </c>
      <c r="W69" s="35" t="e">
        <f t="shared" si="115"/>
        <v>#DIV/0!</v>
      </c>
      <c r="X69" s="123">
        <v>0</v>
      </c>
      <c r="Y69" s="35" t="e">
        <f t="shared" si="116"/>
        <v>#DIV/0!</v>
      </c>
      <c r="Z69" s="123">
        <v>0</v>
      </c>
      <c r="AA69" s="35" t="e">
        <f t="shared" si="117"/>
        <v>#DIV/0!</v>
      </c>
    </row>
    <row r="70" spans="1:27" x14ac:dyDescent="0.3">
      <c r="A70" s="151" t="s">
        <v>43</v>
      </c>
      <c r="B70" s="122">
        <f t="shared" si="104"/>
        <v>3</v>
      </c>
      <c r="C70" s="41">
        <f t="shared" si="105"/>
        <v>1</v>
      </c>
      <c r="D70" s="8">
        <v>3</v>
      </c>
      <c r="E70" s="14">
        <f t="shared" si="106"/>
        <v>1</v>
      </c>
      <c r="F70" s="123">
        <v>0</v>
      </c>
      <c r="G70" s="35" t="e">
        <f t="shared" si="107"/>
        <v>#DIV/0!</v>
      </c>
      <c r="H70" s="123">
        <v>0</v>
      </c>
      <c r="I70" s="35" t="e">
        <f t="shared" si="108"/>
        <v>#DIV/0!</v>
      </c>
      <c r="J70" s="123">
        <v>0</v>
      </c>
      <c r="K70" s="35" t="e">
        <f t="shared" si="109"/>
        <v>#DIV/0!</v>
      </c>
      <c r="L70" s="123">
        <v>0</v>
      </c>
      <c r="M70" s="35" t="e">
        <f t="shared" si="110"/>
        <v>#DIV/0!</v>
      </c>
      <c r="N70" s="129">
        <v>0</v>
      </c>
      <c r="O70" s="35" t="e">
        <f t="shared" si="111"/>
        <v>#DIV/0!</v>
      </c>
      <c r="P70" s="123">
        <v>0</v>
      </c>
      <c r="Q70" s="35" t="e">
        <f t="shared" si="112"/>
        <v>#DIV/0!</v>
      </c>
      <c r="R70" s="123">
        <v>0</v>
      </c>
      <c r="S70" s="35" t="e">
        <f t="shared" si="113"/>
        <v>#DIV/0!</v>
      </c>
      <c r="T70" s="123">
        <v>0</v>
      </c>
      <c r="U70" s="35" t="e">
        <f t="shared" si="114"/>
        <v>#DIV/0!</v>
      </c>
      <c r="V70" s="123">
        <v>0</v>
      </c>
      <c r="W70" s="35" t="e">
        <f t="shared" si="115"/>
        <v>#DIV/0!</v>
      </c>
      <c r="X70" s="123">
        <v>0</v>
      </c>
      <c r="Y70" s="35" t="e">
        <f t="shared" si="116"/>
        <v>#DIV/0!</v>
      </c>
      <c r="Z70" s="123">
        <v>0</v>
      </c>
      <c r="AA70" s="35" t="e">
        <f t="shared" si="117"/>
        <v>#DIV/0!</v>
      </c>
    </row>
    <row r="71" spans="1:27" hidden="1" x14ac:dyDescent="0.3">
      <c r="A71" s="151" t="s">
        <v>44</v>
      </c>
      <c r="B71" s="122">
        <f t="shared" si="104"/>
        <v>0</v>
      </c>
      <c r="C71" s="41">
        <f t="shared" si="105"/>
        <v>0</v>
      </c>
      <c r="D71" s="8">
        <v>0</v>
      </c>
      <c r="E71" s="14">
        <f t="shared" si="106"/>
        <v>0</v>
      </c>
      <c r="F71" s="123">
        <v>0</v>
      </c>
      <c r="G71" s="35" t="e">
        <f t="shared" si="107"/>
        <v>#DIV/0!</v>
      </c>
      <c r="H71" s="123">
        <v>0</v>
      </c>
      <c r="I71" s="35" t="e">
        <f t="shared" si="108"/>
        <v>#DIV/0!</v>
      </c>
      <c r="J71" s="123">
        <v>0</v>
      </c>
      <c r="K71" s="35" t="e">
        <f t="shared" si="109"/>
        <v>#DIV/0!</v>
      </c>
      <c r="L71" s="123">
        <v>0</v>
      </c>
      <c r="M71" s="35" t="e">
        <f t="shared" si="110"/>
        <v>#DIV/0!</v>
      </c>
      <c r="N71" s="129">
        <v>0</v>
      </c>
      <c r="O71" s="35" t="e">
        <f t="shared" si="111"/>
        <v>#DIV/0!</v>
      </c>
      <c r="P71" s="123">
        <v>0</v>
      </c>
      <c r="Q71" s="35" t="e">
        <f t="shared" si="112"/>
        <v>#DIV/0!</v>
      </c>
      <c r="R71" s="123">
        <v>0</v>
      </c>
      <c r="S71" s="35" t="e">
        <f t="shared" si="113"/>
        <v>#DIV/0!</v>
      </c>
      <c r="T71" s="123">
        <v>0</v>
      </c>
      <c r="U71" s="35" t="e">
        <f t="shared" si="114"/>
        <v>#DIV/0!</v>
      </c>
      <c r="V71" s="123">
        <v>0</v>
      </c>
      <c r="W71" s="35" t="e">
        <f t="shared" si="115"/>
        <v>#DIV/0!</v>
      </c>
      <c r="X71" s="123">
        <v>0</v>
      </c>
      <c r="Y71" s="35" t="e">
        <f t="shared" si="116"/>
        <v>#DIV/0!</v>
      </c>
      <c r="Z71" s="123">
        <v>0</v>
      </c>
      <c r="AA71" s="35" t="e">
        <f t="shared" si="117"/>
        <v>#DIV/0!</v>
      </c>
    </row>
    <row r="72" spans="1:27" hidden="1" x14ac:dyDescent="0.3">
      <c r="A72" s="151" t="s">
        <v>45</v>
      </c>
      <c r="B72" s="122">
        <f t="shared" si="104"/>
        <v>0</v>
      </c>
      <c r="C72" s="41">
        <f t="shared" si="105"/>
        <v>0</v>
      </c>
      <c r="D72" s="8">
        <v>0</v>
      </c>
      <c r="E72" s="14">
        <f t="shared" si="106"/>
        <v>0</v>
      </c>
      <c r="F72" s="123">
        <v>0</v>
      </c>
      <c r="G72" s="35" t="e">
        <f t="shared" si="107"/>
        <v>#DIV/0!</v>
      </c>
      <c r="H72" s="123">
        <v>0</v>
      </c>
      <c r="I72" s="35" t="e">
        <f t="shared" si="108"/>
        <v>#DIV/0!</v>
      </c>
      <c r="J72" s="123">
        <v>0</v>
      </c>
      <c r="K72" s="35" t="e">
        <f t="shared" si="109"/>
        <v>#DIV/0!</v>
      </c>
      <c r="L72" s="123">
        <v>0</v>
      </c>
      <c r="M72" s="35" t="e">
        <f t="shared" si="110"/>
        <v>#DIV/0!</v>
      </c>
      <c r="N72" s="129">
        <v>0</v>
      </c>
      <c r="O72" s="35" t="e">
        <f t="shared" si="111"/>
        <v>#DIV/0!</v>
      </c>
      <c r="P72" s="123">
        <v>0</v>
      </c>
      <c r="Q72" s="35" t="e">
        <f t="shared" si="112"/>
        <v>#DIV/0!</v>
      </c>
      <c r="R72" s="123">
        <v>0</v>
      </c>
      <c r="S72" s="35" t="e">
        <f t="shared" si="113"/>
        <v>#DIV/0!</v>
      </c>
      <c r="T72" s="123">
        <v>0</v>
      </c>
      <c r="U72" s="35" t="e">
        <f t="shared" si="114"/>
        <v>#DIV/0!</v>
      </c>
      <c r="V72" s="123">
        <v>0</v>
      </c>
      <c r="W72" s="35" t="e">
        <f t="shared" si="115"/>
        <v>#DIV/0!</v>
      </c>
      <c r="X72" s="123">
        <v>0</v>
      </c>
      <c r="Y72" s="35" t="e">
        <f t="shared" si="116"/>
        <v>#DIV/0!</v>
      </c>
      <c r="Z72" s="123">
        <v>0</v>
      </c>
      <c r="AA72" s="35" t="e">
        <f t="shared" si="117"/>
        <v>#DIV/0!</v>
      </c>
    </row>
    <row r="73" spans="1:27" hidden="1" x14ac:dyDescent="0.3">
      <c r="A73" s="8" t="s">
        <v>46</v>
      </c>
      <c r="B73" s="122">
        <f t="shared" si="104"/>
        <v>0</v>
      </c>
      <c r="C73" s="41">
        <f t="shared" si="105"/>
        <v>0</v>
      </c>
      <c r="D73" s="8">
        <v>0</v>
      </c>
      <c r="E73" s="14">
        <f t="shared" si="106"/>
        <v>0</v>
      </c>
      <c r="F73" s="123">
        <v>0</v>
      </c>
      <c r="G73" s="35" t="e">
        <f t="shared" si="107"/>
        <v>#DIV/0!</v>
      </c>
      <c r="H73" s="123">
        <v>0</v>
      </c>
      <c r="I73" s="35" t="e">
        <f t="shared" si="108"/>
        <v>#DIV/0!</v>
      </c>
      <c r="J73" s="123">
        <v>0</v>
      </c>
      <c r="K73" s="35" t="e">
        <f t="shared" si="109"/>
        <v>#DIV/0!</v>
      </c>
      <c r="L73" s="123">
        <v>0</v>
      </c>
      <c r="M73" s="35" t="e">
        <f t="shared" si="110"/>
        <v>#DIV/0!</v>
      </c>
      <c r="N73" s="129">
        <v>0</v>
      </c>
      <c r="O73" s="35" t="e">
        <f t="shared" si="111"/>
        <v>#DIV/0!</v>
      </c>
      <c r="P73" s="123">
        <v>0</v>
      </c>
      <c r="Q73" s="35" t="e">
        <f t="shared" si="112"/>
        <v>#DIV/0!</v>
      </c>
      <c r="R73" s="123">
        <v>0</v>
      </c>
      <c r="S73" s="35" t="e">
        <f t="shared" si="113"/>
        <v>#DIV/0!</v>
      </c>
      <c r="T73" s="123">
        <v>0</v>
      </c>
      <c r="U73" s="35" t="e">
        <f t="shared" si="114"/>
        <v>#DIV/0!</v>
      </c>
      <c r="V73" s="123">
        <v>0</v>
      </c>
      <c r="W73" s="35" t="e">
        <f t="shared" si="115"/>
        <v>#DIV/0!</v>
      </c>
      <c r="X73" s="123">
        <v>0</v>
      </c>
      <c r="Y73" s="35" t="e">
        <f t="shared" si="116"/>
        <v>#DIV/0!</v>
      </c>
      <c r="Z73" s="123">
        <v>0</v>
      </c>
      <c r="AA73" s="35" t="e">
        <f t="shared" si="117"/>
        <v>#DIV/0!</v>
      </c>
    </row>
    <row r="74" spans="1:27" hidden="1" x14ac:dyDescent="0.3">
      <c r="A74" s="8" t="s">
        <v>47</v>
      </c>
      <c r="B74" s="122">
        <f t="shared" si="104"/>
        <v>0</v>
      </c>
      <c r="C74" s="41">
        <f t="shared" si="105"/>
        <v>0</v>
      </c>
      <c r="D74" s="8">
        <v>0</v>
      </c>
      <c r="E74" s="14">
        <f t="shared" si="106"/>
        <v>0</v>
      </c>
      <c r="F74" s="123">
        <v>0</v>
      </c>
      <c r="G74" s="35" t="e">
        <f t="shared" si="107"/>
        <v>#DIV/0!</v>
      </c>
      <c r="H74" s="123">
        <v>0</v>
      </c>
      <c r="I74" s="35" t="e">
        <f t="shared" si="108"/>
        <v>#DIV/0!</v>
      </c>
      <c r="J74" s="123">
        <v>0</v>
      </c>
      <c r="K74" s="35" t="e">
        <f t="shared" si="109"/>
        <v>#DIV/0!</v>
      </c>
      <c r="L74" s="123">
        <v>0</v>
      </c>
      <c r="M74" s="35" t="e">
        <f t="shared" si="110"/>
        <v>#DIV/0!</v>
      </c>
      <c r="N74" s="129">
        <v>0</v>
      </c>
      <c r="O74" s="35" t="e">
        <f t="shared" si="111"/>
        <v>#DIV/0!</v>
      </c>
      <c r="P74" s="123">
        <v>0</v>
      </c>
      <c r="Q74" s="35" t="e">
        <f t="shared" si="112"/>
        <v>#DIV/0!</v>
      </c>
      <c r="R74" s="123">
        <v>0</v>
      </c>
      <c r="S74" s="35" t="e">
        <f t="shared" si="113"/>
        <v>#DIV/0!</v>
      </c>
      <c r="T74" s="123">
        <v>0</v>
      </c>
      <c r="U74" s="35" t="e">
        <f t="shared" si="114"/>
        <v>#DIV/0!</v>
      </c>
      <c r="V74" s="123">
        <v>0</v>
      </c>
      <c r="W74" s="35" t="e">
        <f t="shared" si="115"/>
        <v>#DIV/0!</v>
      </c>
      <c r="X74" s="123">
        <v>0</v>
      </c>
      <c r="Y74" s="35" t="e">
        <f t="shared" si="116"/>
        <v>#DIV/0!</v>
      </c>
      <c r="Z74" s="123">
        <v>0</v>
      </c>
      <c r="AA74" s="35" t="e">
        <f t="shared" si="117"/>
        <v>#DIV/0!</v>
      </c>
    </row>
    <row r="75" spans="1:27" hidden="1" x14ac:dyDescent="0.3">
      <c r="A75" s="8" t="s">
        <v>48</v>
      </c>
      <c r="B75" s="122">
        <f t="shared" si="104"/>
        <v>0</v>
      </c>
      <c r="C75" s="41">
        <f t="shared" si="105"/>
        <v>0</v>
      </c>
      <c r="D75" s="8">
        <v>0</v>
      </c>
      <c r="E75" s="14">
        <f t="shared" si="106"/>
        <v>0</v>
      </c>
      <c r="F75" s="123">
        <v>0</v>
      </c>
      <c r="G75" s="35" t="e">
        <f t="shared" si="107"/>
        <v>#DIV/0!</v>
      </c>
      <c r="H75" s="123">
        <v>0</v>
      </c>
      <c r="I75" s="35" t="e">
        <f t="shared" si="108"/>
        <v>#DIV/0!</v>
      </c>
      <c r="J75" s="123">
        <v>0</v>
      </c>
      <c r="K75" s="35" t="e">
        <f t="shared" si="109"/>
        <v>#DIV/0!</v>
      </c>
      <c r="L75" s="123">
        <v>0</v>
      </c>
      <c r="M75" s="35" t="e">
        <f t="shared" si="110"/>
        <v>#DIV/0!</v>
      </c>
      <c r="N75" s="129">
        <v>0</v>
      </c>
      <c r="O75" s="35" t="e">
        <f t="shared" si="111"/>
        <v>#DIV/0!</v>
      </c>
      <c r="P75" s="123">
        <v>0</v>
      </c>
      <c r="Q75" s="35" t="e">
        <f t="shared" si="112"/>
        <v>#DIV/0!</v>
      </c>
      <c r="R75" s="123">
        <v>0</v>
      </c>
      <c r="S75" s="35" t="e">
        <f t="shared" si="113"/>
        <v>#DIV/0!</v>
      </c>
      <c r="T75" s="123">
        <v>0</v>
      </c>
      <c r="U75" s="35" t="e">
        <f t="shared" si="114"/>
        <v>#DIV/0!</v>
      </c>
      <c r="V75" s="123">
        <v>0</v>
      </c>
      <c r="W75" s="35" t="e">
        <f t="shared" si="115"/>
        <v>#DIV/0!</v>
      </c>
      <c r="X75" s="123">
        <v>0</v>
      </c>
      <c r="Y75" s="35" t="e">
        <f t="shared" si="116"/>
        <v>#DIV/0!</v>
      </c>
      <c r="Z75" s="123">
        <v>0</v>
      </c>
      <c r="AA75" s="35" t="e">
        <f t="shared" si="117"/>
        <v>#DIV/0!</v>
      </c>
    </row>
    <row r="76" spans="1:27" hidden="1" x14ac:dyDescent="0.3">
      <c r="A76" s="8" t="s">
        <v>49</v>
      </c>
      <c r="B76" s="122">
        <f t="shared" si="104"/>
        <v>0</v>
      </c>
      <c r="C76" s="41">
        <f t="shared" si="105"/>
        <v>0</v>
      </c>
      <c r="D76" s="8">
        <v>0</v>
      </c>
      <c r="E76" s="14">
        <f t="shared" si="106"/>
        <v>0</v>
      </c>
      <c r="F76" s="123">
        <v>0</v>
      </c>
      <c r="G76" s="35" t="e">
        <f t="shared" si="107"/>
        <v>#DIV/0!</v>
      </c>
      <c r="H76" s="123">
        <v>0</v>
      </c>
      <c r="I76" s="35" t="e">
        <f t="shared" si="108"/>
        <v>#DIV/0!</v>
      </c>
      <c r="J76" s="123">
        <v>0</v>
      </c>
      <c r="K76" s="35" t="e">
        <f t="shared" si="109"/>
        <v>#DIV/0!</v>
      </c>
      <c r="L76" s="123">
        <v>0</v>
      </c>
      <c r="M76" s="35" t="e">
        <f t="shared" si="110"/>
        <v>#DIV/0!</v>
      </c>
      <c r="N76" s="129">
        <v>0</v>
      </c>
      <c r="O76" s="35" t="e">
        <f t="shared" si="111"/>
        <v>#DIV/0!</v>
      </c>
      <c r="P76" s="123">
        <v>0</v>
      </c>
      <c r="Q76" s="35" t="e">
        <f t="shared" si="112"/>
        <v>#DIV/0!</v>
      </c>
      <c r="R76" s="123">
        <v>0</v>
      </c>
      <c r="S76" s="35" t="e">
        <f t="shared" si="113"/>
        <v>#DIV/0!</v>
      </c>
      <c r="T76" s="123">
        <v>0</v>
      </c>
      <c r="U76" s="35" t="e">
        <f t="shared" si="114"/>
        <v>#DIV/0!</v>
      </c>
      <c r="V76" s="123">
        <v>0</v>
      </c>
      <c r="W76" s="35" t="e">
        <f t="shared" si="115"/>
        <v>#DIV/0!</v>
      </c>
      <c r="X76" s="123">
        <v>0</v>
      </c>
      <c r="Y76" s="35" t="e">
        <f t="shared" si="116"/>
        <v>#DIV/0!</v>
      </c>
      <c r="Z76" s="123">
        <v>0</v>
      </c>
      <c r="AA76" s="35" t="e">
        <f t="shared" si="117"/>
        <v>#DIV/0!</v>
      </c>
    </row>
    <row r="77" spans="1:27" hidden="1" x14ac:dyDescent="0.3">
      <c r="A77" s="8" t="s">
        <v>50</v>
      </c>
      <c r="B77" s="122">
        <f t="shared" si="104"/>
        <v>0</v>
      </c>
      <c r="C77" s="41">
        <f t="shared" si="105"/>
        <v>0</v>
      </c>
      <c r="D77" s="8">
        <v>0</v>
      </c>
      <c r="E77" s="14">
        <f t="shared" si="106"/>
        <v>0</v>
      </c>
      <c r="F77" s="123">
        <v>0</v>
      </c>
      <c r="G77" s="35" t="e">
        <f t="shared" si="107"/>
        <v>#DIV/0!</v>
      </c>
      <c r="H77" s="123">
        <v>0</v>
      </c>
      <c r="I77" s="35" t="e">
        <f t="shared" si="108"/>
        <v>#DIV/0!</v>
      </c>
      <c r="J77" s="123">
        <v>0</v>
      </c>
      <c r="K77" s="35" t="e">
        <f>J77/$J$54</f>
        <v>#DIV/0!</v>
      </c>
      <c r="L77" s="123">
        <v>0</v>
      </c>
      <c r="M77" s="35" t="e">
        <f t="shared" si="110"/>
        <v>#DIV/0!</v>
      </c>
      <c r="N77" s="129">
        <v>0</v>
      </c>
      <c r="O77" s="35" t="e">
        <f t="shared" si="111"/>
        <v>#DIV/0!</v>
      </c>
      <c r="P77" s="123">
        <v>0</v>
      </c>
      <c r="Q77" s="35" t="e">
        <f t="shared" si="112"/>
        <v>#DIV/0!</v>
      </c>
      <c r="R77" s="123">
        <v>0</v>
      </c>
      <c r="S77" s="35" t="e">
        <f t="shared" si="113"/>
        <v>#DIV/0!</v>
      </c>
      <c r="T77" s="123">
        <v>0</v>
      </c>
      <c r="U77" s="35" t="e">
        <f t="shared" si="114"/>
        <v>#DIV/0!</v>
      </c>
      <c r="V77" s="123">
        <v>0</v>
      </c>
      <c r="W77" s="35" t="e">
        <f t="shared" si="115"/>
        <v>#DIV/0!</v>
      </c>
      <c r="X77" s="123">
        <v>0</v>
      </c>
      <c r="Y77" s="35" t="e">
        <f t="shared" si="116"/>
        <v>#DIV/0!</v>
      </c>
      <c r="Z77" s="123">
        <v>0</v>
      </c>
      <c r="AA77" s="35" t="e">
        <f>Z77/$Z$54</f>
        <v>#DIV/0!</v>
      </c>
    </row>
    <row r="78" spans="1:27" s="12" customFormat="1" x14ac:dyDescent="0.3">
      <c r="A78" s="6" t="s">
        <v>51</v>
      </c>
      <c r="B78" s="33">
        <f>SUM(B79:B109)</f>
        <v>9</v>
      </c>
      <c r="C78" s="33"/>
      <c r="D78" s="11">
        <f>SUM(D79:D109)</f>
        <v>1</v>
      </c>
      <c r="E78" s="11"/>
      <c r="F78" s="33">
        <v>0</v>
      </c>
      <c r="G78" s="33"/>
      <c r="H78" s="33">
        <v>0</v>
      </c>
      <c r="I78" s="33"/>
      <c r="J78" s="33">
        <f>SUM(J79:J109)</f>
        <v>1</v>
      </c>
      <c r="K78" s="33"/>
      <c r="L78" s="33">
        <f>SUM(L79:L109)</f>
        <v>0</v>
      </c>
      <c r="M78" s="33"/>
      <c r="N78" s="33">
        <f>SUM(N79:N109)</f>
        <v>0</v>
      </c>
      <c r="O78" s="33"/>
      <c r="P78" s="33">
        <f>SUM(P79:P109)</f>
        <v>3</v>
      </c>
      <c r="Q78" s="33"/>
      <c r="R78" s="33">
        <f>SUM(R79:R109)</f>
        <v>0</v>
      </c>
      <c r="S78" s="33"/>
      <c r="T78" s="33">
        <f>SUM(T79:T109)</f>
        <v>2</v>
      </c>
      <c r="U78" s="33"/>
      <c r="V78" s="33">
        <f>SUM(V79:V109)</f>
        <v>0</v>
      </c>
      <c r="W78" s="33"/>
      <c r="X78" s="33">
        <f>SUM(X79:X109)</f>
        <v>0</v>
      </c>
      <c r="Y78" s="33"/>
      <c r="Z78" s="33">
        <f>SUM(Z79:Z109)</f>
        <v>0</v>
      </c>
      <c r="AA78" s="33"/>
    </row>
    <row r="79" spans="1:27" hidden="1" x14ac:dyDescent="0.3">
      <c r="A79" s="121" t="s">
        <v>48</v>
      </c>
      <c r="B79" s="122">
        <f t="shared" ref="B79:B109" si="132">Z79+X79+V79+T79+R79+P79+N79+L79+J79+H79+F79+D79</f>
        <v>0</v>
      </c>
      <c r="C79" s="41">
        <f t="shared" ref="C79:C109" si="133">B79/$B$78</f>
        <v>0</v>
      </c>
      <c r="D79" s="8">
        <v>0</v>
      </c>
      <c r="E79" s="14">
        <f>D79/$D$78</f>
        <v>0</v>
      </c>
      <c r="F79" s="123">
        <v>0</v>
      </c>
      <c r="G79" s="35" t="e">
        <f>F79/$F$78</f>
        <v>#DIV/0!</v>
      </c>
      <c r="H79" s="123">
        <v>0</v>
      </c>
      <c r="I79" s="35" t="e">
        <f>H79/$H$78</f>
        <v>#DIV/0!</v>
      </c>
      <c r="J79" s="123">
        <v>0</v>
      </c>
      <c r="K79" s="35">
        <f>J79/$J$78</f>
        <v>0</v>
      </c>
      <c r="L79" s="123">
        <v>0</v>
      </c>
      <c r="M79" s="35" t="e">
        <f>L79/$L$78</f>
        <v>#DIV/0!</v>
      </c>
      <c r="N79" s="129">
        <v>0</v>
      </c>
      <c r="O79" s="35" t="e">
        <f>N79/$N$78</f>
        <v>#DIV/0!</v>
      </c>
      <c r="P79" s="123">
        <v>0</v>
      </c>
      <c r="Q79" s="35">
        <f>P79/$P$78</f>
        <v>0</v>
      </c>
      <c r="R79" s="123">
        <v>0</v>
      </c>
      <c r="S79" s="35" t="e">
        <f>R79/$R$78</f>
        <v>#DIV/0!</v>
      </c>
      <c r="T79" s="123">
        <v>0</v>
      </c>
      <c r="U79" s="35">
        <f>T79/$T$78</f>
        <v>0</v>
      </c>
      <c r="V79" s="123">
        <v>0</v>
      </c>
      <c r="W79" s="35" t="e">
        <f>V79/$V$78</f>
        <v>#DIV/0!</v>
      </c>
      <c r="X79" s="123">
        <v>0</v>
      </c>
      <c r="Y79" s="35" t="e">
        <f>X79/$X$78</f>
        <v>#DIV/0!</v>
      </c>
      <c r="Z79" s="123">
        <v>0</v>
      </c>
      <c r="AA79" s="35" t="e">
        <f>Z79/$Z$78</f>
        <v>#DIV/0!</v>
      </c>
    </row>
    <row r="80" spans="1:27" hidden="1" x14ac:dyDescent="0.3">
      <c r="A80" s="121" t="s">
        <v>52</v>
      </c>
      <c r="B80" s="122">
        <f t="shared" si="132"/>
        <v>0</v>
      </c>
      <c r="C80" s="41">
        <f t="shared" si="133"/>
        <v>0</v>
      </c>
      <c r="D80" s="8">
        <v>0</v>
      </c>
      <c r="E80" s="14">
        <f t="shared" ref="E80:E109" si="134">D80/$D$78</f>
        <v>0</v>
      </c>
      <c r="F80" s="123">
        <v>0</v>
      </c>
      <c r="G80" s="35" t="e">
        <f t="shared" ref="G80:G109" si="135">F80/$F$78</f>
        <v>#DIV/0!</v>
      </c>
      <c r="H80" s="123">
        <v>0</v>
      </c>
      <c r="I80" s="35" t="e">
        <f t="shared" ref="I80:I109" si="136">H80/$H$78</f>
        <v>#DIV/0!</v>
      </c>
      <c r="J80" s="123">
        <v>0</v>
      </c>
      <c r="K80" s="35">
        <f t="shared" ref="K80:K109" si="137">J80/$J$78</f>
        <v>0</v>
      </c>
      <c r="L80" s="123">
        <v>0</v>
      </c>
      <c r="M80" s="35" t="e">
        <f t="shared" ref="M80:M109" si="138">L80/$L$78</f>
        <v>#DIV/0!</v>
      </c>
      <c r="N80" s="129">
        <v>0</v>
      </c>
      <c r="O80" s="35" t="e">
        <f t="shared" ref="O80:O108" si="139">N80/$N$78</f>
        <v>#DIV/0!</v>
      </c>
      <c r="P80" s="123">
        <v>0</v>
      </c>
      <c r="Q80" s="35">
        <f t="shared" ref="Q80:Q109" si="140">P80/$P$78</f>
        <v>0</v>
      </c>
      <c r="R80" s="123">
        <v>0</v>
      </c>
      <c r="S80" s="35" t="e">
        <f t="shared" ref="S80:S109" si="141">R80/$R$78</f>
        <v>#DIV/0!</v>
      </c>
      <c r="T80" s="123">
        <v>0</v>
      </c>
      <c r="U80" s="35">
        <f t="shared" ref="U80:U109" si="142">T80/$T$78</f>
        <v>0</v>
      </c>
      <c r="V80" s="123">
        <v>0</v>
      </c>
      <c r="W80" s="35" t="e">
        <f t="shared" ref="W80:W109" si="143">V80/$V$78</f>
        <v>#DIV/0!</v>
      </c>
      <c r="X80" s="123">
        <v>0</v>
      </c>
      <c r="Y80" s="35" t="e">
        <f t="shared" ref="Y80:Y109" si="144">X80/$X$78</f>
        <v>#DIV/0!</v>
      </c>
      <c r="Z80" s="123">
        <v>0</v>
      </c>
      <c r="AA80" s="35" t="e">
        <f t="shared" ref="AA80:AA109" si="145">Z80/$Z$78</f>
        <v>#DIV/0!</v>
      </c>
    </row>
    <row r="81" spans="1:27" hidden="1" x14ac:dyDescent="0.3">
      <c r="A81" s="121" t="s">
        <v>53</v>
      </c>
      <c r="B81" s="122">
        <f t="shared" si="132"/>
        <v>0</v>
      </c>
      <c r="C81" s="41">
        <f t="shared" si="133"/>
        <v>0</v>
      </c>
      <c r="D81" s="8">
        <v>0</v>
      </c>
      <c r="E81" s="14">
        <f t="shared" si="134"/>
        <v>0</v>
      </c>
      <c r="F81" s="123">
        <v>0</v>
      </c>
      <c r="G81" s="35" t="e">
        <f t="shared" si="135"/>
        <v>#DIV/0!</v>
      </c>
      <c r="H81" s="123">
        <v>0</v>
      </c>
      <c r="I81" s="35" t="e">
        <f t="shared" si="136"/>
        <v>#DIV/0!</v>
      </c>
      <c r="J81" s="123">
        <v>0</v>
      </c>
      <c r="K81" s="35">
        <f t="shared" si="137"/>
        <v>0</v>
      </c>
      <c r="L81" s="123">
        <v>0</v>
      </c>
      <c r="M81" s="35" t="e">
        <f t="shared" si="138"/>
        <v>#DIV/0!</v>
      </c>
      <c r="N81" s="129">
        <v>0</v>
      </c>
      <c r="O81" s="35" t="e">
        <f t="shared" si="139"/>
        <v>#DIV/0!</v>
      </c>
      <c r="P81" s="123">
        <v>0</v>
      </c>
      <c r="Q81" s="35">
        <f t="shared" si="140"/>
        <v>0</v>
      </c>
      <c r="R81" s="123">
        <v>0</v>
      </c>
      <c r="S81" s="35" t="e">
        <f t="shared" si="141"/>
        <v>#DIV/0!</v>
      </c>
      <c r="T81" s="123">
        <v>0</v>
      </c>
      <c r="U81" s="35">
        <f t="shared" si="142"/>
        <v>0</v>
      </c>
      <c r="V81" s="123">
        <v>0</v>
      </c>
      <c r="W81" s="35" t="e">
        <f t="shared" si="143"/>
        <v>#DIV/0!</v>
      </c>
      <c r="X81" s="123">
        <v>0</v>
      </c>
      <c r="Y81" s="35" t="e">
        <f t="shared" si="144"/>
        <v>#DIV/0!</v>
      </c>
      <c r="Z81" s="123">
        <v>0</v>
      </c>
      <c r="AA81" s="35" t="e">
        <f t="shared" si="145"/>
        <v>#DIV/0!</v>
      </c>
    </row>
    <row r="82" spans="1:27" hidden="1" x14ac:dyDescent="0.3">
      <c r="A82" s="121" t="s">
        <v>54</v>
      </c>
      <c r="B82" s="122">
        <f t="shared" si="132"/>
        <v>0</v>
      </c>
      <c r="C82" s="41">
        <f t="shared" si="133"/>
        <v>0</v>
      </c>
      <c r="D82" s="8">
        <v>0</v>
      </c>
      <c r="E82" s="14">
        <f t="shared" si="134"/>
        <v>0</v>
      </c>
      <c r="F82" s="123">
        <v>0</v>
      </c>
      <c r="G82" s="35" t="e">
        <f t="shared" si="135"/>
        <v>#DIV/0!</v>
      </c>
      <c r="H82" s="123">
        <v>0</v>
      </c>
      <c r="I82" s="35" t="e">
        <f t="shared" si="136"/>
        <v>#DIV/0!</v>
      </c>
      <c r="J82" s="123">
        <v>0</v>
      </c>
      <c r="K82" s="35">
        <f t="shared" si="137"/>
        <v>0</v>
      </c>
      <c r="L82" s="123">
        <v>0</v>
      </c>
      <c r="M82" s="35" t="e">
        <f t="shared" si="138"/>
        <v>#DIV/0!</v>
      </c>
      <c r="N82" s="129">
        <v>0</v>
      </c>
      <c r="O82" s="35" t="e">
        <f t="shared" si="139"/>
        <v>#DIV/0!</v>
      </c>
      <c r="P82" s="123">
        <v>0</v>
      </c>
      <c r="Q82" s="35">
        <f t="shared" si="140"/>
        <v>0</v>
      </c>
      <c r="R82" s="123">
        <v>0</v>
      </c>
      <c r="S82" s="35" t="e">
        <f t="shared" si="141"/>
        <v>#DIV/0!</v>
      </c>
      <c r="T82" s="123">
        <v>0</v>
      </c>
      <c r="U82" s="35">
        <f t="shared" si="142"/>
        <v>0</v>
      </c>
      <c r="V82" s="123">
        <v>0</v>
      </c>
      <c r="W82" s="35" t="e">
        <f t="shared" si="143"/>
        <v>#DIV/0!</v>
      </c>
      <c r="X82" s="123">
        <v>0</v>
      </c>
      <c r="Y82" s="35" t="e">
        <f t="shared" si="144"/>
        <v>#DIV/0!</v>
      </c>
      <c r="Z82" s="123">
        <v>0</v>
      </c>
      <c r="AA82" s="35" t="e">
        <f t="shared" si="145"/>
        <v>#DIV/0!</v>
      </c>
    </row>
    <row r="83" spans="1:27" hidden="1" x14ac:dyDescent="0.3">
      <c r="A83" s="121" t="s">
        <v>55</v>
      </c>
      <c r="B83" s="122">
        <f t="shared" si="132"/>
        <v>0</v>
      </c>
      <c r="C83" s="41">
        <f t="shared" si="133"/>
        <v>0</v>
      </c>
      <c r="D83" s="8">
        <v>0</v>
      </c>
      <c r="E83" s="14">
        <f t="shared" si="134"/>
        <v>0</v>
      </c>
      <c r="F83" s="123">
        <v>0</v>
      </c>
      <c r="G83" s="35" t="e">
        <f t="shared" si="135"/>
        <v>#DIV/0!</v>
      </c>
      <c r="H83" s="123">
        <v>0</v>
      </c>
      <c r="I83" s="35" t="e">
        <f t="shared" si="136"/>
        <v>#DIV/0!</v>
      </c>
      <c r="J83" s="123">
        <v>0</v>
      </c>
      <c r="K83" s="35">
        <f t="shared" si="137"/>
        <v>0</v>
      </c>
      <c r="L83" s="123">
        <v>0</v>
      </c>
      <c r="M83" s="35" t="e">
        <f t="shared" si="138"/>
        <v>#DIV/0!</v>
      </c>
      <c r="N83" s="129">
        <v>0</v>
      </c>
      <c r="O83" s="35" t="e">
        <f t="shared" si="139"/>
        <v>#DIV/0!</v>
      </c>
      <c r="P83" s="123">
        <v>0</v>
      </c>
      <c r="Q83" s="35">
        <f t="shared" si="140"/>
        <v>0</v>
      </c>
      <c r="R83" s="123">
        <v>0</v>
      </c>
      <c r="S83" s="35" t="e">
        <f t="shared" si="141"/>
        <v>#DIV/0!</v>
      </c>
      <c r="T83" s="123">
        <v>0</v>
      </c>
      <c r="U83" s="35">
        <f t="shared" si="142"/>
        <v>0</v>
      </c>
      <c r="V83" s="123">
        <v>0</v>
      </c>
      <c r="W83" s="35" t="e">
        <f t="shared" si="143"/>
        <v>#DIV/0!</v>
      </c>
      <c r="X83" s="123">
        <v>0</v>
      </c>
      <c r="Y83" s="35" t="e">
        <f t="shared" si="144"/>
        <v>#DIV/0!</v>
      </c>
      <c r="Z83" s="123">
        <v>0</v>
      </c>
      <c r="AA83" s="35" t="e">
        <f t="shared" si="145"/>
        <v>#DIV/0!</v>
      </c>
    </row>
    <row r="84" spans="1:27" x14ac:dyDescent="0.3">
      <c r="A84" s="121" t="s">
        <v>56</v>
      </c>
      <c r="B84" s="122">
        <f t="shared" si="132"/>
        <v>1</v>
      </c>
      <c r="C84" s="41">
        <f t="shared" si="133"/>
        <v>0.1111111111111111</v>
      </c>
      <c r="D84" s="8">
        <v>0</v>
      </c>
      <c r="E84" s="14">
        <f t="shared" si="134"/>
        <v>0</v>
      </c>
      <c r="F84" s="123">
        <v>0</v>
      </c>
      <c r="G84" s="35" t="e">
        <f t="shared" si="135"/>
        <v>#DIV/0!</v>
      </c>
      <c r="H84" s="123">
        <v>0</v>
      </c>
      <c r="I84" s="35" t="e">
        <f t="shared" si="136"/>
        <v>#DIV/0!</v>
      </c>
      <c r="J84" s="123">
        <v>1</v>
      </c>
      <c r="K84" s="35">
        <f t="shared" si="137"/>
        <v>1</v>
      </c>
      <c r="L84" s="123">
        <v>0</v>
      </c>
      <c r="M84" s="35" t="e">
        <f t="shared" si="138"/>
        <v>#DIV/0!</v>
      </c>
      <c r="N84" s="129">
        <v>0</v>
      </c>
      <c r="O84" s="35" t="e">
        <f t="shared" si="139"/>
        <v>#DIV/0!</v>
      </c>
      <c r="P84" s="123">
        <v>0</v>
      </c>
      <c r="Q84" s="35">
        <f t="shared" si="140"/>
        <v>0</v>
      </c>
      <c r="R84" s="123">
        <v>0</v>
      </c>
      <c r="S84" s="35" t="e">
        <f t="shared" si="141"/>
        <v>#DIV/0!</v>
      </c>
      <c r="T84" s="123">
        <v>0</v>
      </c>
      <c r="U84" s="35">
        <f t="shared" si="142"/>
        <v>0</v>
      </c>
      <c r="V84" s="123">
        <v>0</v>
      </c>
      <c r="W84" s="35" t="e">
        <f t="shared" si="143"/>
        <v>#DIV/0!</v>
      </c>
      <c r="X84" s="123">
        <v>0</v>
      </c>
      <c r="Y84" s="35" t="e">
        <f t="shared" si="144"/>
        <v>#DIV/0!</v>
      </c>
      <c r="Z84" s="123">
        <v>0</v>
      </c>
      <c r="AA84" s="35" t="e">
        <f t="shared" si="145"/>
        <v>#DIV/0!</v>
      </c>
    </row>
    <row r="85" spans="1:27" hidden="1" x14ac:dyDescent="0.3">
      <c r="A85" s="121" t="s">
        <v>57</v>
      </c>
      <c r="B85" s="122">
        <f t="shared" si="132"/>
        <v>0</v>
      </c>
      <c r="C85" s="41">
        <f t="shared" si="133"/>
        <v>0</v>
      </c>
      <c r="D85" s="8">
        <v>0</v>
      </c>
      <c r="E85" s="14">
        <f t="shared" si="134"/>
        <v>0</v>
      </c>
      <c r="F85" s="123">
        <v>0</v>
      </c>
      <c r="G85" s="35" t="e">
        <f t="shared" si="135"/>
        <v>#DIV/0!</v>
      </c>
      <c r="H85" s="123">
        <v>0</v>
      </c>
      <c r="I85" s="35" t="e">
        <f t="shared" si="136"/>
        <v>#DIV/0!</v>
      </c>
      <c r="J85" s="123">
        <v>0</v>
      </c>
      <c r="K85" s="35">
        <f t="shared" si="137"/>
        <v>0</v>
      </c>
      <c r="L85" s="123">
        <v>0</v>
      </c>
      <c r="M85" s="35" t="e">
        <f t="shared" si="138"/>
        <v>#DIV/0!</v>
      </c>
      <c r="N85" s="129">
        <v>0</v>
      </c>
      <c r="O85" s="35" t="e">
        <f t="shared" si="139"/>
        <v>#DIV/0!</v>
      </c>
      <c r="P85" s="123">
        <v>0</v>
      </c>
      <c r="Q85" s="35">
        <f t="shared" si="140"/>
        <v>0</v>
      </c>
      <c r="R85" s="123">
        <v>0</v>
      </c>
      <c r="S85" s="35" t="e">
        <f t="shared" si="141"/>
        <v>#DIV/0!</v>
      </c>
      <c r="T85" s="123">
        <v>0</v>
      </c>
      <c r="U85" s="35">
        <f t="shared" si="142"/>
        <v>0</v>
      </c>
      <c r="V85" s="123">
        <v>0</v>
      </c>
      <c r="W85" s="35" t="e">
        <f t="shared" si="143"/>
        <v>#DIV/0!</v>
      </c>
      <c r="X85" s="123">
        <v>0</v>
      </c>
      <c r="Y85" s="35" t="e">
        <f t="shared" si="144"/>
        <v>#DIV/0!</v>
      </c>
      <c r="Z85" s="123">
        <v>0</v>
      </c>
      <c r="AA85" s="35" t="e">
        <f t="shared" si="145"/>
        <v>#DIV/0!</v>
      </c>
    </row>
    <row r="86" spans="1:27" hidden="1" x14ac:dyDescent="0.3">
      <c r="A86" s="121" t="s">
        <v>58</v>
      </c>
      <c r="B86" s="122">
        <f t="shared" si="132"/>
        <v>0</v>
      </c>
      <c r="C86" s="41">
        <f t="shared" si="133"/>
        <v>0</v>
      </c>
      <c r="D86" s="8">
        <v>0</v>
      </c>
      <c r="E86" s="14">
        <f t="shared" si="134"/>
        <v>0</v>
      </c>
      <c r="F86" s="123">
        <v>0</v>
      </c>
      <c r="G86" s="35" t="e">
        <f t="shared" si="135"/>
        <v>#DIV/0!</v>
      </c>
      <c r="H86" s="123">
        <v>0</v>
      </c>
      <c r="I86" s="35" t="e">
        <f t="shared" si="136"/>
        <v>#DIV/0!</v>
      </c>
      <c r="J86" s="123">
        <v>0</v>
      </c>
      <c r="K86" s="35">
        <f t="shared" si="137"/>
        <v>0</v>
      </c>
      <c r="L86" s="123">
        <v>0</v>
      </c>
      <c r="M86" s="35" t="e">
        <f t="shared" si="138"/>
        <v>#DIV/0!</v>
      </c>
      <c r="N86" s="129">
        <v>0</v>
      </c>
      <c r="O86" s="35" t="e">
        <f t="shared" si="139"/>
        <v>#DIV/0!</v>
      </c>
      <c r="P86" s="123">
        <v>0</v>
      </c>
      <c r="Q86" s="35">
        <f t="shared" si="140"/>
        <v>0</v>
      </c>
      <c r="R86" s="123">
        <v>0</v>
      </c>
      <c r="S86" s="35" t="e">
        <f t="shared" si="141"/>
        <v>#DIV/0!</v>
      </c>
      <c r="T86" s="123">
        <v>0</v>
      </c>
      <c r="U86" s="35">
        <f t="shared" si="142"/>
        <v>0</v>
      </c>
      <c r="V86" s="123">
        <v>0</v>
      </c>
      <c r="W86" s="35" t="e">
        <f t="shared" si="143"/>
        <v>#DIV/0!</v>
      </c>
      <c r="X86" s="123">
        <v>0</v>
      </c>
      <c r="Y86" s="35" t="e">
        <f t="shared" si="144"/>
        <v>#DIV/0!</v>
      </c>
      <c r="Z86" s="123">
        <v>0</v>
      </c>
      <c r="AA86" s="35" t="e">
        <f t="shared" si="145"/>
        <v>#DIV/0!</v>
      </c>
    </row>
    <row r="87" spans="1:27" x14ac:dyDescent="0.3">
      <c r="A87" s="121" t="s">
        <v>59</v>
      </c>
      <c r="B87" s="122">
        <f t="shared" si="132"/>
        <v>1</v>
      </c>
      <c r="C87" s="41">
        <f t="shared" si="133"/>
        <v>0.1111111111111111</v>
      </c>
      <c r="D87" s="8">
        <v>0</v>
      </c>
      <c r="E87" s="14">
        <f t="shared" si="134"/>
        <v>0</v>
      </c>
      <c r="F87" s="123">
        <v>0</v>
      </c>
      <c r="G87" s="35" t="e">
        <f t="shared" si="135"/>
        <v>#DIV/0!</v>
      </c>
      <c r="H87" s="123">
        <v>0</v>
      </c>
      <c r="I87" s="35" t="e">
        <f t="shared" si="136"/>
        <v>#DIV/0!</v>
      </c>
      <c r="J87" s="123">
        <v>0</v>
      </c>
      <c r="K87" s="35">
        <f t="shared" si="137"/>
        <v>0</v>
      </c>
      <c r="L87" s="123">
        <v>0</v>
      </c>
      <c r="M87" s="35" t="e">
        <f t="shared" si="138"/>
        <v>#DIV/0!</v>
      </c>
      <c r="N87" s="129">
        <v>0</v>
      </c>
      <c r="O87" s="35" t="e">
        <f t="shared" si="139"/>
        <v>#DIV/0!</v>
      </c>
      <c r="P87" s="123">
        <v>0</v>
      </c>
      <c r="Q87" s="35">
        <f t="shared" si="140"/>
        <v>0</v>
      </c>
      <c r="R87" s="123">
        <v>0</v>
      </c>
      <c r="S87" s="35" t="e">
        <f t="shared" si="141"/>
        <v>#DIV/0!</v>
      </c>
      <c r="T87" s="123">
        <v>1</v>
      </c>
      <c r="U87" s="35">
        <f t="shared" si="142"/>
        <v>0.5</v>
      </c>
      <c r="V87" s="123">
        <v>0</v>
      </c>
      <c r="W87" s="35" t="e">
        <f t="shared" si="143"/>
        <v>#DIV/0!</v>
      </c>
      <c r="X87" s="123">
        <v>0</v>
      </c>
      <c r="Y87" s="35" t="e">
        <f t="shared" si="144"/>
        <v>#DIV/0!</v>
      </c>
      <c r="Z87" s="123">
        <v>0</v>
      </c>
      <c r="AA87" s="35" t="e">
        <f t="shared" si="145"/>
        <v>#DIV/0!</v>
      </c>
    </row>
    <row r="88" spans="1:27" hidden="1" x14ac:dyDescent="0.3">
      <c r="A88" s="121" t="s">
        <v>60</v>
      </c>
      <c r="B88" s="122">
        <f t="shared" si="132"/>
        <v>0</v>
      </c>
      <c r="C88" s="41">
        <f t="shared" si="133"/>
        <v>0</v>
      </c>
      <c r="D88" s="8">
        <v>0</v>
      </c>
      <c r="E88" s="14">
        <f t="shared" si="134"/>
        <v>0</v>
      </c>
      <c r="F88" s="123">
        <v>0</v>
      </c>
      <c r="G88" s="35" t="e">
        <f t="shared" si="135"/>
        <v>#DIV/0!</v>
      </c>
      <c r="H88" s="123">
        <v>0</v>
      </c>
      <c r="I88" s="35" t="e">
        <f t="shared" si="136"/>
        <v>#DIV/0!</v>
      </c>
      <c r="J88" s="123">
        <v>0</v>
      </c>
      <c r="K88" s="35">
        <f t="shared" si="137"/>
        <v>0</v>
      </c>
      <c r="L88" s="123">
        <v>0</v>
      </c>
      <c r="M88" s="35" t="e">
        <f t="shared" si="138"/>
        <v>#DIV/0!</v>
      </c>
      <c r="N88" s="129">
        <v>0</v>
      </c>
      <c r="O88" s="35" t="e">
        <f t="shared" si="139"/>
        <v>#DIV/0!</v>
      </c>
      <c r="P88" s="123">
        <v>0</v>
      </c>
      <c r="Q88" s="35">
        <f t="shared" si="140"/>
        <v>0</v>
      </c>
      <c r="R88" s="123">
        <v>0</v>
      </c>
      <c r="S88" s="35" t="e">
        <f t="shared" si="141"/>
        <v>#DIV/0!</v>
      </c>
      <c r="T88" s="123">
        <v>0</v>
      </c>
      <c r="U88" s="35">
        <f t="shared" si="142"/>
        <v>0</v>
      </c>
      <c r="V88" s="123">
        <v>0</v>
      </c>
      <c r="W88" s="35" t="e">
        <f t="shared" si="143"/>
        <v>#DIV/0!</v>
      </c>
      <c r="X88" s="123">
        <v>0</v>
      </c>
      <c r="Y88" s="35" t="e">
        <f t="shared" si="144"/>
        <v>#DIV/0!</v>
      </c>
      <c r="Z88" s="123">
        <v>0</v>
      </c>
      <c r="AA88" s="35" t="e">
        <f t="shared" si="145"/>
        <v>#DIV/0!</v>
      </c>
    </row>
    <row r="89" spans="1:27" hidden="1" x14ac:dyDescent="0.3">
      <c r="A89" s="121" t="s">
        <v>61</v>
      </c>
      <c r="B89" s="122">
        <f t="shared" si="132"/>
        <v>0</v>
      </c>
      <c r="C89" s="41">
        <f t="shared" si="133"/>
        <v>0</v>
      </c>
      <c r="D89" s="8">
        <v>0</v>
      </c>
      <c r="E89" s="14">
        <f t="shared" si="134"/>
        <v>0</v>
      </c>
      <c r="F89" s="123">
        <v>0</v>
      </c>
      <c r="G89" s="35" t="e">
        <f t="shared" si="135"/>
        <v>#DIV/0!</v>
      </c>
      <c r="H89" s="123">
        <v>0</v>
      </c>
      <c r="I89" s="35" t="e">
        <f t="shared" si="136"/>
        <v>#DIV/0!</v>
      </c>
      <c r="J89" s="123">
        <v>0</v>
      </c>
      <c r="K89" s="35">
        <f t="shared" si="137"/>
        <v>0</v>
      </c>
      <c r="L89" s="123">
        <v>0</v>
      </c>
      <c r="M89" s="35" t="e">
        <f t="shared" si="138"/>
        <v>#DIV/0!</v>
      </c>
      <c r="N89" s="129">
        <v>0</v>
      </c>
      <c r="O89" s="35" t="e">
        <f t="shared" si="139"/>
        <v>#DIV/0!</v>
      </c>
      <c r="P89" s="123">
        <v>0</v>
      </c>
      <c r="Q89" s="35">
        <f t="shared" si="140"/>
        <v>0</v>
      </c>
      <c r="R89" s="123">
        <v>0</v>
      </c>
      <c r="S89" s="35" t="e">
        <f t="shared" si="141"/>
        <v>#DIV/0!</v>
      </c>
      <c r="T89" s="123">
        <v>0</v>
      </c>
      <c r="U89" s="35">
        <f t="shared" si="142"/>
        <v>0</v>
      </c>
      <c r="V89" s="123">
        <v>0</v>
      </c>
      <c r="W89" s="35" t="e">
        <f t="shared" si="143"/>
        <v>#DIV/0!</v>
      </c>
      <c r="X89" s="123">
        <v>0</v>
      </c>
      <c r="Y89" s="35" t="e">
        <f t="shared" si="144"/>
        <v>#DIV/0!</v>
      </c>
      <c r="Z89" s="123">
        <v>0</v>
      </c>
      <c r="AA89" s="35" t="e">
        <f t="shared" si="145"/>
        <v>#DIV/0!</v>
      </c>
    </row>
    <row r="90" spans="1:27" hidden="1" x14ac:dyDescent="0.3">
      <c r="A90" s="121" t="s">
        <v>62</v>
      </c>
      <c r="B90" s="122">
        <f t="shared" si="132"/>
        <v>0</v>
      </c>
      <c r="C90" s="41">
        <f t="shared" si="133"/>
        <v>0</v>
      </c>
      <c r="D90" s="8">
        <v>0</v>
      </c>
      <c r="E90" s="14">
        <f t="shared" si="134"/>
        <v>0</v>
      </c>
      <c r="F90" s="123">
        <v>0</v>
      </c>
      <c r="G90" s="35" t="e">
        <f t="shared" si="135"/>
        <v>#DIV/0!</v>
      </c>
      <c r="H90" s="123">
        <v>0</v>
      </c>
      <c r="I90" s="35" t="e">
        <f t="shared" si="136"/>
        <v>#DIV/0!</v>
      </c>
      <c r="J90" s="123">
        <v>0</v>
      </c>
      <c r="K90" s="35">
        <f t="shared" si="137"/>
        <v>0</v>
      </c>
      <c r="L90" s="123">
        <v>0</v>
      </c>
      <c r="M90" s="35" t="e">
        <f t="shared" si="138"/>
        <v>#DIV/0!</v>
      </c>
      <c r="N90" s="129">
        <v>0</v>
      </c>
      <c r="O90" s="35" t="e">
        <f t="shared" si="139"/>
        <v>#DIV/0!</v>
      </c>
      <c r="P90" s="123">
        <v>0</v>
      </c>
      <c r="Q90" s="35">
        <f t="shared" si="140"/>
        <v>0</v>
      </c>
      <c r="R90" s="123">
        <v>0</v>
      </c>
      <c r="S90" s="35" t="e">
        <f t="shared" si="141"/>
        <v>#DIV/0!</v>
      </c>
      <c r="T90" s="123">
        <v>0</v>
      </c>
      <c r="U90" s="35">
        <f t="shared" si="142"/>
        <v>0</v>
      </c>
      <c r="V90" s="123">
        <v>0</v>
      </c>
      <c r="W90" s="35" t="e">
        <f t="shared" si="143"/>
        <v>#DIV/0!</v>
      </c>
      <c r="X90" s="123">
        <v>0</v>
      </c>
      <c r="Y90" s="35" t="e">
        <f t="shared" si="144"/>
        <v>#DIV/0!</v>
      </c>
      <c r="Z90" s="123">
        <v>0</v>
      </c>
      <c r="AA90" s="35" t="e">
        <f t="shared" si="145"/>
        <v>#DIV/0!</v>
      </c>
    </row>
    <row r="91" spans="1:27" s="56" customFormat="1" hidden="1" x14ac:dyDescent="0.3">
      <c r="A91" s="3" t="s">
        <v>63</v>
      </c>
      <c r="B91" s="51">
        <f t="shared" si="132"/>
        <v>0</v>
      </c>
      <c r="C91" s="52">
        <f t="shared" si="133"/>
        <v>0</v>
      </c>
      <c r="D91" s="4">
        <v>0</v>
      </c>
      <c r="E91" s="10">
        <f t="shared" si="134"/>
        <v>0</v>
      </c>
      <c r="F91" s="36">
        <v>0</v>
      </c>
      <c r="G91" s="37" t="e">
        <f t="shared" si="135"/>
        <v>#DIV/0!</v>
      </c>
      <c r="H91" s="36">
        <v>0</v>
      </c>
      <c r="I91" s="37" t="e">
        <f t="shared" si="136"/>
        <v>#DIV/0!</v>
      </c>
      <c r="J91" s="36">
        <v>0</v>
      </c>
      <c r="K91" s="37">
        <f t="shared" si="137"/>
        <v>0</v>
      </c>
      <c r="L91" s="36">
        <v>0</v>
      </c>
      <c r="M91" s="37" t="e">
        <f t="shared" si="138"/>
        <v>#DIV/0!</v>
      </c>
      <c r="N91" s="129">
        <v>0</v>
      </c>
      <c r="O91" s="37" t="e">
        <f t="shared" si="139"/>
        <v>#DIV/0!</v>
      </c>
      <c r="P91" s="36">
        <v>0</v>
      </c>
      <c r="Q91" s="37">
        <f t="shared" si="140"/>
        <v>0</v>
      </c>
      <c r="R91" s="36">
        <v>0</v>
      </c>
      <c r="S91" s="37" t="e">
        <f t="shared" si="141"/>
        <v>#DIV/0!</v>
      </c>
      <c r="T91" s="36">
        <v>0</v>
      </c>
      <c r="U91" s="37">
        <f t="shared" si="142"/>
        <v>0</v>
      </c>
      <c r="V91" s="36">
        <v>0</v>
      </c>
      <c r="W91" s="37" t="e">
        <f t="shared" si="143"/>
        <v>#DIV/0!</v>
      </c>
      <c r="X91" s="36">
        <v>0</v>
      </c>
      <c r="Y91" s="37" t="e">
        <f t="shared" si="144"/>
        <v>#DIV/0!</v>
      </c>
      <c r="Z91" s="36">
        <v>0</v>
      </c>
      <c r="AA91" s="37" t="e">
        <f t="shared" si="145"/>
        <v>#DIV/0!</v>
      </c>
    </row>
    <row r="92" spans="1:27" hidden="1" x14ac:dyDescent="0.3">
      <c r="A92" s="121" t="s">
        <v>64</v>
      </c>
      <c r="B92" s="122">
        <f t="shared" si="132"/>
        <v>0</v>
      </c>
      <c r="C92" s="41">
        <f t="shared" si="133"/>
        <v>0</v>
      </c>
      <c r="D92" s="8">
        <v>0</v>
      </c>
      <c r="E92" s="14">
        <f t="shared" si="134"/>
        <v>0</v>
      </c>
      <c r="F92" s="123">
        <v>0</v>
      </c>
      <c r="G92" s="35" t="e">
        <f t="shared" si="135"/>
        <v>#DIV/0!</v>
      </c>
      <c r="H92" s="123">
        <v>0</v>
      </c>
      <c r="I92" s="35" t="e">
        <f t="shared" si="136"/>
        <v>#DIV/0!</v>
      </c>
      <c r="J92" s="123">
        <v>0</v>
      </c>
      <c r="K92" s="35">
        <f t="shared" si="137"/>
        <v>0</v>
      </c>
      <c r="L92" s="123">
        <v>0</v>
      </c>
      <c r="M92" s="35" t="e">
        <f t="shared" si="138"/>
        <v>#DIV/0!</v>
      </c>
      <c r="N92" s="129">
        <v>0</v>
      </c>
      <c r="O92" s="35" t="e">
        <f t="shared" si="139"/>
        <v>#DIV/0!</v>
      </c>
      <c r="P92" s="123">
        <v>0</v>
      </c>
      <c r="Q92" s="35">
        <f t="shared" si="140"/>
        <v>0</v>
      </c>
      <c r="R92" s="123">
        <v>0</v>
      </c>
      <c r="S92" s="35" t="e">
        <f t="shared" si="141"/>
        <v>#DIV/0!</v>
      </c>
      <c r="T92" s="123">
        <v>0</v>
      </c>
      <c r="U92" s="35">
        <f t="shared" si="142"/>
        <v>0</v>
      </c>
      <c r="V92" s="123">
        <v>0</v>
      </c>
      <c r="W92" s="35" t="e">
        <f t="shared" si="143"/>
        <v>#DIV/0!</v>
      </c>
      <c r="X92" s="123">
        <v>0</v>
      </c>
      <c r="Y92" s="35" t="e">
        <f t="shared" si="144"/>
        <v>#DIV/0!</v>
      </c>
      <c r="Z92" s="123">
        <v>0</v>
      </c>
      <c r="AA92" s="35" t="e">
        <f t="shared" si="145"/>
        <v>#DIV/0!</v>
      </c>
    </row>
    <row r="93" spans="1:27" hidden="1" x14ac:dyDescent="0.3">
      <c r="A93" s="121" t="s">
        <v>65</v>
      </c>
      <c r="B93" s="122">
        <f t="shared" si="132"/>
        <v>0</v>
      </c>
      <c r="C93" s="41">
        <f t="shared" si="133"/>
        <v>0</v>
      </c>
      <c r="D93" s="8">
        <v>0</v>
      </c>
      <c r="E93" s="14">
        <f t="shared" si="134"/>
        <v>0</v>
      </c>
      <c r="F93" s="123">
        <v>0</v>
      </c>
      <c r="G93" s="35" t="e">
        <f t="shared" si="135"/>
        <v>#DIV/0!</v>
      </c>
      <c r="H93" s="123">
        <v>0</v>
      </c>
      <c r="I93" s="35" t="e">
        <f t="shared" si="136"/>
        <v>#DIV/0!</v>
      </c>
      <c r="J93" s="123">
        <v>0</v>
      </c>
      <c r="K93" s="35">
        <f t="shared" si="137"/>
        <v>0</v>
      </c>
      <c r="L93" s="123">
        <v>0</v>
      </c>
      <c r="M93" s="35" t="e">
        <f t="shared" si="138"/>
        <v>#DIV/0!</v>
      </c>
      <c r="N93" s="129">
        <v>0</v>
      </c>
      <c r="O93" s="35" t="e">
        <f t="shared" si="139"/>
        <v>#DIV/0!</v>
      </c>
      <c r="P93" s="123">
        <v>0</v>
      </c>
      <c r="Q93" s="35">
        <f t="shared" si="140"/>
        <v>0</v>
      </c>
      <c r="R93" s="123">
        <v>0</v>
      </c>
      <c r="S93" s="35" t="e">
        <f t="shared" si="141"/>
        <v>#DIV/0!</v>
      </c>
      <c r="T93" s="123">
        <v>0</v>
      </c>
      <c r="U93" s="35">
        <f t="shared" si="142"/>
        <v>0</v>
      </c>
      <c r="V93" s="123">
        <v>0</v>
      </c>
      <c r="W93" s="35" t="e">
        <f t="shared" si="143"/>
        <v>#DIV/0!</v>
      </c>
      <c r="X93" s="123">
        <v>0</v>
      </c>
      <c r="Y93" s="35" t="e">
        <f t="shared" si="144"/>
        <v>#DIV/0!</v>
      </c>
      <c r="Z93" s="123">
        <v>0</v>
      </c>
      <c r="AA93" s="35" t="e">
        <f t="shared" si="145"/>
        <v>#DIV/0!</v>
      </c>
    </row>
    <row r="94" spans="1:27" hidden="1" x14ac:dyDescent="0.3">
      <c r="A94" s="121" t="s">
        <v>66</v>
      </c>
      <c r="B94" s="122">
        <f t="shared" si="132"/>
        <v>0</v>
      </c>
      <c r="C94" s="41">
        <f t="shared" si="133"/>
        <v>0</v>
      </c>
      <c r="D94" s="8">
        <v>0</v>
      </c>
      <c r="E94" s="14">
        <f t="shared" si="134"/>
        <v>0</v>
      </c>
      <c r="F94" s="123">
        <v>0</v>
      </c>
      <c r="G94" s="35" t="e">
        <f t="shared" si="135"/>
        <v>#DIV/0!</v>
      </c>
      <c r="H94" s="123">
        <v>0</v>
      </c>
      <c r="I94" s="35" t="e">
        <f t="shared" si="136"/>
        <v>#DIV/0!</v>
      </c>
      <c r="J94" s="123">
        <v>0</v>
      </c>
      <c r="K94" s="35">
        <f t="shared" si="137"/>
        <v>0</v>
      </c>
      <c r="L94" s="123">
        <v>0</v>
      </c>
      <c r="M94" s="35" t="e">
        <f t="shared" si="138"/>
        <v>#DIV/0!</v>
      </c>
      <c r="N94" s="129">
        <v>0</v>
      </c>
      <c r="O94" s="35" t="e">
        <f t="shared" si="139"/>
        <v>#DIV/0!</v>
      </c>
      <c r="P94" s="123">
        <v>0</v>
      </c>
      <c r="Q94" s="35">
        <f t="shared" si="140"/>
        <v>0</v>
      </c>
      <c r="R94" s="123">
        <v>0</v>
      </c>
      <c r="S94" s="35" t="e">
        <f t="shared" si="141"/>
        <v>#DIV/0!</v>
      </c>
      <c r="T94" s="123">
        <v>0</v>
      </c>
      <c r="U94" s="35">
        <f t="shared" si="142"/>
        <v>0</v>
      </c>
      <c r="V94" s="123">
        <v>0</v>
      </c>
      <c r="W94" s="35" t="e">
        <f t="shared" si="143"/>
        <v>#DIV/0!</v>
      </c>
      <c r="X94" s="123">
        <v>0</v>
      </c>
      <c r="Y94" s="35" t="e">
        <f t="shared" si="144"/>
        <v>#DIV/0!</v>
      </c>
      <c r="Z94" s="123">
        <v>0</v>
      </c>
      <c r="AA94" s="35" t="e">
        <f t="shared" si="145"/>
        <v>#DIV/0!</v>
      </c>
    </row>
    <row r="95" spans="1:27" hidden="1" x14ac:dyDescent="0.3">
      <c r="A95" s="121" t="s">
        <v>67</v>
      </c>
      <c r="B95" s="122">
        <f t="shared" si="132"/>
        <v>0</v>
      </c>
      <c r="C95" s="41">
        <f t="shared" si="133"/>
        <v>0</v>
      </c>
      <c r="D95" s="8">
        <v>0</v>
      </c>
      <c r="E95" s="14">
        <f t="shared" si="134"/>
        <v>0</v>
      </c>
      <c r="F95" s="123">
        <v>0</v>
      </c>
      <c r="G95" s="35" t="e">
        <f t="shared" si="135"/>
        <v>#DIV/0!</v>
      </c>
      <c r="H95" s="123">
        <v>0</v>
      </c>
      <c r="I95" s="35" t="e">
        <f t="shared" si="136"/>
        <v>#DIV/0!</v>
      </c>
      <c r="J95" s="123">
        <v>0</v>
      </c>
      <c r="K95" s="35">
        <f t="shared" si="137"/>
        <v>0</v>
      </c>
      <c r="L95" s="123">
        <v>0</v>
      </c>
      <c r="M95" s="35" t="e">
        <f t="shared" si="138"/>
        <v>#DIV/0!</v>
      </c>
      <c r="N95" s="129">
        <v>0</v>
      </c>
      <c r="O95" s="35" t="e">
        <f t="shared" si="139"/>
        <v>#DIV/0!</v>
      </c>
      <c r="P95" s="123">
        <v>0</v>
      </c>
      <c r="Q95" s="35">
        <f t="shared" si="140"/>
        <v>0</v>
      </c>
      <c r="R95" s="123">
        <v>0</v>
      </c>
      <c r="S95" s="35" t="e">
        <f t="shared" si="141"/>
        <v>#DIV/0!</v>
      </c>
      <c r="T95" s="123">
        <v>0</v>
      </c>
      <c r="U95" s="35">
        <f t="shared" si="142"/>
        <v>0</v>
      </c>
      <c r="V95" s="123">
        <v>0</v>
      </c>
      <c r="W95" s="35" t="e">
        <f t="shared" si="143"/>
        <v>#DIV/0!</v>
      </c>
      <c r="X95" s="123">
        <v>0</v>
      </c>
      <c r="Y95" s="35" t="e">
        <f t="shared" si="144"/>
        <v>#DIV/0!</v>
      </c>
      <c r="Z95" s="123">
        <v>0</v>
      </c>
      <c r="AA95" s="35" t="e">
        <f t="shared" si="145"/>
        <v>#DIV/0!</v>
      </c>
    </row>
    <row r="96" spans="1:27" hidden="1" x14ac:dyDescent="0.3">
      <c r="A96" s="121" t="s">
        <v>68</v>
      </c>
      <c r="B96" s="122">
        <f t="shared" si="132"/>
        <v>0</v>
      </c>
      <c r="C96" s="41">
        <f t="shared" si="133"/>
        <v>0</v>
      </c>
      <c r="D96" s="8">
        <v>0</v>
      </c>
      <c r="E96" s="14">
        <f t="shared" si="134"/>
        <v>0</v>
      </c>
      <c r="F96" s="123">
        <v>0</v>
      </c>
      <c r="G96" s="35" t="e">
        <f t="shared" si="135"/>
        <v>#DIV/0!</v>
      </c>
      <c r="H96" s="123">
        <v>0</v>
      </c>
      <c r="I96" s="35" t="e">
        <f t="shared" si="136"/>
        <v>#DIV/0!</v>
      </c>
      <c r="J96" s="123">
        <v>0</v>
      </c>
      <c r="K96" s="35">
        <f t="shared" si="137"/>
        <v>0</v>
      </c>
      <c r="L96" s="123">
        <v>0</v>
      </c>
      <c r="M96" s="35" t="e">
        <f t="shared" si="138"/>
        <v>#DIV/0!</v>
      </c>
      <c r="N96" s="129">
        <v>0</v>
      </c>
      <c r="O96" s="35" t="e">
        <f t="shared" si="139"/>
        <v>#DIV/0!</v>
      </c>
      <c r="P96" s="123">
        <v>0</v>
      </c>
      <c r="Q96" s="35">
        <f t="shared" si="140"/>
        <v>0</v>
      </c>
      <c r="R96" s="123">
        <v>0</v>
      </c>
      <c r="S96" s="35" t="e">
        <f t="shared" si="141"/>
        <v>#DIV/0!</v>
      </c>
      <c r="T96" s="123">
        <v>0</v>
      </c>
      <c r="U96" s="35">
        <f t="shared" si="142"/>
        <v>0</v>
      </c>
      <c r="V96" s="123">
        <v>0</v>
      </c>
      <c r="W96" s="35" t="e">
        <f t="shared" si="143"/>
        <v>#DIV/0!</v>
      </c>
      <c r="X96" s="123">
        <v>0</v>
      </c>
      <c r="Y96" s="35" t="e">
        <f t="shared" si="144"/>
        <v>#DIV/0!</v>
      </c>
      <c r="Z96" s="123">
        <v>0</v>
      </c>
      <c r="AA96" s="35" t="e">
        <f t="shared" si="145"/>
        <v>#DIV/0!</v>
      </c>
    </row>
    <row r="97" spans="1:27" hidden="1" x14ac:dyDescent="0.3">
      <c r="A97" s="121" t="s">
        <v>69</v>
      </c>
      <c r="B97" s="122">
        <f t="shared" si="132"/>
        <v>0</v>
      </c>
      <c r="C97" s="41">
        <f t="shared" si="133"/>
        <v>0</v>
      </c>
      <c r="D97" s="8">
        <v>0</v>
      </c>
      <c r="E97" s="14">
        <f t="shared" si="134"/>
        <v>0</v>
      </c>
      <c r="F97" s="123">
        <v>0</v>
      </c>
      <c r="G97" s="35" t="e">
        <f t="shared" si="135"/>
        <v>#DIV/0!</v>
      </c>
      <c r="H97" s="123">
        <v>0</v>
      </c>
      <c r="I97" s="35" t="e">
        <f t="shared" si="136"/>
        <v>#DIV/0!</v>
      </c>
      <c r="J97" s="123">
        <v>0</v>
      </c>
      <c r="K97" s="35">
        <f t="shared" si="137"/>
        <v>0</v>
      </c>
      <c r="L97" s="123">
        <v>0</v>
      </c>
      <c r="M97" s="35" t="e">
        <f t="shared" si="138"/>
        <v>#DIV/0!</v>
      </c>
      <c r="N97" s="129">
        <v>0</v>
      </c>
      <c r="O97" s="35" t="e">
        <f t="shared" si="139"/>
        <v>#DIV/0!</v>
      </c>
      <c r="P97" s="123">
        <v>0</v>
      </c>
      <c r="Q97" s="35">
        <f t="shared" si="140"/>
        <v>0</v>
      </c>
      <c r="R97" s="123">
        <v>0</v>
      </c>
      <c r="S97" s="35" t="e">
        <f t="shared" si="141"/>
        <v>#DIV/0!</v>
      </c>
      <c r="T97" s="123">
        <v>0</v>
      </c>
      <c r="U97" s="35">
        <f t="shared" si="142"/>
        <v>0</v>
      </c>
      <c r="V97" s="123">
        <v>0</v>
      </c>
      <c r="W97" s="35" t="e">
        <f t="shared" si="143"/>
        <v>#DIV/0!</v>
      </c>
      <c r="X97" s="123">
        <v>0</v>
      </c>
      <c r="Y97" s="35" t="e">
        <f t="shared" si="144"/>
        <v>#DIV/0!</v>
      </c>
      <c r="Z97" s="123">
        <v>0</v>
      </c>
      <c r="AA97" s="35" t="e">
        <f t="shared" si="145"/>
        <v>#DIV/0!</v>
      </c>
    </row>
    <row r="98" spans="1:27" hidden="1" x14ac:dyDescent="0.3">
      <c r="A98" s="121" t="s">
        <v>70</v>
      </c>
      <c r="B98" s="122">
        <f t="shared" si="132"/>
        <v>0</v>
      </c>
      <c r="C98" s="41">
        <f t="shared" si="133"/>
        <v>0</v>
      </c>
      <c r="D98" s="8">
        <v>0</v>
      </c>
      <c r="E98" s="14">
        <f t="shared" si="134"/>
        <v>0</v>
      </c>
      <c r="F98" s="123">
        <v>0</v>
      </c>
      <c r="G98" s="35" t="e">
        <f t="shared" si="135"/>
        <v>#DIV/0!</v>
      </c>
      <c r="H98" s="123">
        <v>0</v>
      </c>
      <c r="I98" s="35" t="e">
        <f t="shared" si="136"/>
        <v>#DIV/0!</v>
      </c>
      <c r="J98" s="123">
        <v>0</v>
      </c>
      <c r="K98" s="35">
        <f t="shared" si="137"/>
        <v>0</v>
      </c>
      <c r="L98" s="123">
        <v>0</v>
      </c>
      <c r="M98" s="35" t="e">
        <f t="shared" si="138"/>
        <v>#DIV/0!</v>
      </c>
      <c r="N98" s="129">
        <v>0</v>
      </c>
      <c r="O98" s="35" t="e">
        <f t="shared" si="139"/>
        <v>#DIV/0!</v>
      </c>
      <c r="P98" s="123">
        <v>0</v>
      </c>
      <c r="Q98" s="35">
        <f t="shared" si="140"/>
        <v>0</v>
      </c>
      <c r="R98" s="123">
        <v>0</v>
      </c>
      <c r="S98" s="35" t="e">
        <f t="shared" si="141"/>
        <v>#DIV/0!</v>
      </c>
      <c r="T98" s="123">
        <v>0</v>
      </c>
      <c r="U98" s="35">
        <f t="shared" si="142"/>
        <v>0</v>
      </c>
      <c r="V98" s="123">
        <v>0</v>
      </c>
      <c r="W98" s="35" t="e">
        <f t="shared" si="143"/>
        <v>#DIV/0!</v>
      </c>
      <c r="X98" s="123">
        <v>0</v>
      </c>
      <c r="Y98" s="35" t="e">
        <f t="shared" si="144"/>
        <v>#DIV/0!</v>
      </c>
      <c r="Z98" s="123">
        <v>0</v>
      </c>
      <c r="AA98" s="35" t="e">
        <f t="shared" si="145"/>
        <v>#DIV/0!</v>
      </c>
    </row>
    <row r="99" spans="1:27" hidden="1" x14ac:dyDescent="0.3">
      <c r="A99" s="121" t="s">
        <v>71</v>
      </c>
      <c r="B99" s="122">
        <f t="shared" si="132"/>
        <v>0</v>
      </c>
      <c r="C99" s="41">
        <f t="shared" si="133"/>
        <v>0</v>
      </c>
      <c r="D99" s="8">
        <v>0</v>
      </c>
      <c r="E99" s="14">
        <f t="shared" si="134"/>
        <v>0</v>
      </c>
      <c r="F99" s="123">
        <v>0</v>
      </c>
      <c r="G99" s="35" t="e">
        <f t="shared" si="135"/>
        <v>#DIV/0!</v>
      </c>
      <c r="H99" s="123">
        <v>0</v>
      </c>
      <c r="I99" s="35" t="e">
        <f t="shared" si="136"/>
        <v>#DIV/0!</v>
      </c>
      <c r="J99" s="123">
        <v>0</v>
      </c>
      <c r="K99" s="35">
        <f t="shared" si="137"/>
        <v>0</v>
      </c>
      <c r="L99" s="123">
        <v>0</v>
      </c>
      <c r="M99" s="35" t="e">
        <f t="shared" si="138"/>
        <v>#DIV/0!</v>
      </c>
      <c r="N99" s="129">
        <v>0</v>
      </c>
      <c r="O99" s="35" t="e">
        <f t="shared" si="139"/>
        <v>#DIV/0!</v>
      </c>
      <c r="P99" s="123">
        <v>0</v>
      </c>
      <c r="Q99" s="35">
        <f t="shared" si="140"/>
        <v>0</v>
      </c>
      <c r="R99" s="123">
        <v>0</v>
      </c>
      <c r="S99" s="35" t="e">
        <f t="shared" si="141"/>
        <v>#DIV/0!</v>
      </c>
      <c r="T99" s="123">
        <v>0</v>
      </c>
      <c r="U99" s="35">
        <f t="shared" si="142"/>
        <v>0</v>
      </c>
      <c r="V99" s="123">
        <v>0</v>
      </c>
      <c r="W99" s="35" t="e">
        <f t="shared" si="143"/>
        <v>#DIV/0!</v>
      </c>
      <c r="X99" s="123">
        <v>0</v>
      </c>
      <c r="Y99" s="35" t="e">
        <f t="shared" si="144"/>
        <v>#DIV/0!</v>
      </c>
      <c r="Z99" s="123">
        <v>0</v>
      </c>
      <c r="AA99" s="35" t="e">
        <f t="shared" si="145"/>
        <v>#DIV/0!</v>
      </c>
    </row>
    <row r="100" spans="1:27" hidden="1" x14ac:dyDescent="0.3">
      <c r="A100" s="121" t="s">
        <v>72</v>
      </c>
      <c r="B100" s="122">
        <f t="shared" si="132"/>
        <v>0</v>
      </c>
      <c r="C100" s="41">
        <f t="shared" si="133"/>
        <v>0</v>
      </c>
      <c r="D100" s="8">
        <v>0</v>
      </c>
      <c r="E100" s="14">
        <f t="shared" si="134"/>
        <v>0</v>
      </c>
      <c r="F100" s="123">
        <v>0</v>
      </c>
      <c r="G100" s="35" t="e">
        <f t="shared" si="135"/>
        <v>#DIV/0!</v>
      </c>
      <c r="H100" s="123">
        <v>0</v>
      </c>
      <c r="I100" s="35" t="e">
        <f t="shared" si="136"/>
        <v>#DIV/0!</v>
      </c>
      <c r="J100" s="123">
        <v>0</v>
      </c>
      <c r="K100" s="35">
        <f t="shared" si="137"/>
        <v>0</v>
      </c>
      <c r="L100" s="123">
        <v>0</v>
      </c>
      <c r="M100" s="35" t="e">
        <f t="shared" si="138"/>
        <v>#DIV/0!</v>
      </c>
      <c r="N100" s="129">
        <v>0</v>
      </c>
      <c r="O100" s="35" t="e">
        <f t="shared" si="139"/>
        <v>#DIV/0!</v>
      </c>
      <c r="P100" s="123">
        <v>0</v>
      </c>
      <c r="Q100" s="35">
        <f t="shared" si="140"/>
        <v>0</v>
      </c>
      <c r="R100" s="123">
        <v>0</v>
      </c>
      <c r="S100" s="35" t="e">
        <f t="shared" si="141"/>
        <v>#DIV/0!</v>
      </c>
      <c r="T100" s="123">
        <v>0</v>
      </c>
      <c r="U100" s="35">
        <f t="shared" si="142"/>
        <v>0</v>
      </c>
      <c r="V100" s="123">
        <v>0</v>
      </c>
      <c r="W100" s="35" t="e">
        <f t="shared" si="143"/>
        <v>#DIV/0!</v>
      </c>
      <c r="X100" s="123">
        <v>0</v>
      </c>
      <c r="Y100" s="35" t="e">
        <f t="shared" si="144"/>
        <v>#DIV/0!</v>
      </c>
      <c r="Z100" s="123">
        <v>0</v>
      </c>
      <c r="AA100" s="35" t="e">
        <f t="shared" si="145"/>
        <v>#DIV/0!</v>
      </c>
    </row>
    <row r="101" spans="1:27" hidden="1" x14ac:dyDescent="0.3">
      <c r="A101" s="121" t="s">
        <v>73</v>
      </c>
      <c r="B101" s="122">
        <f t="shared" si="132"/>
        <v>0</v>
      </c>
      <c r="C101" s="41">
        <f t="shared" si="133"/>
        <v>0</v>
      </c>
      <c r="D101" s="8">
        <v>0</v>
      </c>
      <c r="E101" s="14">
        <f t="shared" si="134"/>
        <v>0</v>
      </c>
      <c r="F101" s="123">
        <v>0</v>
      </c>
      <c r="G101" s="35" t="e">
        <f t="shared" si="135"/>
        <v>#DIV/0!</v>
      </c>
      <c r="H101" s="123">
        <v>0</v>
      </c>
      <c r="I101" s="35" t="e">
        <f t="shared" si="136"/>
        <v>#DIV/0!</v>
      </c>
      <c r="J101" s="123">
        <v>0</v>
      </c>
      <c r="K101" s="35">
        <f t="shared" si="137"/>
        <v>0</v>
      </c>
      <c r="L101" s="123">
        <v>0</v>
      </c>
      <c r="M101" s="35" t="e">
        <f t="shared" si="138"/>
        <v>#DIV/0!</v>
      </c>
      <c r="N101" s="129">
        <v>0</v>
      </c>
      <c r="O101" s="35" t="e">
        <f t="shared" si="139"/>
        <v>#DIV/0!</v>
      </c>
      <c r="P101" s="123">
        <v>0</v>
      </c>
      <c r="Q101" s="35">
        <f t="shared" si="140"/>
        <v>0</v>
      </c>
      <c r="R101" s="123">
        <v>0</v>
      </c>
      <c r="S101" s="35" t="e">
        <f t="shared" si="141"/>
        <v>#DIV/0!</v>
      </c>
      <c r="T101" s="123">
        <v>0</v>
      </c>
      <c r="U101" s="35">
        <f t="shared" si="142"/>
        <v>0</v>
      </c>
      <c r="V101" s="123">
        <v>0</v>
      </c>
      <c r="W101" s="35" t="e">
        <f t="shared" si="143"/>
        <v>#DIV/0!</v>
      </c>
      <c r="X101" s="123">
        <v>0</v>
      </c>
      <c r="Y101" s="35" t="e">
        <f t="shared" si="144"/>
        <v>#DIV/0!</v>
      </c>
      <c r="Z101" s="123">
        <v>0</v>
      </c>
      <c r="AA101" s="35" t="e">
        <f t="shared" si="145"/>
        <v>#DIV/0!</v>
      </c>
    </row>
    <row r="102" spans="1:27" hidden="1" x14ac:dyDescent="0.3">
      <c r="A102" s="121" t="s">
        <v>74</v>
      </c>
      <c r="B102" s="122">
        <f t="shared" si="132"/>
        <v>0</v>
      </c>
      <c r="C102" s="41">
        <f t="shared" si="133"/>
        <v>0</v>
      </c>
      <c r="D102" s="8">
        <v>0</v>
      </c>
      <c r="E102" s="14">
        <f t="shared" si="134"/>
        <v>0</v>
      </c>
      <c r="F102" s="123">
        <v>0</v>
      </c>
      <c r="G102" s="35" t="e">
        <f t="shared" si="135"/>
        <v>#DIV/0!</v>
      </c>
      <c r="H102" s="123">
        <v>0</v>
      </c>
      <c r="I102" s="35" t="e">
        <f t="shared" si="136"/>
        <v>#DIV/0!</v>
      </c>
      <c r="J102" s="123">
        <v>0</v>
      </c>
      <c r="K102" s="35">
        <f t="shared" si="137"/>
        <v>0</v>
      </c>
      <c r="L102" s="123">
        <v>0</v>
      </c>
      <c r="M102" s="35" t="e">
        <f t="shared" si="138"/>
        <v>#DIV/0!</v>
      </c>
      <c r="N102" s="129">
        <v>0</v>
      </c>
      <c r="O102" s="35" t="e">
        <f t="shared" si="139"/>
        <v>#DIV/0!</v>
      </c>
      <c r="P102" s="123">
        <v>0</v>
      </c>
      <c r="Q102" s="35">
        <f t="shared" si="140"/>
        <v>0</v>
      </c>
      <c r="R102" s="123">
        <v>0</v>
      </c>
      <c r="S102" s="35" t="e">
        <f t="shared" si="141"/>
        <v>#DIV/0!</v>
      </c>
      <c r="T102" s="123">
        <v>0</v>
      </c>
      <c r="U102" s="35">
        <f t="shared" si="142"/>
        <v>0</v>
      </c>
      <c r="V102" s="123">
        <v>0</v>
      </c>
      <c r="W102" s="35" t="e">
        <f t="shared" si="143"/>
        <v>#DIV/0!</v>
      </c>
      <c r="X102" s="123">
        <v>0</v>
      </c>
      <c r="Y102" s="35" t="e">
        <f t="shared" si="144"/>
        <v>#DIV/0!</v>
      </c>
      <c r="Z102" s="123">
        <v>0</v>
      </c>
      <c r="AA102" s="35" t="e">
        <f t="shared" si="145"/>
        <v>#DIV/0!</v>
      </c>
    </row>
    <row r="103" spans="1:27" hidden="1" x14ac:dyDescent="0.3">
      <c r="A103" s="121" t="s">
        <v>75</v>
      </c>
      <c r="B103" s="122">
        <f t="shared" si="132"/>
        <v>0</v>
      </c>
      <c r="C103" s="41">
        <f t="shared" si="133"/>
        <v>0</v>
      </c>
      <c r="D103" s="8">
        <v>0</v>
      </c>
      <c r="E103" s="14">
        <f t="shared" si="134"/>
        <v>0</v>
      </c>
      <c r="F103" s="123">
        <v>0</v>
      </c>
      <c r="G103" s="35" t="e">
        <f t="shared" si="135"/>
        <v>#DIV/0!</v>
      </c>
      <c r="H103" s="123">
        <v>0</v>
      </c>
      <c r="I103" s="35" t="e">
        <f t="shared" si="136"/>
        <v>#DIV/0!</v>
      </c>
      <c r="J103" s="123">
        <v>0</v>
      </c>
      <c r="K103" s="35">
        <f t="shared" si="137"/>
        <v>0</v>
      </c>
      <c r="L103" s="123">
        <v>0</v>
      </c>
      <c r="M103" s="35" t="e">
        <f t="shared" si="138"/>
        <v>#DIV/0!</v>
      </c>
      <c r="N103" s="129">
        <v>0</v>
      </c>
      <c r="O103" s="35" t="e">
        <f t="shared" si="139"/>
        <v>#DIV/0!</v>
      </c>
      <c r="P103" s="123">
        <v>0</v>
      </c>
      <c r="Q103" s="35">
        <f t="shared" si="140"/>
        <v>0</v>
      </c>
      <c r="R103" s="123">
        <v>0</v>
      </c>
      <c r="S103" s="35" t="e">
        <f t="shared" si="141"/>
        <v>#DIV/0!</v>
      </c>
      <c r="T103" s="123">
        <v>0</v>
      </c>
      <c r="U103" s="35">
        <f t="shared" si="142"/>
        <v>0</v>
      </c>
      <c r="V103" s="123">
        <v>0</v>
      </c>
      <c r="W103" s="35" t="e">
        <f t="shared" si="143"/>
        <v>#DIV/0!</v>
      </c>
      <c r="X103" s="123">
        <v>0</v>
      </c>
      <c r="Y103" s="35" t="e">
        <f t="shared" si="144"/>
        <v>#DIV/0!</v>
      </c>
      <c r="Z103" s="123">
        <v>0</v>
      </c>
      <c r="AA103" s="35" t="e">
        <f t="shared" si="145"/>
        <v>#DIV/0!</v>
      </c>
    </row>
    <row r="104" spans="1:27" hidden="1" x14ac:dyDescent="0.3">
      <c r="A104" s="121" t="s">
        <v>76</v>
      </c>
      <c r="B104" s="122">
        <f t="shared" si="132"/>
        <v>0</v>
      </c>
      <c r="C104" s="41">
        <f t="shared" si="133"/>
        <v>0</v>
      </c>
      <c r="D104" s="8">
        <v>0</v>
      </c>
      <c r="E104" s="14">
        <f t="shared" si="134"/>
        <v>0</v>
      </c>
      <c r="F104" s="123">
        <v>0</v>
      </c>
      <c r="G104" s="35" t="e">
        <f t="shared" si="135"/>
        <v>#DIV/0!</v>
      </c>
      <c r="H104" s="123">
        <v>0</v>
      </c>
      <c r="I104" s="35" t="e">
        <f t="shared" si="136"/>
        <v>#DIV/0!</v>
      </c>
      <c r="J104" s="123">
        <v>0</v>
      </c>
      <c r="K104" s="35">
        <f t="shared" si="137"/>
        <v>0</v>
      </c>
      <c r="L104" s="123">
        <v>0</v>
      </c>
      <c r="M104" s="35" t="e">
        <f t="shared" si="138"/>
        <v>#DIV/0!</v>
      </c>
      <c r="N104" s="129">
        <v>0</v>
      </c>
      <c r="O104" s="35" t="e">
        <f t="shared" si="139"/>
        <v>#DIV/0!</v>
      </c>
      <c r="P104" s="123">
        <v>0</v>
      </c>
      <c r="Q104" s="35">
        <f t="shared" si="140"/>
        <v>0</v>
      </c>
      <c r="R104" s="123">
        <v>0</v>
      </c>
      <c r="S104" s="35" t="e">
        <f t="shared" si="141"/>
        <v>#DIV/0!</v>
      </c>
      <c r="T104" s="123">
        <v>0</v>
      </c>
      <c r="U104" s="35">
        <f t="shared" si="142"/>
        <v>0</v>
      </c>
      <c r="V104" s="123">
        <v>0</v>
      </c>
      <c r="W104" s="35" t="e">
        <f t="shared" si="143"/>
        <v>#DIV/0!</v>
      </c>
      <c r="X104" s="123">
        <v>0</v>
      </c>
      <c r="Y104" s="35" t="e">
        <f t="shared" si="144"/>
        <v>#DIV/0!</v>
      </c>
      <c r="Z104" s="123">
        <v>0</v>
      </c>
      <c r="AA104" s="35" t="e">
        <f t="shared" si="145"/>
        <v>#DIV/0!</v>
      </c>
    </row>
    <row r="105" spans="1:27" hidden="1" x14ac:dyDescent="0.3">
      <c r="A105" s="121" t="s">
        <v>77</v>
      </c>
      <c r="B105" s="122">
        <f t="shared" si="132"/>
        <v>0</v>
      </c>
      <c r="C105" s="41">
        <f t="shared" si="133"/>
        <v>0</v>
      </c>
      <c r="D105" s="8">
        <v>0</v>
      </c>
      <c r="E105" s="14">
        <f t="shared" si="134"/>
        <v>0</v>
      </c>
      <c r="F105" s="123">
        <v>0</v>
      </c>
      <c r="G105" s="35" t="e">
        <f t="shared" si="135"/>
        <v>#DIV/0!</v>
      </c>
      <c r="H105" s="123">
        <v>0</v>
      </c>
      <c r="I105" s="35" t="e">
        <f t="shared" si="136"/>
        <v>#DIV/0!</v>
      </c>
      <c r="J105" s="123">
        <v>0</v>
      </c>
      <c r="K105" s="35">
        <f t="shared" si="137"/>
        <v>0</v>
      </c>
      <c r="L105" s="123">
        <v>0</v>
      </c>
      <c r="M105" s="35" t="e">
        <f t="shared" si="138"/>
        <v>#DIV/0!</v>
      </c>
      <c r="N105" s="129">
        <v>0</v>
      </c>
      <c r="O105" s="35" t="e">
        <f t="shared" si="139"/>
        <v>#DIV/0!</v>
      </c>
      <c r="P105" s="123">
        <v>0</v>
      </c>
      <c r="Q105" s="35">
        <f t="shared" si="140"/>
        <v>0</v>
      </c>
      <c r="R105" s="123">
        <v>0</v>
      </c>
      <c r="S105" s="35" t="e">
        <f t="shared" si="141"/>
        <v>#DIV/0!</v>
      </c>
      <c r="T105" s="123">
        <v>0</v>
      </c>
      <c r="U105" s="35">
        <f t="shared" si="142"/>
        <v>0</v>
      </c>
      <c r="V105" s="123">
        <v>0</v>
      </c>
      <c r="W105" s="35" t="e">
        <f t="shared" si="143"/>
        <v>#DIV/0!</v>
      </c>
      <c r="X105" s="123">
        <v>0</v>
      </c>
      <c r="Y105" s="35" t="e">
        <f t="shared" si="144"/>
        <v>#DIV/0!</v>
      </c>
      <c r="Z105" s="123">
        <v>0</v>
      </c>
      <c r="AA105" s="35" t="e">
        <f t="shared" si="145"/>
        <v>#DIV/0!</v>
      </c>
    </row>
    <row r="106" spans="1:27" x14ac:dyDescent="0.3">
      <c r="A106" s="121" t="s">
        <v>45</v>
      </c>
      <c r="B106" s="122">
        <f t="shared" si="132"/>
        <v>1</v>
      </c>
      <c r="C106" s="41">
        <f t="shared" si="133"/>
        <v>0.1111111111111111</v>
      </c>
      <c r="D106" s="8">
        <v>1</v>
      </c>
      <c r="E106" s="14">
        <f t="shared" si="134"/>
        <v>1</v>
      </c>
      <c r="F106" s="123">
        <v>0</v>
      </c>
      <c r="G106" s="35" t="e">
        <f t="shared" si="135"/>
        <v>#DIV/0!</v>
      </c>
      <c r="H106" s="123">
        <v>0</v>
      </c>
      <c r="I106" s="35" t="e">
        <f t="shared" si="136"/>
        <v>#DIV/0!</v>
      </c>
      <c r="J106" s="123">
        <v>0</v>
      </c>
      <c r="K106" s="35">
        <f t="shared" si="137"/>
        <v>0</v>
      </c>
      <c r="L106" s="123">
        <v>0</v>
      </c>
      <c r="M106" s="35" t="e">
        <f t="shared" si="138"/>
        <v>#DIV/0!</v>
      </c>
      <c r="N106" s="129">
        <v>0</v>
      </c>
      <c r="O106" s="35" t="e">
        <f t="shared" si="139"/>
        <v>#DIV/0!</v>
      </c>
      <c r="P106" s="123">
        <v>0</v>
      </c>
      <c r="Q106" s="35">
        <f t="shared" si="140"/>
        <v>0</v>
      </c>
      <c r="R106" s="123">
        <v>0</v>
      </c>
      <c r="S106" s="35" t="e">
        <f t="shared" si="141"/>
        <v>#DIV/0!</v>
      </c>
      <c r="T106" s="123">
        <v>0</v>
      </c>
      <c r="U106" s="35">
        <f t="shared" si="142"/>
        <v>0</v>
      </c>
      <c r="V106" s="123">
        <v>0</v>
      </c>
      <c r="W106" s="35" t="e">
        <f t="shared" si="143"/>
        <v>#DIV/0!</v>
      </c>
      <c r="X106" s="123">
        <v>0</v>
      </c>
      <c r="Y106" s="35" t="e">
        <f t="shared" si="144"/>
        <v>#DIV/0!</v>
      </c>
      <c r="Z106" s="123">
        <v>0</v>
      </c>
      <c r="AA106" s="35" t="e">
        <f t="shared" si="145"/>
        <v>#DIV/0!</v>
      </c>
    </row>
    <row r="107" spans="1:27" x14ac:dyDescent="0.3">
      <c r="A107" s="121" t="s">
        <v>78</v>
      </c>
      <c r="B107" s="122">
        <f t="shared" si="132"/>
        <v>3</v>
      </c>
      <c r="C107" s="41">
        <f t="shared" si="133"/>
        <v>0.33333333333333331</v>
      </c>
      <c r="D107" s="8">
        <v>0</v>
      </c>
      <c r="E107" s="14">
        <f t="shared" si="134"/>
        <v>0</v>
      </c>
      <c r="F107" s="123">
        <v>0</v>
      </c>
      <c r="G107" s="35" t="e">
        <f t="shared" si="135"/>
        <v>#DIV/0!</v>
      </c>
      <c r="H107" s="123">
        <v>0</v>
      </c>
      <c r="I107" s="35" t="e">
        <f t="shared" si="136"/>
        <v>#DIV/0!</v>
      </c>
      <c r="J107" s="123">
        <v>0</v>
      </c>
      <c r="K107" s="35">
        <f t="shared" si="137"/>
        <v>0</v>
      </c>
      <c r="L107" s="123">
        <v>0</v>
      </c>
      <c r="M107" s="35" t="e">
        <f t="shared" si="138"/>
        <v>#DIV/0!</v>
      </c>
      <c r="N107" s="129">
        <v>0</v>
      </c>
      <c r="O107" s="35" t="e">
        <f t="shared" si="139"/>
        <v>#DIV/0!</v>
      </c>
      <c r="P107" s="123">
        <v>2</v>
      </c>
      <c r="Q107" s="35">
        <f t="shared" si="140"/>
        <v>0.66666666666666663</v>
      </c>
      <c r="R107" s="123">
        <v>0</v>
      </c>
      <c r="S107" s="35" t="e">
        <f t="shared" si="141"/>
        <v>#DIV/0!</v>
      </c>
      <c r="T107" s="123">
        <v>1</v>
      </c>
      <c r="U107" s="35">
        <f t="shared" si="142"/>
        <v>0.5</v>
      </c>
      <c r="V107" s="123">
        <v>0</v>
      </c>
      <c r="W107" s="35" t="e">
        <f t="shared" si="143"/>
        <v>#DIV/0!</v>
      </c>
      <c r="X107" s="123">
        <v>0</v>
      </c>
      <c r="Y107" s="35" t="e">
        <f t="shared" si="144"/>
        <v>#DIV/0!</v>
      </c>
      <c r="Z107" s="123">
        <v>0</v>
      </c>
      <c r="AA107" s="35" t="e">
        <f t="shared" si="145"/>
        <v>#DIV/0!</v>
      </c>
    </row>
    <row r="108" spans="1:27" hidden="1" x14ac:dyDescent="0.3">
      <c r="A108" s="121" t="s">
        <v>79</v>
      </c>
      <c r="B108" s="122">
        <f t="shared" si="132"/>
        <v>0</v>
      </c>
      <c r="C108" s="41">
        <f t="shared" si="133"/>
        <v>0</v>
      </c>
      <c r="D108" s="8">
        <v>0</v>
      </c>
      <c r="E108" s="14">
        <f t="shared" si="134"/>
        <v>0</v>
      </c>
      <c r="F108" s="123">
        <v>0</v>
      </c>
      <c r="G108" s="35" t="e">
        <f t="shared" si="135"/>
        <v>#DIV/0!</v>
      </c>
      <c r="H108" s="123">
        <v>0</v>
      </c>
      <c r="I108" s="35" t="e">
        <f t="shared" si="136"/>
        <v>#DIV/0!</v>
      </c>
      <c r="J108" s="123">
        <v>0</v>
      </c>
      <c r="K108" s="35">
        <f t="shared" si="137"/>
        <v>0</v>
      </c>
      <c r="L108" s="123">
        <v>0</v>
      </c>
      <c r="M108" s="35" t="e">
        <f t="shared" si="138"/>
        <v>#DIV/0!</v>
      </c>
      <c r="N108" s="129">
        <v>0</v>
      </c>
      <c r="O108" s="35" t="e">
        <f t="shared" si="139"/>
        <v>#DIV/0!</v>
      </c>
      <c r="P108" s="123">
        <v>0</v>
      </c>
      <c r="Q108" s="35">
        <f t="shared" si="140"/>
        <v>0</v>
      </c>
      <c r="R108" s="123">
        <v>0</v>
      </c>
      <c r="S108" s="35" t="e">
        <f t="shared" si="141"/>
        <v>#DIV/0!</v>
      </c>
      <c r="T108" s="123">
        <v>0</v>
      </c>
      <c r="U108" s="35">
        <f t="shared" si="142"/>
        <v>0</v>
      </c>
      <c r="V108" s="123">
        <v>0</v>
      </c>
      <c r="W108" s="35" t="e">
        <f t="shared" si="143"/>
        <v>#DIV/0!</v>
      </c>
      <c r="X108" s="123">
        <v>0</v>
      </c>
      <c r="Y108" s="35" t="e">
        <f t="shared" si="144"/>
        <v>#DIV/0!</v>
      </c>
      <c r="Z108" s="123">
        <v>0</v>
      </c>
      <c r="AA108" s="35" t="e">
        <f t="shared" si="145"/>
        <v>#DIV/0!</v>
      </c>
    </row>
    <row r="109" spans="1:27" x14ac:dyDescent="0.3">
      <c r="A109" s="121" t="s">
        <v>11</v>
      </c>
      <c r="B109" s="122">
        <f t="shared" si="132"/>
        <v>3</v>
      </c>
      <c r="C109" s="41">
        <f t="shared" si="133"/>
        <v>0.33333333333333331</v>
      </c>
      <c r="D109" s="8">
        <v>0</v>
      </c>
      <c r="E109" s="14">
        <f t="shared" si="134"/>
        <v>0</v>
      </c>
      <c r="F109" s="123">
        <v>2</v>
      </c>
      <c r="G109" s="35" t="e">
        <f t="shared" si="135"/>
        <v>#DIV/0!</v>
      </c>
      <c r="H109" s="123">
        <v>0</v>
      </c>
      <c r="I109" s="35" t="e">
        <f t="shared" si="136"/>
        <v>#DIV/0!</v>
      </c>
      <c r="J109" s="123">
        <v>0</v>
      </c>
      <c r="K109" s="35">
        <f t="shared" si="137"/>
        <v>0</v>
      </c>
      <c r="L109" s="123">
        <v>0</v>
      </c>
      <c r="M109" s="35" t="e">
        <f t="shared" si="138"/>
        <v>#DIV/0!</v>
      </c>
      <c r="N109" s="129">
        <v>0</v>
      </c>
      <c r="O109" s="35" t="e">
        <f>N109/$N$78</f>
        <v>#DIV/0!</v>
      </c>
      <c r="P109" s="123">
        <v>1</v>
      </c>
      <c r="Q109" s="35">
        <f t="shared" si="140"/>
        <v>0.33333333333333331</v>
      </c>
      <c r="R109" s="123">
        <v>0</v>
      </c>
      <c r="S109" s="35" t="e">
        <f t="shared" si="141"/>
        <v>#DIV/0!</v>
      </c>
      <c r="T109" s="123">
        <v>0</v>
      </c>
      <c r="U109" s="35">
        <f t="shared" si="142"/>
        <v>0</v>
      </c>
      <c r="V109" s="123">
        <v>0</v>
      </c>
      <c r="W109" s="35" t="e">
        <f t="shared" si="143"/>
        <v>#DIV/0!</v>
      </c>
      <c r="X109" s="123">
        <v>0</v>
      </c>
      <c r="Y109" s="35" t="e">
        <f t="shared" si="144"/>
        <v>#DIV/0!</v>
      </c>
      <c r="Z109" s="123">
        <v>0</v>
      </c>
      <c r="AA109" s="35" t="e">
        <f t="shared" si="145"/>
        <v>#DIV/0!</v>
      </c>
    </row>
    <row r="110" spans="1:27" s="12" customFormat="1" x14ac:dyDescent="0.3">
      <c r="A110" s="6" t="s">
        <v>81</v>
      </c>
      <c r="B110" s="33">
        <f>SUM(B111:B117)</f>
        <v>51</v>
      </c>
      <c r="C110" s="33"/>
      <c r="D110" s="11">
        <f>SUM(D111:D117)</f>
        <v>5</v>
      </c>
      <c r="E110" s="11"/>
      <c r="F110" s="33">
        <v>0</v>
      </c>
      <c r="G110" s="33"/>
      <c r="H110" s="33">
        <v>6</v>
      </c>
      <c r="I110" s="33"/>
      <c r="J110" s="33">
        <f>SUM(J111:J117)</f>
        <v>6</v>
      </c>
      <c r="K110" s="33"/>
      <c r="L110" s="33">
        <f>SUM(L111:L117)</f>
        <v>4</v>
      </c>
      <c r="M110" s="33"/>
      <c r="N110" s="33">
        <f>SUM(N111:N117)</f>
        <v>0</v>
      </c>
      <c r="O110" s="33"/>
      <c r="P110" s="33">
        <f>SUM(P111:P117)</f>
        <v>3</v>
      </c>
      <c r="Q110" s="33"/>
      <c r="R110" s="33">
        <f>SUM(R111:R117)</f>
        <v>1</v>
      </c>
      <c r="S110" s="33"/>
      <c r="T110" s="33">
        <f>SUM(T111:T117)</f>
        <v>5</v>
      </c>
      <c r="U110" s="33"/>
      <c r="V110" s="33">
        <f>SUM(V111:V117)</f>
        <v>6</v>
      </c>
      <c r="W110" s="33"/>
      <c r="X110" s="33">
        <f>SUM(X111:X117)</f>
        <v>3</v>
      </c>
      <c r="Y110" s="33"/>
      <c r="Z110" s="33">
        <f>SUM(Z111:Z117)</f>
        <v>8</v>
      </c>
      <c r="AA110" s="33"/>
    </row>
    <row r="111" spans="1:27" x14ac:dyDescent="0.3">
      <c r="A111" s="121" t="s">
        <v>46</v>
      </c>
      <c r="B111" s="122">
        <f t="shared" ref="B111:B117" si="146">Z111+X111+V111+T111+R111+P111+N111+L111+J111+H111+F111+D111</f>
        <v>7</v>
      </c>
      <c r="C111" s="41">
        <f t="shared" ref="C111:C117" si="147">B111/$B$110</f>
        <v>0.13725490196078433</v>
      </c>
      <c r="D111" s="8">
        <v>0</v>
      </c>
      <c r="E111" s="14">
        <f>D111/$D$110</f>
        <v>0</v>
      </c>
      <c r="F111" s="123">
        <v>2</v>
      </c>
      <c r="G111" s="35" t="e">
        <f>F111/$F$110</f>
        <v>#DIV/0!</v>
      </c>
      <c r="H111" s="123">
        <v>2</v>
      </c>
      <c r="I111" s="35">
        <f>H111/$H$110</f>
        <v>0.33333333333333331</v>
      </c>
      <c r="J111" s="123">
        <v>0</v>
      </c>
      <c r="K111" s="35">
        <f>J111/$J$110</f>
        <v>0</v>
      </c>
      <c r="L111" s="123">
        <v>1</v>
      </c>
      <c r="M111" s="35">
        <f>L111/$L$110</f>
        <v>0.25</v>
      </c>
      <c r="N111" s="129">
        <v>0</v>
      </c>
      <c r="O111" s="35" t="e">
        <f>N111/$N$110</f>
        <v>#DIV/0!</v>
      </c>
      <c r="P111" s="123">
        <v>0</v>
      </c>
      <c r="Q111" s="35">
        <f>P111/$P$110</f>
        <v>0</v>
      </c>
      <c r="R111" s="123">
        <v>0</v>
      </c>
      <c r="S111" s="35">
        <f>R111/$R$110</f>
        <v>0</v>
      </c>
      <c r="T111" s="123">
        <v>0</v>
      </c>
      <c r="U111" s="35">
        <f>T111/$T$110</f>
        <v>0</v>
      </c>
      <c r="V111" s="123">
        <v>2</v>
      </c>
      <c r="W111" s="35">
        <f>V111/$V$110</f>
        <v>0.33333333333333331</v>
      </c>
      <c r="X111" s="123">
        <v>0</v>
      </c>
      <c r="Y111" s="35">
        <f>X111/$X$110</f>
        <v>0</v>
      </c>
      <c r="Z111" s="123">
        <v>0</v>
      </c>
      <c r="AA111" s="35">
        <f>Z111/$Z$110</f>
        <v>0</v>
      </c>
    </row>
    <row r="112" spans="1:27" x14ac:dyDescent="0.3">
      <c r="A112" s="121" t="s">
        <v>43</v>
      </c>
      <c r="B112" s="122">
        <f t="shared" si="146"/>
        <v>27</v>
      </c>
      <c r="C112" s="41">
        <f t="shared" si="147"/>
        <v>0.52941176470588236</v>
      </c>
      <c r="D112" s="8">
        <v>5</v>
      </c>
      <c r="E112" s="14">
        <f t="shared" ref="E112:E117" si="148">D112/$D$110</f>
        <v>1</v>
      </c>
      <c r="F112" s="123">
        <v>0</v>
      </c>
      <c r="G112" s="35" t="e">
        <f t="shared" ref="G112:G117" si="149">F112/$F$110</f>
        <v>#DIV/0!</v>
      </c>
      <c r="H112" s="123">
        <v>4</v>
      </c>
      <c r="I112" s="35">
        <f t="shared" ref="I112:I117" si="150">H112/$H$110</f>
        <v>0.66666666666666663</v>
      </c>
      <c r="J112" s="123">
        <v>4</v>
      </c>
      <c r="K112" s="35">
        <f t="shared" ref="K112:K117" si="151">J112/$J$110</f>
        <v>0.66666666666666663</v>
      </c>
      <c r="L112" s="123">
        <v>2</v>
      </c>
      <c r="M112" s="35">
        <f t="shared" ref="M112:M117" si="152">L112/$L$110</f>
        <v>0.5</v>
      </c>
      <c r="N112" s="129">
        <v>0</v>
      </c>
      <c r="O112" s="35" t="e">
        <f t="shared" ref="O112:O117" si="153">N112/$N$110</f>
        <v>#DIV/0!</v>
      </c>
      <c r="P112" s="123">
        <v>0</v>
      </c>
      <c r="Q112" s="35">
        <f t="shared" ref="Q112:Q117" si="154">P112/$P$110</f>
        <v>0</v>
      </c>
      <c r="R112" s="123">
        <v>0</v>
      </c>
      <c r="S112" s="35">
        <f t="shared" ref="S112:S117" si="155">R112/$R$110</f>
        <v>0</v>
      </c>
      <c r="T112" s="123">
        <v>4</v>
      </c>
      <c r="U112" s="35">
        <f t="shared" ref="U112:U117" si="156">T112/$T$110</f>
        <v>0.8</v>
      </c>
      <c r="V112" s="123">
        <v>4</v>
      </c>
      <c r="W112" s="35">
        <f t="shared" ref="W112:W117" si="157">V112/$V$110</f>
        <v>0.66666666666666663</v>
      </c>
      <c r="X112" s="123">
        <v>1</v>
      </c>
      <c r="Y112" s="35">
        <f t="shared" ref="Y112:Y117" si="158">X112/$X$110</f>
        <v>0.33333333333333331</v>
      </c>
      <c r="Z112" s="123">
        <v>3</v>
      </c>
      <c r="AA112" s="35">
        <f t="shared" ref="AA112:AA117" si="159">Z112/$Z$110</f>
        <v>0.375</v>
      </c>
    </row>
    <row r="113" spans="1:27" x14ac:dyDescent="0.3">
      <c r="A113" s="121" t="s">
        <v>82</v>
      </c>
      <c r="B113" s="122">
        <f t="shared" si="146"/>
        <v>15</v>
      </c>
      <c r="C113" s="41">
        <f t="shared" si="147"/>
        <v>0.29411764705882354</v>
      </c>
      <c r="D113" s="8">
        <v>0</v>
      </c>
      <c r="E113" s="14">
        <f t="shared" si="148"/>
        <v>0</v>
      </c>
      <c r="F113" s="123">
        <v>0</v>
      </c>
      <c r="G113" s="35" t="e">
        <f t="shared" si="149"/>
        <v>#DIV/0!</v>
      </c>
      <c r="H113" s="123">
        <v>0</v>
      </c>
      <c r="I113" s="35">
        <f t="shared" si="150"/>
        <v>0</v>
      </c>
      <c r="J113" s="123">
        <v>2</v>
      </c>
      <c r="K113" s="35">
        <f t="shared" si="151"/>
        <v>0.33333333333333331</v>
      </c>
      <c r="L113" s="123">
        <v>1</v>
      </c>
      <c r="M113" s="35">
        <f t="shared" si="152"/>
        <v>0.25</v>
      </c>
      <c r="N113" s="129">
        <v>0</v>
      </c>
      <c r="O113" s="35" t="e">
        <f t="shared" si="153"/>
        <v>#DIV/0!</v>
      </c>
      <c r="P113" s="123">
        <v>3</v>
      </c>
      <c r="Q113" s="35">
        <f t="shared" si="154"/>
        <v>1</v>
      </c>
      <c r="R113" s="123">
        <v>1</v>
      </c>
      <c r="S113" s="35">
        <f t="shared" si="155"/>
        <v>1</v>
      </c>
      <c r="T113" s="123">
        <v>1</v>
      </c>
      <c r="U113" s="35">
        <f t="shared" si="156"/>
        <v>0.2</v>
      </c>
      <c r="V113" s="123">
        <v>0</v>
      </c>
      <c r="W113" s="35">
        <f t="shared" si="157"/>
        <v>0</v>
      </c>
      <c r="X113" s="123">
        <v>2</v>
      </c>
      <c r="Y113" s="35">
        <f t="shared" si="158"/>
        <v>0.66666666666666663</v>
      </c>
      <c r="Z113" s="123">
        <v>5</v>
      </c>
      <c r="AA113" s="35">
        <f t="shared" si="159"/>
        <v>0.625</v>
      </c>
    </row>
    <row r="114" spans="1:27" hidden="1" x14ac:dyDescent="0.3">
      <c r="A114" s="121" t="s">
        <v>31</v>
      </c>
      <c r="B114" s="122">
        <f t="shared" si="146"/>
        <v>0</v>
      </c>
      <c r="C114" s="41">
        <f t="shared" si="147"/>
        <v>0</v>
      </c>
      <c r="D114" s="8">
        <v>0</v>
      </c>
      <c r="E114" s="14">
        <f t="shared" si="148"/>
        <v>0</v>
      </c>
      <c r="F114" s="123">
        <v>0</v>
      </c>
      <c r="G114" s="35" t="e">
        <f t="shared" si="149"/>
        <v>#DIV/0!</v>
      </c>
      <c r="H114" s="123">
        <v>0</v>
      </c>
      <c r="I114" s="35">
        <f t="shared" si="150"/>
        <v>0</v>
      </c>
      <c r="J114" s="123">
        <v>0</v>
      </c>
      <c r="K114" s="35">
        <f t="shared" si="151"/>
        <v>0</v>
      </c>
      <c r="L114" s="123">
        <v>0</v>
      </c>
      <c r="M114" s="35">
        <f t="shared" si="152"/>
        <v>0</v>
      </c>
      <c r="N114" s="129">
        <v>0</v>
      </c>
      <c r="O114" s="35" t="e">
        <f t="shared" si="153"/>
        <v>#DIV/0!</v>
      </c>
      <c r="P114" s="123">
        <v>0</v>
      </c>
      <c r="Q114" s="35">
        <f t="shared" si="154"/>
        <v>0</v>
      </c>
      <c r="R114" s="123">
        <v>0</v>
      </c>
      <c r="S114" s="35">
        <f t="shared" si="155"/>
        <v>0</v>
      </c>
      <c r="T114" s="123">
        <v>0</v>
      </c>
      <c r="U114" s="35">
        <f t="shared" si="156"/>
        <v>0</v>
      </c>
      <c r="V114" s="123">
        <v>0</v>
      </c>
      <c r="W114" s="35">
        <f t="shared" si="157"/>
        <v>0</v>
      </c>
      <c r="X114" s="123">
        <v>0</v>
      </c>
      <c r="Y114" s="35">
        <f t="shared" si="158"/>
        <v>0</v>
      </c>
      <c r="Z114" s="123">
        <v>0</v>
      </c>
      <c r="AA114" s="35">
        <f t="shared" si="159"/>
        <v>0</v>
      </c>
    </row>
    <row r="115" spans="1:27" hidden="1" x14ac:dyDescent="0.3">
      <c r="A115" s="8" t="s">
        <v>83</v>
      </c>
      <c r="B115" s="122">
        <f t="shared" si="146"/>
        <v>0</v>
      </c>
      <c r="C115" s="41">
        <f t="shared" si="147"/>
        <v>0</v>
      </c>
      <c r="D115" s="8">
        <v>0</v>
      </c>
      <c r="E115" s="14">
        <f t="shared" si="148"/>
        <v>0</v>
      </c>
      <c r="F115" s="123">
        <v>0</v>
      </c>
      <c r="G115" s="35" t="e">
        <f t="shared" si="149"/>
        <v>#DIV/0!</v>
      </c>
      <c r="H115" s="123">
        <v>0</v>
      </c>
      <c r="I115" s="35">
        <f t="shared" si="150"/>
        <v>0</v>
      </c>
      <c r="J115" s="123">
        <v>0</v>
      </c>
      <c r="K115" s="35">
        <f t="shared" si="151"/>
        <v>0</v>
      </c>
      <c r="L115" s="123">
        <v>0</v>
      </c>
      <c r="M115" s="35">
        <f t="shared" si="152"/>
        <v>0</v>
      </c>
      <c r="N115" s="129">
        <v>0</v>
      </c>
      <c r="O115" s="35" t="e">
        <f t="shared" si="153"/>
        <v>#DIV/0!</v>
      </c>
      <c r="P115" s="123">
        <v>0</v>
      </c>
      <c r="Q115" s="35">
        <f t="shared" si="154"/>
        <v>0</v>
      </c>
      <c r="R115" s="123">
        <v>0</v>
      </c>
      <c r="S115" s="35">
        <f t="shared" si="155"/>
        <v>0</v>
      </c>
      <c r="T115" s="123">
        <v>0</v>
      </c>
      <c r="U115" s="35">
        <f t="shared" si="156"/>
        <v>0</v>
      </c>
      <c r="V115" s="123">
        <v>0</v>
      </c>
      <c r="W115" s="35">
        <f t="shared" si="157"/>
        <v>0</v>
      </c>
      <c r="X115" s="123">
        <v>0</v>
      </c>
      <c r="Y115" s="35">
        <f t="shared" si="158"/>
        <v>0</v>
      </c>
      <c r="Z115" s="123">
        <v>0</v>
      </c>
      <c r="AA115" s="35">
        <f t="shared" si="159"/>
        <v>0</v>
      </c>
    </row>
    <row r="116" spans="1:27" hidden="1" x14ac:dyDescent="0.3">
      <c r="A116" s="8" t="s">
        <v>84</v>
      </c>
      <c r="B116" s="122">
        <f t="shared" si="146"/>
        <v>0</v>
      </c>
      <c r="C116" s="41">
        <f t="shared" si="147"/>
        <v>0</v>
      </c>
      <c r="D116" s="8">
        <v>0</v>
      </c>
      <c r="E116" s="14">
        <f t="shared" si="148"/>
        <v>0</v>
      </c>
      <c r="F116" s="123">
        <v>0</v>
      </c>
      <c r="G116" s="35" t="e">
        <f t="shared" si="149"/>
        <v>#DIV/0!</v>
      </c>
      <c r="H116" s="123">
        <v>0</v>
      </c>
      <c r="I116" s="35">
        <f t="shared" si="150"/>
        <v>0</v>
      </c>
      <c r="J116" s="123">
        <v>0</v>
      </c>
      <c r="K116" s="35">
        <f t="shared" si="151"/>
        <v>0</v>
      </c>
      <c r="L116" s="123">
        <v>0</v>
      </c>
      <c r="M116" s="35">
        <f t="shared" si="152"/>
        <v>0</v>
      </c>
      <c r="N116" s="129">
        <v>0</v>
      </c>
      <c r="O116" s="35" t="e">
        <f t="shared" si="153"/>
        <v>#DIV/0!</v>
      </c>
      <c r="P116" s="123">
        <v>0</v>
      </c>
      <c r="Q116" s="35">
        <f t="shared" si="154"/>
        <v>0</v>
      </c>
      <c r="R116" s="123">
        <v>0</v>
      </c>
      <c r="S116" s="35">
        <f t="shared" si="155"/>
        <v>0</v>
      </c>
      <c r="T116" s="123">
        <v>0</v>
      </c>
      <c r="U116" s="35">
        <f t="shared" si="156"/>
        <v>0</v>
      </c>
      <c r="V116" s="123">
        <v>0</v>
      </c>
      <c r="W116" s="35">
        <f t="shared" si="157"/>
        <v>0</v>
      </c>
      <c r="X116" s="123">
        <v>0</v>
      </c>
      <c r="Y116" s="35">
        <f t="shared" si="158"/>
        <v>0</v>
      </c>
      <c r="Z116" s="123">
        <v>0</v>
      </c>
      <c r="AA116" s="35">
        <f t="shared" si="159"/>
        <v>0</v>
      </c>
    </row>
    <row r="117" spans="1:27" x14ac:dyDescent="0.3">
      <c r="A117" s="8" t="s">
        <v>47</v>
      </c>
      <c r="B117" s="122">
        <f t="shared" si="146"/>
        <v>2</v>
      </c>
      <c r="C117" s="41">
        <f t="shared" si="147"/>
        <v>3.9215686274509803E-2</v>
      </c>
      <c r="D117" s="8">
        <v>0</v>
      </c>
      <c r="E117" s="14">
        <f t="shared" si="148"/>
        <v>0</v>
      </c>
      <c r="F117" s="123">
        <v>2</v>
      </c>
      <c r="G117" s="35" t="e">
        <f t="shared" si="149"/>
        <v>#DIV/0!</v>
      </c>
      <c r="H117" s="123">
        <v>0</v>
      </c>
      <c r="I117" s="35">
        <f t="shared" si="150"/>
        <v>0</v>
      </c>
      <c r="J117" s="123">
        <v>0</v>
      </c>
      <c r="K117" s="35">
        <f t="shared" si="151"/>
        <v>0</v>
      </c>
      <c r="L117" s="123">
        <v>0</v>
      </c>
      <c r="M117" s="35">
        <f t="shared" si="152"/>
        <v>0</v>
      </c>
      <c r="N117" s="129">
        <v>0</v>
      </c>
      <c r="O117" s="35" t="e">
        <f t="shared" si="153"/>
        <v>#DIV/0!</v>
      </c>
      <c r="P117" s="123">
        <v>0</v>
      </c>
      <c r="Q117" s="35">
        <f t="shared" si="154"/>
        <v>0</v>
      </c>
      <c r="R117" s="123">
        <v>0</v>
      </c>
      <c r="S117" s="35">
        <f t="shared" si="155"/>
        <v>0</v>
      </c>
      <c r="T117" s="123">
        <v>0</v>
      </c>
      <c r="U117" s="35">
        <f t="shared" si="156"/>
        <v>0</v>
      </c>
      <c r="V117" s="123">
        <v>0</v>
      </c>
      <c r="W117" s="35">
        <f t="shared" si="157"/>
        <v>0</v>
      </c>
      <c r="X117" s="123">
        <v>0</v>
      </c>
      <c r="Y117" s="35">
        <f t="shared" si="158"/>
        <v>0</v>
      </c>
      <c r="Z117" s="123">
        <v>0</v>
      </c>
      <c r="AA117" s="35">
        <f t="shared" si="159"/>
        <v>0</v>
      </c>
    </row>
    <row r="118" spans="1:27" s="12" customFormat="1" x14ac:dyDescent="0.3">
      <c r="A118" s="6" t="s">
        <v>85</v>
      </c>
      <c r="B118" s="33">
        <f>SUM(B119:B161)</f>
        <v>24</v>
      </c>
      <c r="C118" s="33"/>
      <c r="D118" s="11">
        <f>SUM(D119:D161)</f>
        <v>2</v>
      </c>
      <c r="E118" s="11"/>
      <c r="F118" s="33">
        <v>0</v>
      </c>
      <c r="G118" s="33"/>
      <c r="H118" s="33">
        <v>3</v>
      </c>
      <c r="I118" s="33"/>
      <c r="J118" s="33">
        <f>SUM(J119:J161)</f>
        <v>3</v>
      </c>
      <c r="K118" s="33"/>
      <c r="L118" s="33">
        <f>SUM(L119:L161)</f>
        <v>1</v>
      </c>
      <c r="M118" s="33"/>
      <c r="N118" s="33">
        <f>SUM(N119:N161)</f>
        <v>0</v>
      </c>
      <c r="O118" s="33"/>
      <c r="P118" s="33">
        <f>SUM(P119:P161)</f>
        <v>3</v>
      </c>
      <c r="Q118" s="33"/>
      <c r="R118" s="33">
        <f>SUM(R119:R161)</f>
        <v>4</v>
      </c>
      <c r="S118" s="33"/>
      <c r="T118" s="33">
        <f>SUM(T119:T161)</f>
        <v>3</v>
      </c>
      <c r="U118" s="33"/>
      <c r="V118" s="33">
        <f>SUM(V119:V161)</f>
        <v>2</v>
      </c>
      <c r="W118" s="33"/>
      <c r="X118" s="33">
        <f>SUM(X119:X161)</f>
        <v>0</v>
      </c>
      <c r="Y118" s="33"/>
      <c r="Z118" s="33">
        <f>SUM(Z119:Z161)</f>
        <v>1</v>
      </c>
      <c r="AA118" s="33"/>
    </row>
    <row r="119" spans="1:27" hidden="1" x14ac:dyDescent="0.3">
      <c r="A119" s="8" t="s">
        <v>1</v>
      </c>
      <c r="B119" s="122">
        <f t="shared" ref="B119:B161" si="160">Z119+X119+V119+T119+R119+P119+N119+L119+J119+H119+F119+D119</f>
        <v>0</v>
      </c>
      <c r="C119" s="41">
        <f t="shared" ref="C119:C161" si="161">B119/$B$118</f>
        <v>0</v>
      </c>
      <c r="D119" s="8">
        <v>0</v>
      </c>
      <c r="E119" s="14">
        <f>D119/$D$118</f>
        <v>0</v>
      </c>
      <c r="F119" s="123">
        <v>0</v>
      </c>
      <c r="G119" s="35" t="e">
        <f>F119/$F$118</f>
        <v>#DIV/0!</v>
      </c>
      <c r="H119" s="123">
        <v>0</v>
      </c>
      <c r="I119" s="35">
        <f>H119/$H$118</f>
        <v>0</v>
      </c>
      <c r="J119" s="123">
        <v>0</v>
      </c>
      <c r="K119" s="35">
        <f>J119/$J$118</f>
        <v>0</v>
      </c>
      <c r="L119" s="123">
        <v>0</v>
      </c>
      <c r="M119" s="35">
        <f>L119/$L$118</f>
        <v>0</v>
      </c>
      <c r="N119" s="129">
        <v>0</v>
      </c>
      <c r="O119" s="35" t="e">
        <f>N119/$N$118</f>
        <v>#DIV/0!</v>
      </c>
      <c r="P119" s="123">
        <v>0</v>
      </c>
      <c r="Q119" s="35">
        <f>P119/$P$118</f>
        <v>0</v>
      </c>
      <c r="R119" s="123">
        <v>0</v>
      </c>
      <c r="S119" s="35">
        <f>R119/$R$118</f>
        <v>0</v>
      </c>
      <c r="T119" s="123">
        <v>0</v>
      </c>
      <c r="U119" s="35">
        <f>T119/$T$118</f>
        <v>0</v>
      </c>
      <c r="V119" s="123">
        <v>0</v>
      </c>
      <c r="W119" s="35">
        <f>V119/$V$118</f>
        <v>0</v>
      </c>
      <c r="X119" s="123">
        <v>0</v>
      </c>
      <c r="Y119" s="35" t="e">
        <f>X119/$X$118</f>
        <v>#DIV/0!</v>
      </c>
      <c r="Z119" s="123">
        <v>0</v>
      </c>
      <c r="AA119" s="35">
        <f>Z119/$Z$118</f>
        <v>0</v>
      </c>
    </row>
    <row r="120" spans="1:27" x14ac:dyDescent="0.3">
      <c r="A120" s="8" t="s">
        <v>2</v>
      </c>
      <c r="B120" s="122">
        <f t="shared" si="160"/>
        <v>3</v>
      </c>
      <c r="C120" s="41">
        <f t="shared" si="161"/>
        <v>0.125</v>
      </c>
      <c r="D120" s="8">
        <v>0</v>
      </c>
      <c r="E120" s="14">
        <f t="shared" ref="E120:E161" si="162">D120/$D$118</f>
        <v>0</v>
      </c>
      <c r="F120" s="123">
        <v>0</v>
      </c>
      <c r="G120" s="35" t="e">
        <f t="shared" ref="G120:G161" si="163">F120/$F$118</f>
        <v>#DIV/0!</v>
      </c>
      <c r="H120" s="123">
        <v>0</v>
      </c>
      <c r="I120" s="35">
        <f t="shared" ref="I120:I161" si="164">H120/$H$118</f>
        <v>0</v>
      </c>
      <c r="J120" s="123">
        <v>0</v>
      </c>
      <c r="K120" s="35">
        <f t="shared" ref="K120:K161" si="165">J120/$J$118</f>
        <v>0</v>
      </c>
      <c r="L120" s="123">
        <v>0</v>
      </c>
      <c r="M120" s="35">
        <f t="shared" ref="M120:M161" si="166">L120/$L$118</f>
        <v>0</v>
      </c>
      <c r="N120" s="129">
        <v>0</v>
      </c>
      <c r="O120" s="35" t="e">
        <f t="shared" ref="O120:O161" si="167">N120/$N$118</f>
        <v>#DIV/0!</v>
      </c>
      <c r="P120" s="123">
        <v>2</v>
      </c>
      <c r="Q120" s="35">
        <f t="shared" ref="Q120:Q161" si="168">P120/$P$118</f>
        <v>0.66666666666666663</v>
      </c>
      <c r="R120" s="123">
        <v>0</v>
      </c>
      <c r="S120" s="35">
        <f t="shared" ref="S120:S161" si="169">R120/$R$118</f>
        <v>0</v>
      </c>
      <c r="T120" s="123">
        <v>1</v>
      </c>
      <c r="U120" s="35">
        <f t="shared" ref="U120:U161" si="170">T120/$T$118</f>
        <v>0.33333333333333331</v>
      </c>
      <c r="V120" s="123">
        <v>0</v>
      </c>
      <c r="W120" s="35">
        <f t="shared" ref="W120:W161" si="171">V120/$V$118</f>
        <v>0</v>
      </c>
      <c r="X120" s="123">
        <v>0</v>
      </c>
      <c r="Y120" s="35" t="e">
        <f t="shared" ref="Y120:Y161" si="172">X120/$X$118</f>
        <v>#DIV/0!</v>
      </c>
      <c r="Z120" s="123">
        <v>0</v>
      </c>
      <c r="AA120" s="35">
        <f t="shared" ref="AA120:AA161" si="173">Z120/$Z$118</f>
        <v>0</v>
      </c>
    </row>
    <row r="121" spans="1:27" x14ac:dyDescent="0.3">
      <c r="A121" s="8" t="s">
        <v>3</v>
      </c>
      <c r="B121" s="122">
        <f t="shared" si="160"/>
        <v>5</v>
      </c>
      <c r="C121" s="41">
        <f t="shared" si="161"/>
        <v>0.20833333333333334</v>
      </c>
      <c r="D121" s="8">
        <v>0</v>
      </c>
      <c r="E121" s="14">
        <f t="shared" si="162"/>
        <v>0</v>
      </c>
      <c r="F121" s="123">
        <v>1</v>
      </c>
      <c r="G121" s="35" t="e">
        <f t="shared" si="163"/>
        <v>#DIV/0!</v>
      </c>
      <c r="H121" s="123">
        <v>0</v>
      </c>
      <c r="I121" s="35">
        <f t="shared" si="164"/>
        <v>0</v>
      </c>
      <c r="J121" s="123">
        <v>2</v>
      </c>
      <c r="K121" s="35">
        <f t="shared" si="165"/>
        <v>0.66666666666666663</v>
      </c>
      <c r="L121" s="123">
        <v>0</v>
      </c>
      <c r="M121" s="35">
        <f t="shared" si="166"/>
        <v>0</v>
      </c>
      <c r="N121" s="129">
        <v>0</v>
      </c>
      <c r="O121" s="35" t="e">
        <f t="shared" si="167"/>
        <v>#DIV/0!</v>
      </c>
      <c r="P121" s="123">
        <v>0</v>
      </c>
      <c r="Q121" s="35">
        <f t="shared" si="168"/>
        <v>0</v>
      </c>
      <c r="R121" s="123">
        <v>1</v>
      </c>
      <c r="S121" s="35">
        <f t="shared" si="169"/>
        <v>0.25</v>
      </c>
      <c r="T121" s="123">
        <v>0</v>
      </c>
      <c r="U121" s="35">
        <f t="shared" si="170"/>
        <v>0</v>
      </c>
      <c r="V121" s="123">
        <v>0</v>
      </c>
      <c r="W121" s="35">
        <f t="shared" si="171"/>
        <v>0</v>
      </c>
      <c r="X121" s="123">
        <v>0</v>
      </c>
      <c r="Y121" s="35" t="e">
        <f t="shared" si="172"/>
        <v>#DIV/0!</v>
      </c>
      <c r="Z121" s="123">
        <v>1</v>
      </c>
      <c r="AA121" s="35">
        <f t="shared" si="173"/>
        <v>1</v>
      </c>
    </row>
    <row r="122" spans="1:27" x14ac:dyDescent="0.3">
      <c r="A122" s="151" t="s">
        <v>4</v>
      </c>
      <c r="B122" s="122">
        <f t="shared" si="160"/>
        <v>2</v>
      </c>
      <c r="C122" s="41">
        <f t="shared" si="161"/>
        <v>8.3333333333333329E-2</v>
      </c>
      <c r="D122" s="8">
        <v>0</v>
      </c>
      <c r="E122" s="14">
        <f t="shared" si="162"/>
        <v>0</v>
      </c>
      <c r="F122" s="123">
        <v>0</v>
      </c>
      <c r="G122" s="35" t="e">
        <f t="shared" si="163"/>
        <v>#DIV/0!</v>
      </c>
      <c r="H122" s="123">
        <v>0</v>
      </c>
      <c r="I122" s="35">
        <f t="shared" si="164"/>
        <v>0</v>
      </c>
      <c r="J122" s="123">
        <v>0</v>
      </c>
      <c r="K122" s="35">
        <f t="shared" si="165"/>
        <v>0</v>
      </c>
      <c r="L122" s="123">
        <v>0</v>
      </c>
      <c r="M122" s="35">
        <f t="shared" si="166"/>
        <v>0</v>
      </c>
      <c r="N122" s="129">
        <v>0</v>
      </c>
      <c r="O122" s="35" t="e">
        <f t="shared" si="167"/>
        <v>#DIV/0!</v>
      </c>
      <c r="P122" s="123">
        <v>0</v>
      </c>
      <c r="Q122" s="35">
        <f t="shared" si="168"/>
        <v>0</v>
      </c>
      <c r="R122" s="123">
        <v>1</v>
      </c>
      <c r="S122" s="35">
        <f t="shared" si="169"/>
        <v>0.25</v>
      </c>
      <c r="T122" s="123">
        <v>1</v>
      </c>
      <c r="U122" s="35">
        <f t="shared" si="170"/>
        <v>0.33333333333333331</v>
      </c>
      <c r="V122" s="123">
        <v>0</v>
      </c>
      <c r="W122" s="35">
        <f t="shared" si="171"/>
        <v>0</v>
      </c>
      <c r="X122" s="123">
        <v>0</v>
      </c>
      <c r="Y122" s="35" t="e">
        <f t="shared" si="172"/>
        <v>#DIV/0!</v>
      </c>
      <c r="Z122" s="123">
        <v>0</v>
      </c>
      <c r="AA122" s="35">
        <f t="shared" si="173"/>
        <v>0</v>
      </c>
    </row>
    <row r="123" spans="1:27" hidden="1" x14ac:dyDescent="0.3">
      <c r="A123" s="151" t="s">
        <v>5</v>
      </c>
      <c r="B123" s="122">
        <f t="shared" si="160"/>
        <v>0</v>
      </c>
      <c r="C123" s="41">
        <f t="shared" si="161"/>
        <v>0</v>
      </c>
      <c r="D123" s="8">
        <v>0</v>
      </c>
      <c r="E123" s="14">
        <f t="shared" si="162"/>
        <v>0</v>
      </c>
      <c r="F123" s="123">
        <v>0</v>
      </c>
      <c r="G123" s="35" t="e">
        <f t="shared" si="163"/>
        <v>#DIV/0!</v>
      </c>
      <c r="H123" s="123">
        <v>0</v>
      </c>
      <c r="I123" s="35">
        <f t="shared" si="164"/>
        <v>0</v>
      </c>
      <c r="J123" s="123">
        <v>0</v>
      </c>
      <c r="K123" s="35">
        <f t="shared" si="165"/>
        <v>0</v>
      </c>
      <c r="L123" s="123">
        <v>0</v>
      </c>
      <c r="M123" s="35">
        <f t="shared" si="166"/>
        <v>0</v>
      </c>
      <c r="N123" s="129">
        <v>0</v>
      </c>
      <c r="O123" s="35" t="e">
        <f t="shared" si="167"/>
        <v>#DIV/0!</v>
      </c>
      <c r="P123" s="123">
        <v>0</v>
      </c>
      <c r="Q123" s="35">
        <f t="shared" si="168"/>
        <v>0</v>
      </c>
      <c r="R123" s="123">
        <v>0</v>
      </c>
      <c r="S123" s="35">
        <f t="shared" si="169"/>
        <v>0</v>
      </c>
      <c r="T123" s="123">
        <v>0</v>
      </c>
      <c r="U123" s="35">
        <f t="shared" si="170"/>
        <v>0</v>
      </c>
      <c r="V123" s="123">
        <v>0</v>
      </c>
      <c r="W123" s="35">
        <f t="shared" si="171"/>
        <v>0</v>
      </c>
      <c r="X123" s="123">
        <v>0</v>
      </c>
      <c r="Y123" s="35" t="e">
        <f t="shared" si="172"/>
        <v>#DIV/0!</v>
      </c>
      <c r="Z123" s="123">
        <v>0</v>
      </c>
      <c r="AA123" s="35">
        <f t="shared" si="173"/>
        <v>0</v>
      </c>
    </row>
    <row r="124" spans="1:27" hidden="1" x14ac:dyDescent="0.3">
      <c r="A124" s="152" t="s">
        <v>171</v>
      </c>
      <c r="B124" s="122">
        <f t="shared" si="160"/>
        <v>0</v>
      </c>
      <c r="C124" s="41">
        <f t="shared" ref="C124:C125" si="174">B124/$B$118</f>
        <v>0</v>
      </c>
      <c r="D124" s="8">
        <v>0</v>
      </c>
      <c r="E124" s="14">
        <f t="shared" ref="E124:E125" si="175">D124/$D$118</f>
        <v>0</v>
      </c>
      <c r="F124" s="123">
        <v>0</v>
      </c>
      <c r="G124" s="35" t="e">
        <f t="shared" ref="G124:G125" si="176">F124/$F$118</f>
        <v>#DIV/0!</v>
      </c>
      <c r="H124" s="123">
        <v>0</v>
      </c>
      <c r="I124" s="35">
        <f t="shared" ref="I124:I125" si="177">H124/$H$118</f>
        <v>0</v>
      </c>
      <c r="J124" s="123">
        <v>0</v>
      </c>
      <c r="K124" s="35">
        <f t="shared" ref="K124:K125" si="178">J124/$J$118</f>
        <v>0</v>
      </c>
      <c r="L124" s="123">
        <v>0</v>
      </c>
      <c r="M124" s="35">
        <f t="shared" ref="M124:M125" si="179">L124/$L$118</f>
        <v>0</v>
      </c>
      <c r="N124" s="129">
        <v>0</v>
      </c>
      <c r="O124" s="35" t="e">
        <f t="shared" ref="O124:O125" si="180">N124/$N$118</f>
        <v>#DIV/0!</v>
      </c>
      <c r="P124" s="123">
        <v>0</v>
      </c>
      <c r="Q124" s="35">
        <f t="shared" ref="Q124:Q125" si="181">P124/$P$118</f>
        <v>0</v>
      </c>
      <c r="R124" s="123">
        <v>0</v>
      </c>
      <c r="S124" s="35">
        <f t="shared" ref="S124:S125" si="182">R124/$R$118</f>
        <v>0</v>
      </c>
      <c r="T124" s="123">
        <v>0</v>
      </c>
      <c r="U124" s="35">
        <f t="shared" ref="U124:U125" si="183">T124/$T$118</f>
        <v>0</v>
      </c>
      <c r="V124" s="123">
        <v>0</v>
      </c>
      <c r="W124" s="35">
        <f t="shared" ref="W124:W125" si="184">V124/$V$118</f>
        <v>0</v>
      </c>
      <c r="X124" s="123">
        <v>0</v>
      </c>
      <c r="Y124" s="35" t="e">
        <f t="shared" ref="Y124:Y125" si="185">X124/$X$118</f>
        <v>#DIV/0!</v>
      </c>
      <c r="Z124" s="123">
        <v>0</v>
      </c>
      <c r="AA124" s="35">
        <f t="shared" ref="AA124:AA125" si="186">Z124/$Z$118</f>
        <v>0</v>
      </c>
    </row>
    <row r="125" spans="1:27" hidden="1" x14ac:dyDescent="0.3">
      <c r="A125" s="152" t="s">
        <v>172</v>
      </c>
      <c r="B125" s="122">
        <f t="shared" ref="B125" si="187">Z125+X125+V125+T125+R125+P125+N125+L125+J125+H125+F125+D125</f>
        <v>0</v>
      </c>
      <c r="C125" s="41">
        <f t="shared" si="174"/>
        <v>0</v>
      </c>
      <c r="D125" s="8">
        <v>0</v>
      </c>
      <c r="E125" s="14">
        <f t="shared" si="175"/>
        <v>0</v>
      </c>
      <c r="F125" s="123">
        <v>0</v>
      </c>
      <c r="G125" s="35" t="e">
        <f t="shared" si="176"/>
        <v>#DIV/0!</v>
      </c>
      <c r="H125" s="123">
        <v>0</v>
      </c>
      <c r="I125" s="35">
        <f t="shared" si="177"/>
        <v>0</v>
      </c>
      <c r="J125" s="123">
        <v>0</v>
      </c>
      <c r="K125" s="35">
        <f t="shared" si="178"/>
        <v>0</v>
      </c>
      <c r="L125" s="123">
        <v>0</v>
      </c>
      <c r="M125" s="35">
        <f t="shared" si="179"/>
        <v>0</v>
      </c>
      <c r="N125" s="129">
        <v>0</v>
      </c>
      <c r="O125" s="35" t="e">
        <f t="shared" si="180"/>
        <v>#DIV/0!</v>
      </c>
      <c r="P125" s="123">
        <v>0</v>
      </c>
      <c r="Q125" s="35">
        <f t="shared" si="181"/>
        <v>0</v>
      </c>
      <c r="R125" s="123">
        <v>0</v>
      </c>
      <c r="S125" s="35">
        <f t="shared" si="182"/>
        <v>0</v>
      </c>
      <c r="T125" s="123">
        <v>0</v>
      </c>
      <c r="U125" s="35">
        <f t="shared" si="183"/>
        <v>0</v>
      </c>
      <c r="V125" s="123">
        <v>0</v>
      </c>
      <c r="W125" s="35">
        <f t="shared" si="184"/>
        <v>0</v>
      </c>
      <c r="X125" s="123">
        <v>0</v>
      </c>
      <c r="Y125" s="35" t="e">
        <f t="shared" si="185"/>
        <v>#DIV/0!</v>
      </c>
      <c r="Z125" s="123">
        <v>0</v>
      </c>
      <c r="AA125" s="35">
        <f t="shared" si="186"/>
        <v>0</v>
      </c>
    </row>
    <row r="126" spans="1:27" hidden="1" x14ac:dyDescent="0.3">
      <c r="A126" s="151" t="s">
        <v>6</v>
      </c>
      <c r="B126" s="122">
        <f t="shared" si="160"/>
        <v>0</v>
      </c>
      <c r="C126" s="41">
        <f t="shared" si="161"/>
        <v>0</v>
      </c>
      <c r="D126" s="8">
        <v>0</v>
      </c>
      <c r="E126" s="14">
        <f t="shared" si="162"/>
        <v>0</v>
      </c>
      <c r="F126" s="123">
        <v>0</v>
      </c>
      <c r="G126" s="35" t="e">
        <f t="shared" si="163"/>
        <v>#DIV/0!</v>
      </c>
      <c r="H126" s="123">
        <v>0</v>
      </c>
      <c r="I126" s="35">
        <f t="shared" si="164"/>
        <v>0</v>
      </c>
      <c r="J126" s="123">
        <v>0</v>
      </c>
      <c r="K126" s="35">
        <f t="shared" si="165"/>
        <v>0</v>
      </c>
      <c r="L126" s="123">
        <v>0</v>
      </c>
      <c r="M126" s="35">
        <f t="shared" si="166"/>
        <v>0</v>
      </c>
      <c r="N126" s="129">
        <v>0</v>
      </c>
      <c r="O126" s="35" t="e">
        <f t="shared" si="167"/>
        <v>#DIV/0!</v>
      </c>
      <c r="P126" s="123">
        <v>0</v>
      </c>
      <c r="Q126" s="35">
        <f t="shared" si="168"/>
        <v>0</v>
      </c>
      <c r="R126" s="123">
        <v>0</v>
      </c>
      <c r="S126" s="35">
        <f t="shared" si="169"/>
        <v>0</v>
      </c>
      <c r="T126" s="123">
        <v>0</v>
      </c>
      <c r="U126" s="35">
        <f t="shared" si="170"/>
        <v>0</v>
      </c>
      <c r="V126" s="123">
        <v>0</v>
      </c>
      <c r="W126" s="35">
        <f t="shared" si="171"/>
        <v>0</v>
      </c>
      <c r="X126" s="123">
        <v>0</v>
      </c>
      <c r="Y126" s="35" t="e">
        <f t="shared" si="172"/>
        <v>#DIV/0!</v>
      </c>
      <c r="Z126" s="123">
        <v>0</v>
      </c>
      <c r="AA126" s="35">
        <f t="shared" si="173"/>
        <v>0</v>
      </c>
    </row>
    <row r="127" spans="1:27" hidden="1" x14ac:dyDescent="0.3">
      <c r="A127" s="151" t="s">
        <v>7</v>
      </c>
      <c r="B127" s="122">
        <f t="shared" si="160"/>
        <v>0</v>
      </c>
      <c r="C127" s="41">
        <f t="shared" si="161"/>
        <v>0</v>
      </c>
      <c r="D127" s="8">
        <v>0</v>
      </c>
      <c r="E127" s="14">
        <f t="shared" si="162"/>
        <v>0</v>
      </c>
      <c r="F127" s="123">
        <v>0</v>
      </c>
      <c r="G127" s="35" t="e">
        <f t="shared" si="163"/>
        <v>#DIV/0!</v>
      </c>
      <c r="H127" s="123">
        <v>0</v>
      </c>
      <c r="I127" s="35">
        <f t="shared" si="164"/>
        <v>0</v>
      </c>
      <c r="J127" s="123">
        <v>0</v>
      </c>
      <c r="K127" s="35">
        <f t="shared" si="165"/>
        <v>0</v>
      </c>
      <c r="L127" s="123">
        <v>0</v>
      </c>
      <c r="M127" s="35">
        <f t="shared" si="166"/>
        <v>0</v>
      </c>
      <c r="N127" s="129">
        <v>0</v>
      </c>
      <c r="O127" s="35" t="e">
        <f t="shared" si="167"/>
        <v>#DIV/0!</v>
      </c>
      <c r="P127" s="123">
        <v>0</v>
      </c>
      <c r="Q127" s="35">
        <f t="shared" si="168"/>
        <v>0</v>
      </c>
      <c r="R127" s="123">
        <v>0</v>
      </c>
      <c r="S127" s="35">
        <f t="shared" si="169"/>
        <v>0</v>
      </c>
      <c r="T127" s="123">
        <v>0</v>
      </c>
      <c r="U127" s="35">
        <f t="shared" si="170"/>
        <v>0</v>
      </c>
      <c r="V127" s="123">
        <v>0</v>
      </c>
      <c r="W127" s="35">
        <f t="shared" si="171"/>
        <v>0</v>
      </c>
      <c r="X127" s="123">
        <v>0</v>
      </c>
      <c r="Y127" s="35" t="e">
        <f t="shared" si="172"/>
        <v>#DIV/0!</v>
      </c>
      <c r="Z127" s="123">
        <v>0</v>
      </c>
      <c r="AA127" s="35">
        <f t="shared" si="173"/>
        <v>0</v>
      </c>
    </row>
    <row r="128" spans="1:27" hidden="1" x14ac:dyDescent="0.3">
      <c r="A128" s="151" t="s">
        <v>8</v>
      </c>
      <c r="B128" s="122">
        <f t="shared" si="160"/>
        <v>0</v>
      </c>
      <c r="C128" s="41">
        <f t="shared" si="161"/>
        <v>0</v>
      </c>
      <c r="D128" s="8">
        <v>0</v>
      </c>
      <c r="E128" s="14">
        <f t="shared" si="162"/>
        <v>0</v>
      </c>
      <c r="F128" s="123">
        <v>0</v>
      </c>
      <c r="G128" s="35" t="e">
        <f t="shared" si="163"/>
        <v>#DIV/0!</v>
      </c>
      <c r="H128" s="123">
        <v>0</v>
      </c>
      <c r="I128" s="35">
        <f t="shared" si="164"/>
        <v>0</v>
      </c>
      <c r="J128" s="123">
        <v>0</v>
      </c>
      <c r="K128" s="35">
        <f t="shared" si="165"/>
        <v>0</v>
      </c>
      <c r="L128" s="123">
        <v>0</v>
      </c>
      <c r="M128" s="35">
        <f t="shared" si="166"/>
        <v>0</v>
      </c>
      <c r="N128" s="129">
        <v>0</v>
      </c>
      <c r="O128" s="35" t="e">
        <f t="shared" si="167"/>
        <v>#DIV/0!</v>
      </c>
      <c r="P128" s="123">
        <v>0</v>
      </c>
      <c r="Q128" s="35">
        <f t="shared" si="168"/>
        <v>0</v>
      </c>
      <c r="R128" s="123">
        <v>0</v>
      </c>
      <c r="S128" s="35">
        <f t="shared" si="169"/>
        <v>0</v>
      </c>
      <c r="T128" s="123">
        <v>0</v>
      </c>
      <c r="U128" s="35">
        <f t="shared" si="170"/>
        <v>0</v>
      </c>
      <c r="V128" s="123">
        <v>0</v>
      </c>
      <c r="W128" s="35">
        <f t="shared" si="171"/>
        <v>0</v>
      </c>
      <c r="X128" s="123">
        <v>0</v>
      </c>
      <c r="Y128" s="35" t="e">
        <f t="shared" si="172"/>
        <v>#DIV/0!</v>
      </c>
      <c r="Z128" s="123">
        <v>0</v>
      </c>
      <c r="AA128" s="35">
        <f t="shared" si="173"/>
        <v>0</v>
      </c>
    </row>
    <row r="129" spans="1:27" hidden="1" x14ac:dyDescent="0.3">
      <c r="A129" s="152" t="s">
        <v>174</v>
      </c>
      <c r="B129" s="122">
        <f t="shared" si="160"/>
        <v>0</v>
      </c>
      <c r="C129" s="41">
        <f t="shared" si="161"/>
        <v>0</v>
      </c>
      <c r="D129" s="8">
        <v>0</v>
      </c>
      <c r="E129" s="14">
        <f t="shared" si="162"/>
        <v>0</v>
      </c>
      <c r="F129" s="123">
        <v>0</v>
      </c>
      <c r="G129" s="35" t="e">
        <f t="shared" si="163"/>
        <v>#DIV/0!</v>
      </c>
      <c r="H129" s="123">
        <v>0</v>
      </c>
      <c r="I129" s="35">
        <f t="shared" si="164"/>
        <v>0</v>
      </c>
      <c r="J129" s="123">
        <v>0</v>
      </c>
      <c r="K129" s="35">
        <f t="shared" si="165"/>
        <v>0</v>
      </c>
      <c r="L129" s="123">
        <v>0</v>
      </c>
      <c r="M129" s="35">
        <f t="shared" si="166"/>
        <v>0</v>
      </c>
      <c r="N129" s="129">
        <v>0</v>
      </c>
      <c r="O129" s="35" t="e">
        <f t="shared" si="167"/>
        <v>#DIV/0!</v>
      </c>
      <c r="P129" s="123">
        <v>0</v>
      </c>
      <c r="Q129" s="35">
        <f t="shared" si="168"/>
        <v>0</v>
      </c>
      <c r="R129" s="123">
        <v>0</v>
      </c>
      <c r="S129" s="35">
        <f t="shared" si="169"/>
        <v>0</v>
      </c>
      <c r="T129" s="123">
        <v>0</v>
      </c>
      <c r="U129" s="35">
        <f t="shared" si="170"/>
        <v>0</v>
      </c>
      <c r="V129" s="123">
        <v>0</v>
      </c>
      <c r="W129" s="35">
        <f t="shared" si="171"/>
        <v>0</v>
      </c>
      <c r="X129" s="123">
        <v>0</v>
      </c>
      <c r="Y129" s="35" t="e">
        <f t="shared" si="172"/>
        <v>#DIV/0!</v>
      </c>
      <c r="Z129" s="123">
        <v>0</v>
      </c>
      <c r="AA129" s="35">
        <f t="shared" si="173"/>
        <v>0</v>
      </c>
    </row>
    <row r="130" spans="1:27" hidden="1" x14ac:dyDescent="0.3">
      <c r="A130" s="152" t="s">
        <v>25</v>
      </c>
      <c r="B130" s="122">
        <f t="shared" si="160"/>
        <v>0</v>
      </c>
      <c r="C130" s="41">
        <f t="shared" si="161"/>
        <v>0</v>
      </c>
      <c r="D130" s="8">
        <v>0</v>
      </c>
      <c r="E130" s="14">
        <f t="shared" si="162"/>
        <v>0</v>
      </c>
      <c r="F130" s="123">
        <v>0</v>
      </c>
      <c r="G130" s="35" t="e">
        <f t="shared" si="163"/>
        <v>#DIV/0!</v>
      </c>
      <c r="H130" s="123">
        <v>0</v>
      </c>
      <c r="I130" s="35">
        <f t="shared" si="164"/>
        <v>0</v>
      </c>
      <c r="J130" s="123">
        <v>0</v>
      </c>
      <c r="K130" s="35">
        <f t="shared" si="165"/>
        <v>0</v>
      </c>
      <c r="L130" s="123">
        <v>0</v>
      </c>
      <c r="M130" s="35">
        <f t="shared" si="166"/>
        <v>0</v>
      </c>
      <c r="N130" s="129">
        <v>0</v>
      </c>
      <c r="O130" s="35" t="e">
        <f t="shared" si="167"/>
        <v>#DIV/0!</v>
      </c>
      <c r="P130" s="123">
        <v>0</v>
      </c>
      <c r="Q130" s="35">
        <f t="shared" si="168"/>
        <v>0</v>
      </c>
      <c r="R130" s="123">
        <v>0</v>
      </c>
      <c r="S130" s="35">
        <f t="shared" si="169"/>
        <v>0</v>
      </c>
      <c r="T130" s="123">
        <v>0</v>
      </c>
      <c r="U130" s="35">
        <f t="shared" si="170"/>
        <v>0</v>
      </c>
      <c r="V130" s="123">
        <v>0</v>
      </c>
      <c r="W130" s="35">
        <f t="shared" si="171"/>
        <v>0</v>
      </c>
      <c r="X130" s="123">
        <v>0</v>
      </c>
      <c r="Y130" s="35" t="e">
        <f t="shared" si="172"/>
        <v>#DIV/0!</v>
      </c>
      <c r="Z130" s="123">
        <v>0</v>
      </c>
      <c r="AA130" s="35">
        <f t="shared" si="173"/>
        <v>0</v>
      </c>
    </row>
    <row r="131" spans="1:27" x14ac:dyDescent="0.3">
      <c r="A131" s="152" t="s">
        <v>167</v>
      </c>
      <c r="B131" s="122">
        <f t="shared" si="160"/>
        <v>1</v>
      </c>
      <c r="C131" s="41">
        <f t="shared" si="161"/>
        <v>4.1666666666666664E-2</v>
      </c>
      <c r="D131" s="8">
        <v>0</v>
      </c>
      <c r="E131" s="14">
        <f t="shared" si="162"/>
        <v>0</v>
      </c>
      <c r="F131" s="123">
        <v>0</v>
      </c>
      <c r="G131" s="35" t="e">
        <f t="shared" si="163"/>
        <v>#DIV/0!</v>
      </c>
      <c r="H131" s="123">
        <v>0</v>
      </c>
      <c r="I131" s="35">
        <f t="shared" si="164"/>
        <v>0</v>
      </c>
      <c r="J131" s="123">
        <v>0</v>
      </c>
      <c r="K131" s="35">
        <f t="shared" si="165"/>
        <v>0</v>
      </c>
      <c r="L131" s="123">
        <v>0</v>
      </c>
      <c r="M131" s="35">
        <f t="shared" si="166"/>
        <v>0</v>
      </c>
      <c r="N131" s="129">
        <v>0</v>
      </c>
      <c r="O131" s="35" t="e">
        <f t="shared" si="167"/>
        <v>#DIV/0!</v>
      </c>
      <c r="P131" s="123">
        <v>0</v>
      </c>
      <c r="Q131" s="35">
        <f t="shared" si="168"/>
        <v>0</v>
      </c>
      <c r="R131" s="123">
        <v>0</v>
      </c>
      <c r="S131" s="35">
        <f t="shared" si="169"/>
        <v>0</v>
      </c>
      <c r="T131" s="123">
        <v>1</v>
      </c>
      <c r="U131" s="35">
        <f t="shared" si="170"/>
        <v>0.33333333333333331</v>
      </c>
      <c r="V131" s="123">
        <v>0</v>
      </c>
      <c r="W131" s="35">
        <f t="shared" si="171"/>
        <v>0</v>
      </c>
      <c r="X131" s="123">
        <v>0</v>
      </c>
      <c r="Y131" s="35" t="e">
        <f t="shared" si="172"/>
        <v>#DIV/0!</v>
      </c>
      <c r="Z131" s="123">
        <v>0</v>
      </c>
      <c r="AA131" s="35">
        <f t="shared" si="173"/>
        <v>0</v>
      </c>
    </row>
    <row r="132" spans="1:27" hidden="1" x14ac:dyDescent="0.3">
      <c r="A132" s="152" t="s">
        <v>175</v>
      </c>
      <c r="B132" s="122">
        <f t="shared" si="160"/>
        <v>0</v>
      </c>
      <c r="C132" s="41">
        <f t="shared" si="161"/>
        <v>0</v>
      </c>
      <c r="D132" s="8">
        <v>0</v>
      </c>
      <c r="E132" s="14">
        <f t="shared" si="162"/>
        <v>0</v>
      </c>
      <c r="F132" s="123">
        <v>0</v>
      </c>
      <c r="G132" s="35" t="e">
        <f t="shared" si="163"/>
        <v>#DIV/0!</v>
      </c>
      <c r="H132" s="123">
        <v>0</v>
      </c>
      <c r="I132" s="35">
        <f t="shared" si="164"/>
        <v>0</v>
      </c>
      <c r="J132" s="123">
        <v>0</v>
      </c>
      <c r="K132" s="35">
        <f t="shared" si="165"/>
        <v>0</v>
      </c>
      <c r="L132" s="123">
        <v>0</v>
      </c>
      <c r="M132" s="35">
        <f t="shared" si="166"/>
        <v>0</v>
      </c>
      <c r="N132" s="129">
        <v>0</v>
      </c>
      <c r="O132" s="35" t="e">
        <f t="shared" si="167"/>
        <v>#DIV/0!</v>
      </c>
      <c r="P132" s="123">
        <v>0</v>
      </c>
      <c r="Q132" s="35">
        <f t="shared" si="168"/>
        <v>0</v>
      </c>
      <c r="R132" s="123">
        <v>0</v>
      </c>
      <c r="S132" s="35">
        <f t="shared" si="169"/>
        <v>0</v>
      </c>
      <c r="T132" s="123">
        <v>0</v>
      </c>
      <c r="U132" s="35">
        <f t="shared" si="170"/>
        <v>0</v>
      </c>
      <c r="V132" s="123">
        <v>0</v>
      </c>
      <c r="W132" s="35">
        <f t="shared" si="171"/>
        <v>0</v>
      </c>
      <c r="X132" s="123">
        <v>0</v>
      </c>
      <c r="Y132" s="35" t="e">
        <f t="shared" si="172"/>
        <v>#DIV/0!</v>
      </c>
      <c r="Z132" s="123">
        <v>0</v>
      </c>
      <c r="AA132" s="35">
        <f t="shared" si="173"/>
        <v>0</v>
      </c>
    </row>
    <row r="133" spans="1:27" hidden="1" x14ac:dyDescent="0.3">
      <c r="A133" s="152" t="s">
        <v>169</v>
      </c>
      <c r="B133" s="122">
        <f t="shared" si="160"/>
        <v>0</v>
      </c>
      <c r="C133" s="41">
        <f t="shared" si="161"/>
        <v>0</v>
      </c>
      <c r="D133" s="8">
        <v>0</v>
      </c>
      <c r="E133" s="14">
        <f t="shared" si="162"/>
        <v>0</v>
      </c>
      <c r="F133" s="123">
        <v>0</v>
      </c>
      <c r="G133" s="35" t="e">
        <f t="shared" si="163"/>
        <v>#DIV/0!</v>
      </c>
      <c r="H133" s="123">
        <v>0</v>
      </c>
      <c r="I133" s="35">
        <f t="shared" si="164"/>
        <v>0</v>
      </c>
      <c r="J133" s="123">
        <v>0</v>
      </c>
      <c r="K133" s="35">
        <f t="shared" si="165"/>
        <v>0</v>
      </c>
      <c r="L133" s="123">
        <v>0</v>
      </c>
      <c r="M133" s="35">
        <f t="shared" si="166"/>
        <v>0</v>
      </c>
      <c r="N133" s="129">
        <v>0</v>
      </c>
      <c r="O133" s="35" t="e">
        <f t="shared" si="167"/>
        <v>#DIV/0!</v>
      </c>
      <c r="P133" s="123">
        <v>0</v>
      </c>
      <c r="Q133" s="35">
        <f t="shared" si="168"/>
        <v>0</v>
      </c>
      <c r="R133" s="123">
        <v>0</v>
      </c>
      <c r="S133" s="35">
        <f t="shared" si="169"/>
        <v>0</v>
      </c>
      <c r="T133" s="123">
        <v>0</v>
      </c>
      <c r="U133" s="35">
        <f t="shared" si="170"/>
        <v>0</v>
      </c>
      <c r="V133" s="123">
        <v>0</v>
      </c>
      <c r="W133" s="35">
        <f t="shared" si="171"/>
        <v>0</v>
      </c>
      <c r="X133" s="123">
        <v>0</v>
      </c>
      <c r="Y133" s="35" t="e">
        <f t="shared" si="172"/>
        <v>#DIV/0!</v>
      </c>
      <c r="Z133" s="123">
        <v>0</v>
      </c>
      <c r="AA133" s="35">
        <f t="shared" si="173"/>
        <v>0</v>
      </c>
    </row>
    <row r="134" spans="1:27" x14ac:dyDescent="0.3">
      <c r="A134" s="152" t="s">
        <v>170</v>
      </c>
      <c r="B134" s="122">
        <f t="shared" si="160"/>
        <v>10</v>
      </c>
      <c r="C134" s="41">
        <f t="shared" si="161"/>
        <v>0.41666666666666669</v>
      </c>
      <c r="D134" s="8">
        <v>1</v>
      </c>
      <c r="E134" s="14">
        <f t="shared" si="162"/>
        <v>0.5</v>
      </c>
      <c r="F134" s="123">
        <v>0</v>
      </c>
      <c r="G134" s="35" t="e">
        <f t="shared" si="163"/>
        <v>#DIV/0!</v>
      </c>
      <c r="H134" s="123">
        <v>3</v>
      </c>
      <c r="I134" s="35">
        <f t="shared" si="164"/>
        <v>1</v>
      </c>
      <c r="J134" s="123">
        <v>1</v>
      </c>
      <c r="K134" s="35">
        <f t="shared" si="165"/>
        <v>0.33333333333333331</v>
      </c>
      <c r="L134" s="123">
        <v>1</v>
      </c>
      <c r="M134" s="35">
        <f t="shared" si="166"/>
        <v>1</v>
      </c>
      <c r="N134" s="129">
        <v>0</v>
      </c>
      <c r="O134" s="35" t="e">
        <f t="shared" si="167"/>
        <v>#DIV/0!</v>
      </c>
      <c r="P134" s="123">
        <v>1</v>
      </c>
      <c r="Q134" s="35">
        <f t="shared" si="168"/>
        <v>0.33333333333333331</v>
      </c>
      <c r="R134" s="123">
        <v>1</v>
      </c>
      <c r="S134" s="35">
        <f t="shared" si="169"/>
        <v>0.25</v>
      </c>
      <c r="T134" s="123">
        <v>0</v>
      </c>
      <c r="U134" s="35">
        <f t="shared" si="170"/>
        <v>0</v>
      </c>
      <c r="V134" s="123">
        <v>2</v>
      </c>
      <c r="W134" s="35">
        <f t="shared" si="171"/>
        <v>1</v>
      </c>
      <c r="X134" s="123">
        <v>0</v>
      </c>
      <c r="Y134" s="35" t="e">
        <f t="shared" si="172"/>
        <v>#DIV/0!</v>
      </c>
      <c r="Z134" s="123">
        <v>0</v>
      </c>
      <c r="AA134" s="35">
        <f t="shared" si="173"/>
        <v>0</v>
      </c>
    </row>
    <row r="135" spans="1:27" hidden="1" x14ac:dyDescent="0.3">
      <c r="A135" s="152" t="s">
        <v>173</v>
      </c>
      <c r="B135" s="122">
        <f t="shared" ref="B135" si="188">Z135+X135+V135+T135+R135+P135+N135+L135+J135+H135+F135+D135</f>
        <v>0</v>
      </c>
      <c r="C135" s="41">
        <f t="shared" ref="C135" si="189">B135/$B$118</f>
        <v>0</v>
      </c>
      <c r="D135" s="8">
        <v>0</v>
      </c>
      <c r="E135" s="14">
        <f t="shared" ref="E135" si="190">D135/$D$118</f>
        <v>0</v>
      </c>
      <c r="F135" s="123">
        <v>0</v>
      </c>
      <c r="G135" s="35" t="e">
        <f t="shared" ref="G135" si="191">F135/$F$118</f>
        <v>#DIV/0!</v>
      </c>
      <c r="H135" s="123">
        <v>0</v>
      </c>
      <c r="I135" s="35">
        <f t="shared" ref="I135" si="192">H135/$H$118</f>
        <v>0</v>
      </c>
      <c r="J135" s="123">
        <v>0</v>
      </c>
      <c r="K135" s="35">
        <f t="shared" ref="K135" si="193">J135/$J$118</f>
        <v>0</v>
      </c>
      <c r="L135" s="123">
        <v>0</v>
      </c>
      <c r="M135" s="35">
        <f t="shared" ref="M135" si="194">L135/$L$118</f>
        <v>0</v>
      </c>
      <c r="N135" s="129">
        <v>0</v>
      </c>
      <c r="O135" s="35" t="e">
        <f t="shared" ref="O135" si="195">N135/$N$118</f>
        <v>#DIV/0!</v>
      </c>
      <c r="P135" s="123">
        <v>0</v>
      </c>
      <c r="Q135" s="35">
        <f t="shared" ref="Q135" si="196">P135/$P$118</f>
        <v>0</v>
      </c>
      <c r="R135" s="123">
        <v>0</v>
      </c>
      <c r="S135" s="35">
        <f t="shared" ref="S135" si="197">R135/$R$118</f>
        <v>0</v>
      </c>
      <c r="T135" s="123">
        <v>0</v>
      </c>
      <c r="U135" s="35">
        <f t="shared" ref="U135" si="198">T135/$T$118</f>
        <v>0</v>
      </c>
      <c r="V135" s="123">
        <v>0</v>
      </c>
      <c r="W135" s="35">
        <f t="shared" ref="W135" si="199">V135/$V$118</f>
        <v>0</v>
      </c>
      <c r="X135" s="123">
        <v>0</v>
      </c>
      <c r="Y135" s="35" t="e">
        <f t="shared" ref="Y135" si="200">X135/$X$118</f>
        <v>#DIV/0!</v>
      </c>
      <c r="Z135" s="123">
        <v>0</v>
      </c>
      <c r="AA135" s="35">
        <f t="shared" ref="AA135" si="201">Z135/$Z$118</f>
        <v>0</v>
      </c>
    </row>
    <row r="136" spans="1:27" hidden="1" x14ac:dyDescent="0.3">
      <c r="A136" s="151" t="s">
        <v>17</v>
      </c>
      <c r="B136" s="122">
        <f t="shared" si="160"/>
        <v>0</v>
      </c>
      <c r="C136" s="41">
        <f t="shared" si="161"/>
        <v>0</v>
      </c>
      <c r="D136" s="8">
        <v>0</v>
      </c>
      <c r="E136" s="14">
        <f t="shared" si="162"/>
        <v>0</v>
      </c>
      <c r="F136" s="123">
        <v>0</v>
      </c>
      <c r="G136" s="35" t="e">
        <f t="shared" si="163"/>
        <v>#DIV/0!</v>
      </c>
      <c r="H136" s="123">
        <v>0</v>
      </c>
      <c r="I136" s="35">
        <f t="shared" si="164"/>
        <v>0</v>
      </c>
      <c r="J136" s="123">
        <v>0</v>
      </c>
      <c r="K136" s="35">
        <f t="shared" si="165"/>
        <v>0</v>
      </c>
      <c r="L136" s="123">
        <v>0</v>
      </c>
      <c r="M136" s="35">
        <f t="shared" si="166"/>
        <v>0</v>
      </c>
      <c r="N136" s="129">
        <v>0</v>
      </c>
      <c r="O136" s="35" t="e">
        <f t="shared" si="167"/>
        <v>#DIV/0!</v>
      </c>
      <c r="P136" s="123">
        <v>0</v>
      </c>
      <c r="Q136" s="35">
        <f t="shared" si="168"/>
        <v>0</v>
      </c>
      <c r="R136" s="123">
        <v>0</v>
      </c>
      <c r="S136" s="35">
        <f t="shared" si="169"/>
        <v>0</v>
      </c>
      <c r="T136" s="123">
        <v>0</v>
      </c>
      <c r="U136" s="35">
        <f t="shared" si="170"/>
        <v>0</v>
      </c>
      <c r="V136" s="123">
        <v>0</v>
      </c>
      <c r="W136" s="35">
        <f t="shared" si="171"/>
        <v>0</v>
      </c>
      <c r="X136" s="123">
        <v>0</v>
      </c>
      <c r="Y136" s="35" t="e">
        <f t="shared" si="172"/>
        <v>#DIV/0!</v>
      </c>
      <c r="Z136" s="123">
        <v>0</v>
      </c>
      <c r="AA136" s="35">
        <f t="shared" si="173"/>
        <v>0</v>
      </c>
    </row>
    <row r="137" spans="1:27" hidden="1" x14ac:dyDescent="0.3">
      <c r="A137" s="151" t="s">
        <v>18</v>
      </c>
      <c r="B137" s="122">
        <f t="shared" si="160"/>
        <v>0</v>
      </c>
      <c r="C137" s="41">
        <f t="shared" si="161"/>
        <v>0</v>
      </c>
      <c r="D137" s="8">
        <v>0</v>
      </c>
      <c r="E137" s="14">
        <f t="shared" si="162"/>
        <v>0</v>
      </c>
      <c r="F137" s="123">
        <v>0</v>
      </c>
      <c r="G137" s="35" t="e">
        <f t="shared" si="163"/>
        <v>#DIV/0!</v>
      </c>
      <c r="H137" s="123">
        <v>0</v>
      </c>
      <c r="I137" s="35">
        <f t="shared" si="164"/>
        <v>0</v>
      </c>
      <c r="J137" s="123">
        <v>0</v>
      </c>
      <c r="K137" s="35">
        <f t="shared" si="165"/>
        <v>0</v>
      </c>
      <c r="L137" s="123">
        <v>0</v>
      </c>
      <c r="M137" s="35">
        <f t="shared" si="166"/>
        <v>0</v>
      </c>
      <c r="N137" s="129">
        <v>0</v>
      </c>
      <c r="O137" s="35" t="e">
        <f t="shared" si="167"/>
        <v>#DIV/0!</v>
      </c>
      <c r="P137" s="123">
        <v>0</v>
      </c>
      <c r="Q137" s="35">
        <f t="shared" si="168"/>
        <v>0</v>
      </c>
      <c r="R137" s="123">
        <v>0</v>
      </c>
      <c r="S137" s="35">
        <f t="shared" si="169"/>
        <v>0</v>
      </c>
      <c r="T137" s="123">
        <v>0</v>
      </c>
      <c r="U137" s="35">
        <f t="shared" si="170"/>
        <v>0</v>
      </c>
      <c r="V137" s="123">
        <v>0</v>
      </c>
      <c r="W137" s="35">
        <f t="shared" si="171"/>
        <v>0</v>
      </c>
      <c r="X137" s="123">
        <v>0</v>
      </c>
      <c r="Y137" s="35" t="e">
        <f t="shared" si="172"/>
        <v>#DIV/0!</v>
      </c>
      <c r="Z137" s="123">
        <v>0</v>
      </c>
      <c r="AA137" s="35">
        <f t="shared" si="173"/>
        <v>0</v>
      </c>
    </row>
    <row r="138" spans="1:27" hidden="1" x14ac:dyDescent="0.3">
      <c r="A138" s="8" t="s">
        <v>19</v>
      </c>
      <c r="B138" s="122">
        <f t="shared" si="160"/>
        <v>0</v>
      </c>
      <c r="C138" s="41">
        <f t="shared" si="161"/>
        <v>0</v>
      </c>
      <c r="D138" s="8">
        <v>0</v>
      </c>
      <c r="E138" s="14">
        <f t="shared" si="162"/>
        <v>0</v>
      </c>
      <c r="F138" s="123">
        <v>0</v>
      </c>
      <c r="G138" s="35" t="e">
        <f t="shared" si="163"/>
        <v>#DIV/0!</v>
      </c>
      <c r="H138" s="123">
        <v>0</v>
      </c>
      <c r="I138" s="35">
        <f t="shared" si="164"/>
        <v>0</v>
      </c>
      <c r="J138" s="123">
        <v>0</v>
      </c>
      <c r="K138" s="35">
        <f t="shared" si="165"/>
        <v>0</v>
      </c>
      <c r="L138" s="123">
        <v>0</v>
      </c>
      <c r="M138" s="35">
        <f t="shared" si="166"/>
        <v>0</v>
      </c>
      <c r="N138" s="129">
        <v>0</v>
      </c>
      <c r="O138" s="35" t="e">
        <f t="shared" si="167"/>
        <v>#DIV/0!</v>
      </c>
      <c r="P138" s="123">
        <v>0</v>
      </c>
      <c r="Q138" s="35">
        <f t="shared" si="168"/>
        <v>0</v>
      </c>
      <c r="R138" s="123">
        <v>0</v>
      </c>
      <c r="S138" s="35">
        <f t="shared" si="169"/>
        <v>0</v>
      </c>
      <c r="T138" s="123">
        <v>0</v>
      </c>
      <c r="U138" s="35">
        <f t="shared" si="170"/>
        <v>0</v>
      </c>
      <c r="V138" s="123">
        <v>0</v>
      </c>
      <c r="W138" s="35">
        <f t="shared" si="171"/>
        <v>0</v>
      </c>
      <c r="X138" s="123">
        <v>0</v>
      </c>
      <c r="Y138" s="35" t="e">
        <f t="shared" si="172"/>
        <v>#DIV/0!</v>
      </c>
      <c r="Z138" s="123">
        <v>0</v>
      </c>
      <c r="AA138" s="35">
        <f t="shared" si="173"/>
        <v>0</v>
      </c>
    </row>
    <row r="139" spans="1:27" hidden="1" x14ac:dyDescent="0.3">
      <c r="A139" s="8" t="s">
        <v>20</v>
      </c>
      <c r="B139" s="122">
        <f t="shared" si="160"/>
        <v>0</v>
      </c>
      <c r="C139" s="41">
        <f t="shared" si="161"/>
        <v>0</v>
      </c>
      <c r="D139" s="8">
        <v>0</v>
      </c>
      <c r="E139" s="14">
        <f t="shared" si="162"/>
        <v>0</v>
      </c>
      <c r="F139" s="123">
        <v>0</v>
      </c>
      <c r="G139" s="35" t="e">
        <f t="shared" si="163"/>
        <v>#DIV/0!</v>
      </c>
      <c r="H139" s="123">
        <v>0</v>
      </c>
      <c r="I139" s="35">
        <f t="shared" si="164"/>
        <v>0</v>
      </c>
      <c r="J139" s="123">
        <v>0</v>
      </c>
      <c r="K139" s="35">
        <f t="shared" si="165"/>
        <v>0</v>
      </c>
      <c r="L139" s="123">
        <v>0</v>
      </c>
      <c r="M139" s="35">
        <f t="shared" si="166"/>
        <v>0</v>
      </c>
      <c r="N139" s="129">
        <v>0</v>
      </c>
      <c r="O139" s="35" t="e">
        <f t="shared" si="167"/>
        <v>#DIV/0!</v>
      </c>
      <c r="P139" s="123">
        <v>0</v>
      </c>
      <c r="Q139" s="35">
        <f t="shared" si="168"/>
        <v>0</v>
      </c>
      <c r="R139" s="123">
        <v>0</v>
      </c>
      <c r="S139" s="35">
        <f t="shared" si="169"/>
        <v>0</v>
      </c>
      <c r="T139" s="123">
        <v>0</v>
      </c>
      <c r="U139" s="35">
        <f t="shared" si="170"/>
        <v>0</v>
      </c>
      <c r="V139" s="123">
        <v>0</v>
      </c>
      <c r="W139" s="35">
        <f t="shared" si="171"/>
        <v>0</v>
      </c>
      <c r="X139" s="123">
        <v>0</v>
      </c>
      <c r="Y139" s="35" t="e">
        <f t="shared" si="172"/>
        <v>#DIV/0!</v>
      </c>
      <c r="Z139" s="123">
        <v>0</v>
      </c>
      <c r="AA139" s="35">
        <f t="shared" si="173"/>
        <v>0</v>
      </c>
    </row>
    <row r="140" spans="1:27" hidden="1" x14ac:dyDescent="0.3">
      <c r="A140" s="8" t="s">
        <v>21</v>
      </c>
      <c r="B140" s="122">
        <f t="shared" si="160"/>
        <v>0</v>
      </c>
      <c r="C140" s="41">
        <f t="shared" si="161"/>
        <v>0</v>
      </c>
      <c r="D140" s="8">
        <v>0</v>
      </c>
      <c r="E140" s="14">
        <f t="shared" si="162"/>
        <v>0</v>
      </c>
      <c r="F140" s="123">
        <v>0</v>
      </c>
      <c r="G140" s="35" t="e">
        <f t="shared" si="163"/>
        <v>#DIV/0!</v>
      </c>
      <c r="H140" s="123">
        <v>0</v>
      </c>
      <c r="I140" s="35">
        <f t="shared" si="164"/>
        <v>0</v>
      </c>
      <c r="J140" s="123">
        <v>0</v>
      </c>
      <c r="K140" s="35">
        <f t="shared" si="165"/>
        <v>0</v>
      </c>
      <c r="L140" s="123">
        <v>0</v>
      </c>
      <c r="M140" s="35">
        <f t="shared" si="166"/>
        <v>0</v>
      </c>
      <c r="N140" s="129">
        <v>0</v>
      </c>
      <c r="O140" s="35" t="e">
        <f t="shared" si="167"/>
        <v>#DIV/0!</v>
      </c>
      <c r="P140" s="123">
        <v>0</v>
      </c>
      <c r="Q140" s="35">
        <f t="shared" si="168"/>
        <v>0</v>
      </c>
      <c r="R140" s="123">
        <v>0</v>
      </c>
      <c r="S140" s="35">
        <f t="shared" si="169"/>
        <v>0</v>
      </c>
      <c r="T140" s="123">
        <v>0</v>
      </c>
      <c r="U140" s="35">
        <f t="shared" si="170"/>
        <v>0</v>
      </c>
      <c r="V140" s="123">
        <v>0</v>
      </c>
      <c r="W140" s="35">
        <f t="shared" si="171"/>
        <v>0</v>
      </c>
      <c r="X140" s="123">
        <v>0</v>
      </c>
      <c r="Y140" s="35" t="e">
        <f t="shared" si="172"/>
        <v>#DIV/0!</v>
      </c>
      <c r="Z140" s="123">
        <v>0</v>
      </c>
      <c r="AA140" s="35">
        <f t="shared" si="173"/>
        <v>0</v>
      </c>
    </row>
    <row r="141" spans="1:27" hidden="1" x14ac:dyDescent="0.3">
      <c r="A141" s="8" t="s">
        <v>22</v>
      </c>
      <c r="B141" s="122">
        <f t="shared" si="160"/>
        <v>0</v>
      </c>
      <c r="C141" s="41">
        <f t="shared" si="161"/>
        <v>0</v>
      </c>
      <c r="D141" s="8">
        <v>0</v>
      </c>
      <c r="E141" s="14">
        <f t="shared" si="162"/>
        <v>0</v>
      </c>
      <c r="F141" s="123">
        <v>0</v>
      </c>
      <c r="G141" s="35" t="e">
        <f t="shared" si="163"/>
        <v>#DIV/0!</v>
      </c>
      <c r="H141" s="123">
        <v>0</v>
      </c>
      <c r="I141" s="35">
        <f t="shared" si="164"/>
        <v>0</v>
      </c>
      <c r="J141" s="123">
        <v>0</v>
      </c>
      <c r="K141" s="35">
        <f t="shared" si="165"/>
        <v>0</v>
      </c>
      <c r="L141" s="123">
        <v>0</v>
      </c>
      <c r="M141" s="35">
        <f t="shared" si="166"/>
        <v>0</v>
      </c>
      <c r="N141" s="129">
        <v>0</v>
      </c>
      <c r="O141" s="35" t="e">
        <f t="shared" si="167"/>
        <v>#DIV/0!</v>
      </c>
      <c r="P141" s="123">
        <v>0</v>
      </c>
      <c r="Q141" s="35">
        <f t="shared" si="168"/>
        <v>0</v>
      </c>
      <c r="R141" s="123">
        <v>0</v>
      </c>
      <c r="S141" s="35">
        <f t="shared" si="169"/>
        <v>0</v>
      </c>
      <c r="T141" s="123">
        <v>0</v>
      </c>
      <c r="U141" s="35">
        <f t="shared" si="170"/>
        <v>0</v>
      </c>
      <c r="V141" s="123">
        <v>0</v>
      </c>
      <c r="W141" s="35">
        <f t="shared" si="171"/>
        <v>0</v>
      </c>
      <c r="X141" s="123">
        <v>0</v>
      </c>
      <c r="Y141" s="35" t="e">
        <f t="shared" si="172"/>
        <v>#DIV/0!</v>
      </c>
      <c r="Z141" s="123">
        <v>0</v>
      </c>
      <c r="AA141" s="35">
        <f t="shared" si="173"/>
        <v>0</v>
      </c>
    </row>
    <row r="142" spans="1:27" hidden="1" x14ac:dyDescent="0.3">
      <c r="A142" s="8" t="s">
        <v>23</v>
      </c>
      <c r="B142" s="122">
        <f t="shared" si="160"/>
        <v>0</v>
      </c>
      <c r="C142" s="41">
        <f t="shared" si="161"/>
        <v>0</v>
      </c>
      <c r="D142" s="8">
        <v>0</v>
      </c>
      <c r="E142" s="14">
        <f t="shared" si="162"/>
        <v>0</v>
      </c>
      <c r="F142" s="123">
        <v>0</v>
      </c>
      <c r="G142" s="35" t="e">
        <f t="shared" si="163"/>
        <v>#DIV/0!</v>
      </c>
      <c r="H142" s="123">
        <v>0</v>
      </c>
      <c r="I142" s="35">
        <f t="shared" si="164"/>
        <v>0</v>
      </c>
      <c r="J142" s="123">
        <v>0</v>
      </c>
      <c r="K142" s="35">
        <f t="shared" si="165"/>
        <v>0</v>
      </c>
      <c r="L142" s="123">
        <v>0</v>
      </c>
      <c r="M142" s="35">
        <f t="shared" si="166"/>
        <v>0</v>
      </c>
      <c r="N142" s="129">
        <v>0</v>
      </c>
      <c r="O142" s="35" t="e">
        <f t="shared" si="167"/>
        <v>#DIV/0!</v>
      </c>
      <c r="P142" s="123">
        <v>0</v>
      </c>
      <c r="Q142" s="35">
        <f t="shared" si="168"/>
        <v>0</v>
      </c>
      <c r="R142" s="123">
        <v>0</v>
      </c>
      <c r="S142" s="35">
        <f t="shared" si="169"/>
        <v>0</v>
      </c>
      <c r="T142" s="123">
        <v>0</v>
      </c>
      <c r="U142" s="35">
        <f t="shared" si="170"/>
        <v>0</v>
      </c>
      <c r="V142" s="123">
        <v>0</v>
      </c>
      <c r="W142" s="35">
        <f t="shared" si="171"/>
        <v>0</v>
      </c>
      <c r="X142" s="123">
        <v>0</v>
      </c>
      <c r="Y142" s="35" t="e">
        <f t="shared" si="172"/>
        <v>#DIV/0!</v>
      </c>
      <c r="Z142" s="123">
        <v>0</v>
      </c>
      <c r="AA142" s="35">
        <f t="shared" si="173"/>
        <v>0</v>
      </c>
    </row>
    <row r="143" spans="1:27" hidden="1" x14ac:dyDescent="0.3">
      <c r="A143" s="8" t="s">
        <v>24</v>
      </c>
      <c r="B143" s="122">
        <f t="shared" si="160"/>
        <v>0</v>
      </c>
      <c r="C143" s="41">
        <f t="shared" si="161"/>
        <v>0</v>
      </c>
      <c r="D143" s="8">
        <v>0</v>
      </c>
      <c r="E143" s="14">
        <f t="shared" si="162"/>
        <v>0</v>
      </c>
      <c r="F143" s="123">
        <v>0</v>
      </c>
      <c r="G143" s="35" t="e">
        <f t="shared" si="163"/>
        <v>#DIV/0!</v>
      </c>
      <c r="H143" s="123">
        <v>0</v>
      </c>
      <c r="I143" s="35">
        <f t="shared" si="164"/>
        <v>0</v>
      </c>
      <c r="J143" s="123">
        <v>0</v>
      </c>
      <c r="K143" s="35">
        <f t="shared" si="165"/>
        <v>0</v>
      </c>
      <c r="L143" s="123">
        <v>0</v>
      </c>
      <c r="M143" s="35">
        <f t="shared" si="166"/>
        <v>0</v>
      </c>
      <c r="N143" s="129">
        <v>0</v>
      </c>
      <c r="O143" s="35" t="e">
        <f t="shared" si="167"/>
        <v>#DIV/0!</v>
      </c>
      <c r="P143" s="123">
        <v>0</v>
      </c>
      <c r="Q143" s="35">
        <f t="shared" si="168"/>
        <v>0</v>
      </c>
      <c r="R143" s="123">
        <v>0</v>
      </c>
      <c r="S143" s="35">
        <f t="shared" si="169"/>
        <v>0</v>
      </c>
      <c r="T143" s="123">
        <v>0</v>
      </c>
      <c r="U143" s="35">
        <f t="shared" si="170"/>
        <v>0</v>
      </c>
      <c r="V143" s="123">
        <v>0</v>
      </c>
      <c r="W143" s="35">
        <f t="shared" si="171"/>
        <v>0</v>
      </c>
      <c r="X143" s="123">
        <v>0</v>
      </c>
      <c r="Y143" s="35" t="e">
        <f t="shared" si="172"/>
        <v>#DIV/0!</v>
      </c>
      <c r="Z143" s="123">
        <v>0</v>
      </c>
      <c r="AA143" s="35">
        <f t="shared" si="173"/>
        <v>0</v>
      </c>
    </row>
    <row r="144" spans="1:27" hidden="1" x14ac:dyDescent="0.3">
      <c r="A144" s="8" t="s">
        <v>26</v>
      </c>
      <c r="B144" s="122">
        <f t="shared" si="160"/>
        <v>0</v>
      </c>
      <c r="C144" s="41">
        <f t="shared" si="161"/>
        <v>0</v>
      </c>
      <c r="D144" s="8">
        <v>0</v>
      </c>
      <c r="E144" s="14">
        <f t="shared" si="162"/>
        <v>0</v>
      </c>
      <c r="F144" s="123">
        <v>0</v>
      </c>
      <c r="G144" s="35" t="e">
        <f t="shared" si="163"/>
        <v>#DIV/0!</v>
      </c>
      <c r="H144" s="123">
        <v>0</v>
      </c>
      <c r="I144" s="35">
        <f t="shared" si="164"/>
        <v>0</v>
      </c>
      <c r="J144" s="123">
        <v>0</v>
      </c>
      <c r="K144" s="35">
        <f t="shared" si="165"/>
        <v>0</v>
      </c>
      <c r="L144" s="123">
        <v>0</v>
      </c>
      <c r="M144" s="35">
        <f t="shared" si="166"/>
        <v>0</v>
      </c>
      <c r="N144" s="129">
        <v>0</v>
      </c>
      <c r="O144" s="35" t="e">
        <f t="shared" si="167"/>
        <v>#DIV/0!</v>
      </c>
      <c r="P144" s="123">
        <v>0</v>
      </c>
      <c r="Q144" s="35">
        <f t="shared" si="168"/>
        <v>0</v>
      </c>
      <c r="R144" s="123">
        <v>0</v>
      </c>
      <c r="S144" s="35">
        <f t="shared" si="169"/>
        <v>0</v>
      </c>
      <c r="T144" s="123">
        <v>0</v>
      </c>
      <c r="U144" s="35">
        <f t="shared" si="170"/>
        <v>0</v>
      </c>
      <c r="V144" s="123">
        <v>0</v>
      </c>
      <c r="W144" s="35">
        <f t="shared" si="171"/>
        <v>0</v>
      </c>
      <c r="X144" s="123">
        <v>0</v>
      </c>
      <c r="Y144" s="35" t="e">
        <f t="shared" si="172"/>
        <v>#DIV/0!</v>
      </c>
      <c r="Z144" s="123">
        <v>0</v>
      </c>
      <c r="AA144" s="35">
        <f t="shared" si="173"/>
        <v>0</v>
      </c>
    </row>
    <row r="145" spans="1:27" hidden="1" x14ac:dyDescent="0.3">
      <c r="A145" s="8" t="s">
        <v>86</v>
      </c>
      <c r="B145" s="122">
        <f t="shared" si="160"/>
        <v>0</v>
      </c>
      <c r="C145" s="41">
        <f t="shared" si="161"/>
        <v>0</v>
      </c>
      <c r="D145" s="8">
        <v>0</v>
      </c>
      <c r="E145" s="14">
        <f t="shared" si="162"/>
        <v>0</v>
      </c>
      <c r="F145" s="123">
        <v>0</v>
      </c>
      <c r="G145" s="35" t="e">
        <f t="shared" si="163"/>
        <v>#DIV/0!</v>
      </c>
      <c r="H145" s="123">
        <v>0</v>
      </c>
      <c r="I145" s="35">
        <f t="shared" si="164"/>
        <v>0</v>
      </c>
      <c r="J145" s="123">
        <v>0</v>
      </c>
      <c r="K145" s="35">
        <f t="shared" si="165"/>
        <v>0</v>
      </c>
      <c r="L145" s="123">
        <v>0</v>
      </c>
      <c r="M145" s="35">
        <f t="shared" si="166"/>
        <v>0</v>
      </c>
      <c r="N145" s="129">
        <v>0</v>
      </c>
      <c r="O145" s="35" t="e">
        <f t="shared" si="167"/>
        <v>#DIV/0!</v>
      </c>
      <c r="P145" s="123">
        <v>0</v>
      </c>
      <c r="Q145" s="35">
        <f t="shared" si="168"/>
        <v>0</v>
      </c>
      <c r="R145" s="123">
        <v>0</v>
      </c>
      <c r="S145" s="35">
        <f t="shared" si="169"/>
        <v>0</v>
      </c>
      <c r="T145" s="123">
        <v>0</v>
      </c>
      <c r="U145" s="35">
        <f t="shared" si="170"/>
        <v>0</v>
      </c>
      <c r="V145" s="123">
        <v>0</v>
      </c>
      <c r="W145" s="35">
        <f t="shared" si="171"/>
        <v>0</v>
      </c>
      <c r="X145" s="123">
        <v>0</v>
      </c>
      <c r="Y145" s="35" t="e">
        <f t="shared" si="172"/>
        <v>#DIV/0!</v>
      </c>
      <c r="Z145" s="123">
        <v>0</v>
      </c>
      <c r="AA145" s="35">
        <f t="shared" si="173"/>
        <v>0</v>
      </c>
    </row>
    <row r="146" spans="1:27" hidden="1" x14ac:dyDescent="0.3">
      <c r="A146" s="8" t="s">
        <v>87</v>
      </c>
      <c r="B146" s="122">
        <f t="shared" si="160"/>
        <v>0</v>
      </c>
      <c r="C146" s="41">
        <f t="shared" si="161"/>
        <v>0</v>
      </c>
      <c r="D146" s="8">
        <v>0</v>
      </c>
      <c r="E146" s="14">
        <f t="shared" si="162"/>
        <v>0</v>
      </c>
      <c r="F146" s="123">
        <v>0</v>
      </c>
      <c r="G146" s="35" t="e">
        <f t="shared" si="163"/>
        <v>#DIV/0!</v>
      </c>
      <c r="H146" s="123">
        <v>0</v>
      </c>
      <c r="I146" s="35">
        <f t="shared" si="164"/>
        <v>0</v>
      </c>
      <c r="J146" s="123">
        <v>0</v>
      </c>
      <c r="K146" s="35">
        <f t="shared" si="165"/>
        <v>0</v>
      </c>
      <c r="L146" s="123">
        <v>0</v>
      </c>
      <c r="M146" s="35">
        <f t="shared" si="166"/>
        <v>0</v>
      </c>
      <c r="N146" s="129">
        <v>0</v>
      </c>
      <c r="O146" s="35" t="e">
        <f t="shared" si="167"/>
        <v>#DIV/0!</v>
      </c>
      <c r="P146" s="123">
        <v>0</v>
      </c>
      <c r="Q146" s="35">
        <f t="shared" si="168"/>
        <v>0</v>
      </c>
      <c r="R146" s="123">
        <v>0</v>
      </c>
      <c r="S146" s="35">
        <f t="shared" si="169"/>
        <v>0</v>
      </c>
      <c r="T146" s="123">
        <v>0</v>
      </c>
      <c r="U146" s="35">
        <f t="shared" si="170"/>
        <v>0</v>
      </c>
      <c r="V146" s="123">
        <v>0</v>
      </c>
      <c r="W146" s="35">
        <f t="shared" si="171"/>
        <v>0</v>
      </c>
      <c r="X146" s="123">
        <v>0</v>
      </c>
      <c r="Y146" s="35" t="e">
        <f t="shared" si="172"/>
        <v>#DIV/0!</v>
      </c>
      <c r="Z146" s="123">
        <v>0</v>
      </c>
      <c r="AA146" s="35">
        <f t="shared" si="173"/>
        <v>0</v>
      </c>
    </row>
    <row r="147" spans="1:27" hidden="1" x14ac:dyDescent="0.3">
      <c r="A147" s="8" t="s">
        <v>88</v>
      </c>
      <c r="B147" s="122">
        <f t="shared" si="160"/>
        <v>0</v>
      </c>
      <c r="C147" s="41">
        <f t="shared" si="161"/>
        <v>0</v>
      </c>
      <c r="D147" s="8">
        <v>0</v>
      </c>
      <c r="E147" s="14">
        <f t="shared" si="162"/>
        <v>0</v>
      </c>
      <c r="F147" s="123">
        <v>0</v>
      </c>
      <c r="G147" s="35" t="e">
        <f t="shared" si="163"/>
        <v>#DIV/0!</v>
      </c>
      <c r="H147" s="123">
        <v>0</v>
      </c>
      <c r="I147" s="35">
        <f t="shared" si="164"/>
        <v>0</v>
      </c>
      <c r="J147" s="123">
        <v>0</v>
      </c>
      <c r="K147" s="35">
        <f t="shared" si="165"/>
        <v>0</v>
      </c>
      <c r="L147" s="123">
        <v>0</v>
      </c>
      <c r="M147" s="35">
        <f t="shared" si="166"/>
        <v>0</v>
      </c>
      <c r="N147" s="129">
        <v>0</v>
      </c>
      <c r="O147" s="35" t="e">
        <f t="shared" si="167"/>
        <v>#DIV/0!</v>
      </c>
      <c r="P147" s="123">
        <v>0</v>
      </c>
      <c r="Q147" s="35">
        <f t="shared" si="168"/>
        <v>0</v>
      </c>
      <c r="R147" s="123">
        <v>0</v>
      </c>
      <c r="S147" s="35">
        <f t="shared" si="169"/>
        <v>0</v>
      </c>
      <c r="T147" s="123">
        <v>0</v>
      </c>
      <c r="U147" s="35">
        <f t="shared" si="170"/>
        <v>0</v>
      </c>
      <c r="V147" s="123">
        <v>0</v>
      </c>
      <c r="W147" s="35">
        <f t="shared" si="171"/>
        <v>0</v>
      </c>
      <c r="X147" s="123">
        <v>0</v>
      </c>
      <c r="Y147" s="35" t="e">
        <f t="shared" si="172"/>
        <v>#DIV/0!</v>
      </c>
      <c r="Z147" s="123">
        <v>0</v>
      </c>
      <c r="AA147" s="35">
        <f t="shared" si="173"/>
        <v>0</v>
      </c>
    </row>
    <row r="148" spans="1:27" x14ac:dyDescent="0.3">
      <c r="A148" s="8" t="s">
        <v>89</v>
      </c>
      <c r="B148" s="122">
        <f t="shared" si="160"/>
        <v>1</v>
      </c>
      <c r="C148" s="41">
        <f t="shared" si="161"/>
        <v>4.1666666666666664E-2</v>
      </c>
      <c r="D148" s="8">
        <v>1</v>
      </c>
      <c r="E148" s="14">
        <f t="shared" si="162"/>
        <v>0.5</v>
      </c>
      <c r="F148" s="123">
        <v>0</v>
      </c>
      <c r="G148" s="35" t="e">
        <f t="shared" si="163"/>
        <v>#DIV/0!</v>
      </c>
      <c r="H148" s="123">
        <v>0</v>
      </c>
      <c r="I148" s="35">
        <f t="shared" si="164"/>
        <v>0</v>
      </c>
      <c r="J148" s="123">
        <v>0</v>
      </c>
      <c r="K148" s="35">
        <f t="shared" si="165"/>
        <v>0</v>
      </c>
      <c r="L148" s="123">
        <v>0</v>
      </c>
      <c r="M148" s="35">
        <f t="shared" si="166"/>
        <v>0</v>
      </c>
      <c r="N148" s="129">
        <v>0</v>
      </c>
      <c r="O148" s="35" t="e">
        <f t="shared" si="167"/>
        <v>#DIV/0!</v>
      </c>
      <c r="P148" s="123">
        <v>0</v>
      </c>
      <c r="Q148" s="35">
        <f t="shared" si="168"/>
        <v>0</v>
      </c>
      <c r="R148" s="123">
        <v>0</v>
      </c>
      <c r="S148" s="35">
        <f t="shared" si="169"/>
        <v>0</v>
      </c>
      <c r="T148" s="123">
        <v>0</v>
      </c>
      <c r="U148" s="35">
        <f t="shared" si="170"/>
        <v>0</v>
      </c>
      <c r="V148" s="123">
        <v>0</v>
      </c>
      <c r="W148" s="35">
        <f t="shared" si="171"/>
        <v>0</v>
      </c>
      <c r="X148" s="123">
        <v>0</v>
      </c>
      <c r="Y148" s="35" t="e">
        <f t="shared" si="172"/>
        <v>#DIV/0!</v>
      </c>
      <c r="Z148" s="123">
        <v>0</v>
      </c>
      <c r="AA148" s="35">
        <f t="shared" si="173"/>
        <v>0</v>
      </c>
    </row>
    <row r="149" spans="1:27" hidden="1" x14ac:dyDescent="0.3">
      <c r="A149" s="8" t="s">
        <v>90</v>
      </c>
      <c r="B149" s="122">
        <f t="shared" si="160"/>
        <v>0</v>
      </c>
      <c r="C149" s="41">
        <f t="shared" si="161"/>
        <v>0</v>
      </c>
      <c r="D149" s="8">
        <v>0</v>
      </c>
      <c r="E149" s="14">
        <f t="shared" si="162"/>
        <v>0</v>
      </c>
      <c r="F149" s="123">
        <v>0</v>
      </c>
      <c r="G149" s="35" t="e">
        <f t="shared" si="163"/>
        <v>#DIV/0!</v>
      </c>
      <c r="H149" s="123">
        <v>0</v>
      </c>
      <c r="I149" s="35">
        <f t="shared" si="164"/>
        <v>0</v>
      </c>
      <c r="J149" s="123">
        <v>0</v>
      </c>
      <c r="K149" s="35">
        <f t="shared" si="165"/>
        <v>0</v>
      </c>
      <c r="L149" s="123">
        <v>0</v>
      </c>
      <c r="M149" s="35">
        <f t="shared" si="166"/>
        <v>0</v>
      </c>
      <c r="N149" s="129">
        <v>0</v>
      </c>
      <c r="O149" s="35" t="e">
        <f t="shared" si="167"/>
        <v>#DIV/0!</v>
      </c>
      <c r="P149" s="123">
        <v>0</v>
      </c>
      <c r="Q149" s="35">
        <f t="shared" si="168"/>
        <v>0</v>
      </c>
      <c r="R149" s="123">
        <v>0</v>
      </c>
      <c r="S149" s="35">
        <f t="shared" si="169"/>
        <v>0</v>
      </c>
      <c r="T149" s="123">
        <v>0</v>
      </c>
      <c r="U149" s="35">
        <f t="shared" si="170"/>
        <v>0</v>
      </c>
      <c r="V149" s="123">
        <v>0</v>
      </c>
      <c r="W149" s="35">
        <f t="shared" si="171"/>
        <v>0</v>
      </c>
      <c r="X149" s="123">
        <v>0</v>
      </c>
      <c r="Y149" s="35" t="e">
        <f t="shared" si="172"/>
        <v>#DIV/0!</v>
      </c>
      <c r="Z149" s="123">
        <v>0</v>
      </c>
      <c r="AA149" s="35">
        <f t="shared" si="173"/>
        <v>0</v>
      </c>
    </row>
    <row r="150" spans="1:27" x14ac:dyDescent="0.3">
      <c r="A150" s="8" t="s">
        <v>91</v>
      </c>
      <c r="B150" s="122">
        <f t="shared" si="160"/>
        <v>1</v>
      </c>
      <c r="C150" s="41">
        <f t="shared" si="161"/>
        <v>4.1666666666666664E-2</v>
      </c>
      <c r="D150" s="8">
        <v>0</v>
      </c>
      <c r="E150" s="14">
        <f t="shared" si="162"/>
        <v>0</v>
      </c>
      <c r="F150" s="123">
        <v>0</v>
      </c>
      <c r="G150" s="35" t="e">
        <f t="shared" si="163"/>
        <v>#DIV/0!</v>
      </c>
      <c r="H150" s="123">
        <v>0</v>
      </c>
      <c r="I150" s="35">
        <f t="shared" si="164"/>
        <v>0</v>
      </c>
      <c r="J150" s="123">
        <v>0</v>
      </c>
      <c r="K150" s="35">
        <f t="shared" si="165"/>
        <v>0</v>
      </c>
      <c r="L150" s="123">
        <v>0</v>
      </c>
      <c r="M150" s="35">
        <f t="shared" si="166"/>
        <v>0</v>
      </c>
      <c r="N150" s="129">
        <v>0</v>
      </c>
      <c r="O150" s="35" t="e">
        <f t="shared" si="167"/>
        <v>#DIV/0!</v>
      </c>
      <c r="P150" s="123">
        <v>0</v>
      </c>
      <c r="Q150" s="35">
        <f t="shared" si="168"/>
        <v>0</v>
      </c>
      <c r="R150" s="123">
        <v>1</v>
      </c>
      <c r="S150" s="35">
        <f t="shared" si="169"/>
        <v>0.25</v>
      </c>
      <c r="T150" s="123">
        <v>0</v>
      </c>
      <c r="U150" s="35">
        <f t="shared" si="170"/>
        <v>0</v>
      </c>
      <c r="V150" s="123">
        <v>0</v>
      </c>
      <c r="W150" s="35">
        <f t="shared" si="171"/>
        <v>0</v>
      </c>
      <c r="X150" s="123">
        <v>0</v>
      </c>
      <c r="Y150" s="35" t="e">
        <f t="shared" si="172"/>
        <v>#DIV/0!</v>
      </c>
      <c r="Z150" s="123">
        <v>0</v>
      </c>
      <c r="AA150" s="35">
        <f t="shared" si="173"/>
        <v>0</v>
      </c>
    </row>
    <row r="151" spans="1:27" x14ac:dyDescent="0.3">
      <c r="A151" s="8" t="s">
        <v>92</v>
      </c>
      <c r="B151" s="122">
        <f t="shared" si="160"/>
        <v>1</v>
      </c>
      <c r="C151" s="41">
        <f t="shared" si="161"/>
        <v>4.1666666666666664E-2</v>
      </c>
      <c r="D151" s="8">
        <v>0</v>
      </c>
      <c r="E151" s="14">
        <f t="shared" si="162"/>
        <v>0</v>
      </c>
      <c r="F151" s="123">
        <v>1</v>
      </c>
      <c r="G151" s="35" t="e">
        <f t="shared" si="163"/>
        <v>#DIV/0!</v>
      </c>
      <c r="H151" s="123">
        <v>0</v>
      </c>
      <c r="I151" s="35">
        <f t="shared" si="164"/>
        <v>0</v>
      </c>
      <c r="J151" s="123">
        <v>0</v>
      </c>
      <c r="K151" s="35">
        <f t="shared" si="165"/>
        <v>0</v>
      </c>
      <c r="L151" s="123">
        <v>0</v>
      </c>
      <c r="M151" s="35">
        <f t="shared" si="166"/>
        <v>0</v>
      </c>
      <c r="N151" s="129">
        <v>0</v>
      </c>
      <c r="O151" s="35" t="e">
        <f t="shared" si="167"/>
        <v>#DIV/0!</v>
      </c>
      <c r="P151" s="123">
        <v>0</v>
      </c>
      <c r="Q151" s="35">
        <f t="shared" si="168"/>
        <v>0</v>
      </c>
      <c r="R151" s="123">
        <v>0</v>
      </c>
      <c r="S151" s="35">
        <f t="shared" si="169"/>
        <v>0</v>
      </c>
      <c r="T151" s="123">
        <v>0</v>
      </c>
      <c r="U151" s="35">
        <f t="shared" si="170"/>
        <v>0</v>
      </c>
      <c r="V151" s="123">
        <v>0</v>
      </c>
      <c r="W151" s="35">
        <f t="shared" si="171"/>
        <v>0</v>
      </c>
      <c r="X151" s="123">
        <v>0</v>
      </c>
      <c r="Y151" s="35" t="e">
        <f t="shared" si="172"/>
        <v>#DIV/0!</v>
      </c>
      <c r="Z151" s="123">
        <v>0</v>
      </c>
      <c r="AA151" s="35">
        <f t="shared" si="173"/>
        <v>0</v>
      </c>
    </row>
    <row r="152" spans="1:27" hidden="1" x14ac:dyDescent="0.3">
      <c r="A152" s="8" t="s">
        <v>93</v>
      </c>
      <c r="B152" s="122">
        <f t="shared" si="160"/>
        <v>0</v>
      </c>
      <c r="C152" s="41">
        <f t="shared" si="161"/>
        <v>0</v>
      </c>
      <c r="D152" s="8">
        <v>0</v>
      </c>
      <c r="E152" s="14">
        <f t="shared" si="162"/>
        <v>0</v>
      </c>
      <c r="F152" s="123">
        <v>0</v>
      </c>
      <c r="G152" s="35" t="e">
        <f t="shared" si="163"/>
        <v>#DIV/0!</v>
      </c>
      <c r="H152" s="123">
        <v>0</v>
      </c>
      <c r="I152" s="35">
        <f t="shared" si="164"/>
        <v>0</v>
      </c>
      <c r="J152" s="123">
        <v>0</v>
      </c>
      <c r="K152" s="35">
        <f t="shared" si="165"/>
        <v>0</v>
      </c>
      <c r="L152" s="123">
        <v>0</v>
      </c>
      <c r="M152" s="35">
        <f t="shared" si="166"/>
        <v>0</v>
      </c>
      <c r="N152" s="129">
        <v>0</v>
      </c>
      <c r="O152" s="35" t="e">
        <f>N152/$N$118</f>
        <v>#DIV/0!</v>
      </c>
      <c r="P152" s="123">
        <v>0</v>
      </c>
      <c r="Q152" s="35">
        <f t="shared" si="168"/>
        <v>0</v>
      </c>
      <c r="R152" s="123">
        <v>0</v>
      </c>
      <c r="S152" s="35">
        <f t="shared" si="169"/>
        <v>0</v>
      </c>
      <c r="T152" s="123">
        <v>0</v>
      </c>
      <c r="U152" s="35">
        <f t="shared" si="170"/>
        <v>0</v>
      </c>
      <c r="V152" s="123">
        <v>0</v>
      </c>
      <c r="W152" s="35">
        <f t="shared" si="171"/>
        <v>0</v>
      </c>
      <c r="X152" s="123">
        <v>0</v>
      </c>
      <c r="Y152" s="35" t="e">
        <f t="shared" si="172"/>
        <v>#DIV/0!</v>
      </c>
      <c r="Z152" s="123">
        <v>0</v>
      </c>
      <c r="AA152" s="35">
        <f t="shared" si="173"/>
        <v>0</v>
      </c>
    </row>
    <row r="153" spans="1:27" hidden="1" x14ac:dyDescent="0.3">
      <c r="A153" s="8" t="s">
        <v>94</v>
      </c>
      <c r="B153" s="122">
        <f t="shared" si="160"/>
        <v>0</v>
      </c>
      <c r="C153" s="41">
        <f t="shared" si="161"/>
        <v>0</v>
      </c>
      <c r="D153" s="8">
        <v>0</v>
      </c>
      <c r="E153" s="14">
        <f t="shared" si="162"/>
        <v>0</v>
      </c>
      <c r="F153" s="123">
        <v>0</v>
      </c>
      <c r="G153" s="35" t="e">
        <f t="shared" si="163"/>
        <v>#DIV/0!</v>
      </c>
      <c r="H153" s="123">
        <v>0</v>
      </c>
      <c r="I153" s="35">
        <f t="shared" si="164"/>
        <v>0</v>
      </c>
      <c r="J153" s="123">
        <v>0</v>
      </c>
      <c r="K153" s="35">
        <f t="shared" si="165"/>
        <v>0</v>
      </c>
      <c r="L153" s="123">
        <v>0</v>
      </c>
      <c r="M153" s="35">
        <f t="shared" si="166"/>
        <v>0</v>
      </c>
      <c r="N153" s="129">
        <v>0</v>
      </c>
      <c r="O153" s="35" t="e">
        <f t="shared" si="167"/>
        <v>#DIV/0!</v>
      </c>
      <c r="P153" s="123">
        <v>0</v>
      </c>
      <c r="Q153" s="35">
        <f t="shared" si="168"/>
        <v>0</v>
      </c>
      <c r="R153" s="123">
        <v>0</v>
      </c>
      <c r="S153" s="35">
        <f t="shared" si="169"/>
        <v>0</v>
      </c>
      <c r="T153" s="123">
        <v>0</v>
      </c>
      <c r="U153" s="35">
        <f t="shared" si="170"/>
        <v>0</v>
      </c>
      <c r="V153" s="123">
        <v>0</v>
      </c>
      <c r="W153" s="35">
        <f t="shared" si="171"/>
        <v>0</v>
      </c>
      <c r="X153" s="123">
        <v>0</v>
      </c>
      <c r="Y153" s="35" t="e">
        <f t="shared" si="172"/>
        <v>#DIV/0!</v>
      </c>
      <c r="Z153" s="123">
        <v>0</v>
      </c>
      <c r="AA153" s="35">
        <f t="shared" si="173"/>
        <v>0</v>
      </c>
    </row>
    <row r="154" spans="1:27" hidden="1" x14ac:dyDescent="0.3">
      <c r="A154" s="8" t="s">
        <v>95</v>
      </c>
      <c r="B154" s="122">
        <f t="shared" si="160"/>
        <v>0</v>
      </c>
      <c r="C154" s="41">
        <f t="shared" si="161"/>
        <v>0</v>
      </c>
      <c r="D154" s="8">
        <v>0</v>
      </c>
      <c r="E154" s="14">
        <f t="shared" si="162"/>
        <v>0</v>
      </c>
      <c r="F154" s="123">
        <v>0</v>
      </c>
      <c r="G154" s="35" t="e">
        <f t="shared" si="163"/>
        <v>#DIV/0!</v>
      </c>
      <c r="H154" s="123">
        <v>0</v>
      </c>
      <c r="I154" s="35">
        <f t="shared" si="164"/>
        <v>0</v>
      </c>
      <c r="J154" s="123">
        <v>0</v>
      </c>
      <c r="K154" s="35">
        <f t="shared" si="165"/>
        <v>0</v>
      </c>
      <c r="L154" s="123">
        <v>0</v>
      </c>
      <c r="M154" s="35">
        <f t="shared" si="166"/>
        <v>0</v>
      </c>
      <c r="N154" s="129">
        <v>0</v>
      </c>
      <c r="O154" s="35" t="e">
        <f t="shared" si="167"/>
        <v>#DIV/0!</v>
      </c>
      <c r="P154" s="123">
        <v>0</v>
      </c>
      <c r="Q154" s="35">
        <f t="shared" si="168"/>
        <v>0</v>
      </c>
      <c r="R154" s="123">
        <v>0</v>
      </c>
      <c r="S154" s="35">
        <f t="shared" si="169"/>
        <v>0</v>
      </c>
      <c r="T154" s="123">
        <v>0</v>
      </c>
      <c r="U154" s="35">
        <f t="shared" si="170"/>
        <v>0</v>
      </c>
      <c r="V154" s="123">
        <v>0</v>
      </c>
      <c r="W154" s="35">
        <f t="shared" si="171"/>
        <v>0</v>
      </c>
      <c r="X154" s="123">
        <v>0</v>
      </c>
      <c r="Y154" s="35" t="e">
        <f t="shared" si="172"/>
        <v>#DIV/0!</v>
      </c>
      <c r="Z154" s="123">
        <v>0</v>
      </c>
      <c r="AA154" s="35">
        <f t="shared" si="173"/>
        <v>0</v>
      </c>
    </row>
    <row r="155" spans="1:27" hidden="1" x14ac:dyDescent="0.3">
      <c r="A155" s="8" t="s">
        <v>96</v>
      </c>
      <c r="B155" s="122">
        <f t="shared" si="160"/>
        <v>0</v>
      </c>
      <c r="C155" s="41">
        <f t="shared" si="161"/>
        <v>0</v>
      </c>
      <c r="D155" s="8">
        <v>0</v>
      </c>
      <c r="E155" s="14">
        <f t="shared" si="162"/>
        <v>0</v>
      </c>
      <c r="F155" s="123">
        <v>0</v>
      </c>
      <c r="G155" s="35" t="e">
        <f>F155/$F$118</f>
        <v>#DIV/0!</v>
      </c>
      <c r="H155" s="123">
        <v>0</v>
      </c>
      <c r="I155" s="35">
        <f t="shared" si="164"/>
        <v>0</v>
      </c>
      <c r="J155" s="123">
        <v>0</v>
      </c>
      <c r="K155" s="35">
        <f t="shared" si="165"/>
        <v>0</v>
      </c>
      <c r="L155" s="123">
        <v>0</v>
      </c>
      <c r="M155" s="35">
        <f t="shared" si="166"/>
        <v>0</v>
      </c>
      <c r="N155" s="129">
        <v>0</v>
      </c>
      <c r="O155" s="35" t="e">
        <f t="shared" si="167"/>
        <v>#DIV/0!</v>
      </c>
      <c r="P155" s="123">
        <v>0</v>
      </c>
      <c r="Q155" s="35">
        <f t="shared" si="168"/>
        <v>0</v>
      </c>
      <c r="R155" s="123">
        <v>0</v>
      </c>
      <c r="S155" s="35">
        <f t="shared" si="169"/>
        <v>0</v>
      </c>
      <c r="T155" s="123">
        <v>0</v>
      </c>
      <c r="U155" s="35">
        <f t="shared" si="170"/>
        <v>0</v>
      </c>
      <c r="V155" s="123">
        <v>0</v>
      </c>
      <c r="W155" s="35">
        <f t="shared" si="171"/>
        <v>0</v>
      </c>
      <c r="X155" s="123">
        <v>0</v>
      </c>
      <c r="Y155" s="35" t="e">
        <f t="shared" si="172"/>
        <v>#DIV/0!</v>
      </c>
      <c r="Z155" s="123">
        <v>0</v>
      </c>
      <c r="AA155" s="35">
        <f t="shared" si="173"/>
        <v>0</v>
      </c>
    </row>
    <row r="156" spans="1:27" hidden="1" x14ac:dyDescent="0.3">
      <c r="A156" s="8" t="s">
        <v>97</v>
      </c>
      <c r="B156" s="122">
        <f t="shared" si="160"/>
        <v>0</v>
      </c>
      <c r="C156" s="41">
        <f t="shared" si="161"/>
        <v>0</v>
      </c>
      <c r="D156" s="8">
        <v>0</v>
      </c>
      <c r="E156" s="14">
        <f t="shared" si="162"/>
        <v>0</v>
      </c>
      <c r="F156" s="123">
        <v>0</v>
      </c>
      <c r="G156" s="35" t="e">
        <f t="shared" si="163"/>
        <v>#DIV/0!</v>
      </c>
      <c r="H156" s="123">
        <v>0</v>
      </c>
      <c r="I156" s="35">
        <f t="shared" si="164"/>
        <v>0</v>
      </c>
      <c r="J156" s="123">
        <v>0</v>
      </c>
      <c r="K156" s="35">
        <f t="shared" si="165"/>
        <v>0</v>
      </c>
      <c r="L156" s="123">
        <v>0</v>
      </c>
      <c r="M156" s="35">
        <f t="shared" si="166"/>
        <v>0</v>
      </c>
      <c r="N156" s="129">
        <v>0</v>
      </c>
      <c r="O156" s="35" t="e">
        <f t="shared" si="167"/>
        <v>#DIV/0!</v>
      </c>
      <c r="P156" s="123">
        <v>0</v>
      </c>
      <c r="Q156" s="35">
        <f t="shared" si="168"/>
        <v>0</v>
      </c>
      <c r="R156" s="123">
        <v>0</v>
      </c>
      <c r="S156" s="35">
        <f t="shared" si="169"/>
        <v>0</v>
      </c>
      <c r="T156" s="123">
        <v>0</v>
      </c>
      <c r="U156" s="35">
        <f t="shared" si="170"/>
        <v>0</v>
      </c>
      <c r="V156" s="123">
        <v>0</v>
      </c>
      <c r="W156" s="35">
        <f t="shared" si="171"/>
        <v>0</v>
      </c>
      <c r="X156" s="123">
        <v>0</v>
      </c>
      <c r="Y156" s="35" t="e">
        <f t="shared" si="172"/>
        <v>#DIV/0!</v>
      </c>
      <c r="Z156" s="123">
        <v>0</v>
      </c>
      <c r="AA156" s="35">
        <f t="shared" si="173"/>
        <v>0</v>
      </c>
    </row>
    <row r="157" spans="1:27" hidden="1" x14ac:dyDescent="0.3">
      <c r="A157" s="8" t="s">
        <v>98</v>
      </c>
      <c r="B157" s="122">
        <f t="shared" si="160"/>
        <v>0</v>
      </c>
      <c r="C157" s="41">
        <f t="shared" si="161"/>
        <v>0</v>
      </c>
      <c r="D157" s="8">
        <v>0</v>
      </c>
      <c r="E157" s="14">
        <f t="shared" si="162"/>
        <v>0</v>
      </c>
      <c r="F157" s="123">
        <v>0</v>
      </c>
      <c r="G157" s="35" t="e">
        <f t="shared" si="163"/>
        <v>#DIV/0!</v>
      </c>
      <c r="H157" s="123">
        <v>0</v>
      </c>
      <c r="I157" s="35">
        <f t="shared" si="164"/>
        <v>0</v>
      </c>
      <c r="J157" s="123">
        <v>0</v>
      </c>
      <c r="K157" s="35">
        <f t="shared" si="165"/>
        <v>0</v>
      </c>
      <c r="L157" s="123">
        <v>0</v>
      </c>
      <c r="M157" s="35">
        <f t="shared" si="166"/>
        <v>0</v>
      </c>
      <c r="N157" s="129">
        <v>0</v>
      </c>
      <c r="O157" s="35" t="e">
        <f t="shared" si="167"/>
        <v>#DIV/0!</v>
      </c>
      <c r="P157" s="123">
        <v>0</v>
      </c>
      <c r="Q157" s="35">
        <f t="shared" si="168"/>
        <v>0</v>
      </c>
      <c r="R157" s="123">
        <v>0</v>
      </c>
      <c r="S157" s="35">
        <f t="shared" si="169"/>
        <v>0</v>
      </c>
      <c r="T157" s="123">
        <v>0</v>
      </c>
      <c r="U157" s="35">
        <f t="shared" si="170"/>
        <v>0</v>
      </c>
      <c r="V157" s="123">
        <v>0</v>
      </c>
      <c r="W157" s="35">
        <f t="shared" si="171"/>
        <v>0</v>
      </c>
      <c r="X157" s="123">
        <v>0</v>
      </c>
      <c r="Y157" s="35" t="e">
        <f t="shared" si="172"/>
        <v>#DIV/0!</v>
      </c>
      <c r="Z157" s="123">
        <v>0</v>
      </c>
      <c r="AA157" s="35">
        <f t="shared" si="173"/>
        <v>0</v>
      </c>
    </row>
    <row r="158" spans="1:27" hidden="1" x14ac:dyDescent="0.3">
      <c r="A158" s="8" t="s">
        <v>99</v>
      </c>
      <c r="B158" s="122">
        <f t="shared" si="160"/>
        <v>0</v>
      </c>
      <c r="C158" s="41">
        <f t="shared" si="161"/>
        <v>0</v>
      </c>
      <c r="D158" s="8">
        <v>0</v>
      </c>
      <c r="E158" s="14">
        <f t="shared" si="162"/>
        <v>0</v>
      </c>
      <c r="F158" s="123">
        <v>0</v>
      </c>
      <c r="G158" s="35" t="e">
        <f t="shared" si="163"/>
        <v>#DIV/0!</v>
      </c>
      <c r="H158" s="123">
        <v>0</v>
      </c>
      <c r="I158" s="35">
        <f t="shared" si="164"/>
        <v>0</v>
      </c>
      <c r="J158" s="123">
        <v>0</v>
      </c>
      <c r="K158" s="35">
        <f t="shared" si="165"/>
        <v>0</v>
      </c>
      <c r="L158" s="123">
        <v>0</v>
      </c>
      <c r="M158" s="35">
        <f t="shared" si="166"/>
        <v>0</v>
      </c>
      <c r="N158" s="129">
        <v>0</v>
      </c>
      <c r="O158" s="35" t="e">
        <f t="shared" si="167"/>
        <v>#DIV/0!</v>
      </c>
      <c r="P158" s="123">
        <v>0</v>
      </c>
      <c r="Q158" s="35">
        <f t="shared" si="168"/>
        <v>0</v>
      </c>
      <c r="R158" s="123">
        <v>0</v>
      </c>
      <c r="S158" s="35">
        <f t="shared" si="169"/>
        <v>0</v>
      </c>
      <c r="T158" s="123">
        <v>0</v>
      </c>
      <c r="U158" s="35">
        <f t="shared" si="170"/>
        <v>0</v>
      </c>
      <c r="V158" s="123">
        <v>0</v>
      </c>
      <c r="W158" s="35">
        <f t="shared" si="171"/>
        <v>0</v>
      </c>
      <c r="X158" s="123">
        <v>0</v>
      </c>
      <c r="Y158" s="35" t="e">
        <f t="shared" si="172"/>
        <v>#DIV/0!</v>
      </c>
      <c r="Z158" s="123">
        <v>0</v>
      </c>
      <c r="AA158" s="35">
        <f t="shared" si="173"/>
        <v>0</v>
      </c>
    </row>
    <row r="159" spans="1:27" hidden="1" x14ac:dyDescent="0.3">
      <c r="A159" s="8" t="s">
        <v>100</v>
      </c>
      <c r="B159" s="122">
        <f t="shared" si="160"/>
        <v>0</v>
      </c>
      <c r="C159" s="41">
        <f t="shared" si="161"/>
        <v>0</v>
      </c>
      <c r="D159" s="8">
        <v>0</v>
      </c>
      <c r="E159" s="14">
        <f t="shared" si="162"/>
        <v>0</v>
      </c>
      <c r="F159" s="123">
        <v>0</v>
      </c>
      <c r="G159" s="35" t="e">
        <f t="shared" si="163"/>
        <v>#DIV/0!</v>
      </c>
      <c r="H159" s="123">
        <v>0</v>
      </c>
      <c r="I159" s="35">
        <f t="shared" si="164"/>
        <v>0</v>
      </c>
      <c r="J159" s="123">
        <v>0</v>
      </c>
      <c r="K159" s="35">
        <f t="shared" si="165"/>
        <v>0</v>
      </c>
      <c r="L159" s="123">
        <v>0</v>
      </c>
      <c r="M159" s="35">
        <f t="shared" si="166"/>
        <v>0</v>
      </c>
      <c r="N159" s="129">
        <v>0</v>
      </c>
      <c r="O159" s="35" t="e">
        <f t="shared" si="167"/>
        <v>#DIV/0!</v>
      </c>
      <c r="P159" s="123">
        <v>0</v>
      </c>
      <c r="Q159" s="35">
        <f t="shared" si="168"/>
        <v>0</v>
      </c>
      <c r="R159" s="123">
        <v>0</v>
      </c>
      <c r="S159" s="35">
        <f t="shared" si="169"/>
        <v>0</v>
      </c>
      <c r="T159" s="123">
        <v>0</v>
      </c>
      <c r="U159" s="35">
        <f t="shared" si="170"/>
        <v>0</v>
      </c>
      <c r="V159" s="123">
        <v>0</v>
      </c>
      <c r="W159" s="35">
        <f t="shared" si="171"/>
        <v>0</v>
      </c>
      <c r="X159" s="123">
        <v>0</v>
      </c>
      <c r="Y159" s="35" t="e">
        <f t="shared" si="172"/>
        <v>#DIV/0!</v>
      </c>
      <c r="Z159" s="123">
        <v>0</v>
      </c>
      <c r="AA159" s="35">
        <f t="shared" si="173"/>
        <v>0</v>
      </c>
    </row>
    <row r="160" spans="1:27" hidden="1" x14ac:dyDescent="0.3">
      <c r="A160" s="8" t="s">
        <v>101</v>
      </c>
      <c r="B160" s="122">
        <f t="shared" si="160"/>
        <v>0</v>
      </c>
      <c r="C160" s="41">
        <f t="shared" si="161"/>
        <v>0</v>
      </c>
      <c r="D160" s="8">
        <v>0</v>
      </c>
      <c r="E160" s="14">
        <f t="shared" si="162"/>
        <v>0</v>
      </c>
      <c r="F160" s="123">
        <v>0</v>
      </c>
      <c r="G160" s="35" t="e">
        <f t="shared" si="163"/>
        <v>#DIV/0!</v>
      </c>
      <c r="H160" s="123">
        <v>0</v>
      </c>
      <c r="I160" s="35">
        <f t="shared" si="164"/>
        <v>0</v>
      </c>
      <c r="J160" s="123">
        <v>0</v>
      </c>
      <c r="K160" s="35">
        <f t="shared" si="165"/>
        <v>0</v>
      </c>
      <c r="L160" s="123">
        <v>0</v>
      </c>
      <c r="M160" s="35">
        <f t="shared" si="166"/>
        <v>0</v>
      </c>
      <c r="N160" s="129">
        <v>0</v>
      </c>
      <c r="O160" s="35" t="e">
        <f t="shared" si="167"/>
        <v>#DIV/0!</v>
      </c>
      <c r="P160" s="123">
        <v>0</v>
      </c>
      <c r="Q160" s="35">
        <f t="shared" si="168"/>
        <v>0</v>
      </c>
      <c r="R160" s="123">
        <v>0</v>
      </c>
      <c r="S160" s="35">
        <f t="shared" si="169"/>
        <v>0</v>
      </c>
      <c r="T160" s="123">
        <v>0</v>
      </c>
      <c r="U160" s="35">
        <f t="shared" si="170"/>
        <v>0</v>
      </c>
      <c r="V160" s="123">
        <v>0</v>
      </c>
      <c r="W160" s="35">
        <f t="shared" si="171"/>
        <v>0</v>
      </c>
      <c r="X160" s="123">
        <v>0</v>
      </c>
      <c r="Y160" s="35" t="e">
        <f t="shared" si="172"/>
        <v>#DIV/0!</v>
      </c>
      <c r="Z160" s="123">
        <v>0</v>
      </c>
      <c r="AA160" s="35">
        <f t="shared" si="173"/>
        <v>0</v>
      </c>
    </row>
    <row r="161" spans="1:27" hidden="1" x14ac:dyDescent="0.3">
      <c r="A161" s="8" t="s">
        <v>102</v>
      </c>
      <c r="B161" s="122">
        <f t="shared" si="160"/>
        <v>0</v>
      </c>
      <c r="C161" s="41">
        <f t="shared" si="161"/>
        <v>0</v>
      </c>
      <c r="D161" s="8">
        <v>0</v>
      </c>
      <c r="E161" s="14">
        <f t="shared" si="162"/>
        <v>0</v>
      </c>
      <c r="F161" s="123">
        <v>0</v>
      </c>
      <c r="G161" s="35" t="e">
        <f t="shared" si="163"/>
        <v>#DIV/0!</v>
      </c>
      <c r="H161" s="123">
        <v>0</v>
      </c>
      <c r="I161" s="35">
        <f t="shared" si="164"/>
        <v>0</v>
      </c>
      <c r="J161" s="123">
        <v>0</v>
      </c>
      <c r="K161" s="35">
        <f t="shared" si="165"/>
        <v>0</v>
      </c>
      <c r="L161" s="123">
        <v>0</v>
      </c>
      <c r="M161" s="35">
        <f t="shared" si="166"/>
        <v>0</v>
      </c>
      <c r="N161" s="129">
        <v>0</v>
      </c>
      <c r="O161" s="35" t="e">
        <f t="shared" si="167"/>
        <v>#DIV/0!</v>
      </c>
      <c r="P161" s="123">
        <v>0</v>
      </c>
      <c r="Q161" s="35">
        <f t="shared" si="168"/>
        <v>0</v>
      </c>
      <c r="R161" s="123">
        <v>0</v>
      </c>
      <c r="S161" s="35">
        <f t="shared" si="169"/>
        <v>0</v>
      </c>
      <c r="T161" s="123">
        <v>0</v>
      </c>
      <c r="U161" s="35">
        <f t="shared" si="170"/>
        <v>0</v>
      </c>
      <c r="V161" s="123">
        <v>0</v>
      </c>
      <c r="W161" s="35">
        <f t="shared" si="171"/>
        <v>0</v>
      </c>
      <c r="X161" s="123">
        <v>0</v>
      </c>
      <c r="Y161" s="35" t="e">
        <f t="shared" si="172"/>
        <v>#DIV/0!</v>
      </c>
      <c r="Z161" s="123">
        <v>0</v>
      </c>
      <c r="AA161" s="35">
        <f t="shared" si="173"/>
        <v>0</v>
      </c>
    </row>
    <row r="162" spans="1:27" s="12" customFormat="1" x14ac:dyDescent="0.3">
      <c r="A162" s="6" t="s">
        <v>103</v>
      </c>
      <c r="B162" s="33">
        <f>SUM(B163:B167)</f>
        <v>7</v>
      </c>
      <c r="C162" s="33"/>
      <c r="D162" s="11">
        <f>SUM(D163:D167)</f>
        <v>0</v>
      </c>
      <c r="E162" s="11"/>
      <c r="F162" s="33">
        <v>0</v>
      </c>
      <c r="G162" s="33"/>
      <c r="H162" s="33">
        <v>0</v>
      </c>
      <c r="I162" s="33"/>
      <c r="J162" s="33">
        <f>SUM(J163:J167)</f>
        <v>0</v>
      </c>
      <c r="K162" s="33"/>
      <c r="L162" s="33">
        <f>SUM(L163:L167)</f>
        <v>0</v>
      </c>
      <c r="M162" s="33"/>
      <c r="N162" s="33">
        <f>SUM(N163:N167)</f>
        <v>0</v>
      </c>
      <c r="O162" s="33"/>
      <c r="P162" s="33">
        <f>SUM(P163:P167)</f>
        <v>0</v>
      </c>
      <c r="Q162" s="33"/>
      <c r="R162" s="33">
        <f>SUM(R163:R167)</f>
        <v>1</v>
      </c>
      <c r="S162" s="33"/>
      <c r="T162" s="33">
        <f>SUM(T163:T167)</f>
        <v>2</v>
      </c>
      <c r="U162" s="33"/>
      <c r="V162" s="33">
        <f>SUM(V163:V167)</f>
        <v>1</v>
      </c>
      <c r="W162" s="33"/>
      <c r="X162" s="33">
        <f>SUM(X163:X167)</f>
        <v>1</v>
      </c>
      <c r="Y162" s="33"/>
      <c r="Z162" s="33">
        <f>SUM(Z163:Z167)</f>
        <v>0</v>
      </c>
      <c r="AA162" s="33"/>
    </row>
    <row r="163" spans="1:27" hidden="1" x14ac:dyDescent="0.3">
      <c r="A163" s="121" t="s">
        <v>43</v>
      </c>
      <c r="B163" s="122">
        <f t="shared" ref="B163:B169" si="202">Z163+X163+V163+T163+R163+P163+N163+L163+J163+H163+F163+D163</f>
        <v>0</v>
      </c>
      <c r="C163" s="41">
        <f>B163/$B$162</f>
        <v>0</v>
      </c>
      <c r="D163" s="8">
        <v>0</v>
      </c>
      <c r="E163" s="14" t="e">
        <f>D163/$D$162</f>
        <v>#DIV/0!</v>
      </c>
      <c r="F163" s="123">
        <v>0</v>
      </c>
      <c r="G163" s="35" t="e">
        <f>F163/$F$162</f>
        <v>#DIV/0!</v>
      </c>
      <c r="H163" s="123">
        <v>0</v>
      </c>
      <c r="I163" s="35" t="e">
        <f>H163/$H$162</f>
        <v>#DIV/0!</v>
      </c>
      <c r="J163" s="123">
        <v>0</v>
      </c>
      <c r="K163" s="35" t="e">
        <f>J163/$J$162</f>
        <v>#DIV/0!</v>
      </c>
      <c r="L163" s="123">
        <v>0</v>
      </c>
      <c r="M163" s="35" t="e">
        <f>L163/$L$162</f>
        <v>#DIV/0!</v>
      </c>
      <c r="N163" s="123">
        <v>0</v>
      </c>
      <c r="O163" s="35" t="e">
        <f>N163/$N$162</f>
        <v>#DIV/0!</v>
      </c>
      <c r="P163" s="123">
        <v>0</v>
      </c>
      <c r="Q163" s="35" t="e">
        <f>P163/$P$162</f>
        <v>#DIV/0!</v>
      </c>
      <c r="R163" s="123">
        <v>0</v>
      </c>
      <c r="S163" s="35">
        <f>R163/$R$162</f>
        <v>0</v>
      </c>
      <c r="T163" s="123">
        <v>0</v>
      </c>
      <c r="U163" s="35">
        <f>T163/$T$162</f>
        <v>0</v>
      </c>
      <c r="V163" s="123">
        <v>0</v>
      </c>
      <c r="W163" s="35">
        <f>V163/$V$162</f>
        <v>0</v>
      </c>
      <c r="X163" s="123">
        <v>0</v>
      </c>
      <c r="Y163" s="35">
        <f>X163/$X$162</f>
        <v>0</v>
      </c>
      <c r="Z163" s="123">
        <v>0</v>
      </c>
      <c r="AA163" s="35" t="e">
        <f>Z163/$Z$162</f>
        <v>#DIV/0!</v>
      </c>
    </row>
    <row r="164" spans="1:27" x14ac:dyDescent="0.3">
      <c r="A164" s="121" t="s">
        <v>6</v>
      </c>
      <c r="B164" s="122">
        <f t="shared" si="202"/>
        <v>4</v>
      </c>
      <c r="C164" s="41">
        <f>B164/$B$162</f>
        <v>0.5714285714285714</v>
      </c>
      <c r="D164" s="8">
        <v>0</v>
      </c>
      <c r="E164" s="14" t="e">
        <f t="shared" ref="E164:E167" si="203">D164/$D$162</f>
        <v>#DIV/0!</v>
      </c>
      <c r="F164" s="123">
        <v>0</v>
      </c>
      <c r="G164" s="35" t="e">
        <f t="shared" ref="G164:G167" si="204">F164/$F$162</f>
        <v>#DIV/0!</v>
      </c>
      <c r="H164" s="123">
        <v>0</v>
      </c>
      <c r="I164" s="35" t="e">
        <f t="shared" ref="I164:I167" si="205">H164/$H$162</f>
        <v>#DIV/0!</v>
      </c>
      <c r="J164" s="123">
        <v>0</v>
      </c>
      <c r="K164" s="35" t="e">
        <f t="shared" ref="K164:K167" si="206">J164/$J$162</f>
        <v>#DIV/0!</v>
      </c>
      <c r="L164" s="123">
        <v>0</v>
      </c>
      <c r="M164" s="35" t="e">
        <f t="shared" ref="M164:M167" si="207">L164/$L$162</f>
        <v>#DIV/0!</v>
      </c>
      <c r="N164" s="123">
        <v>0</v>
      </c>
      <c r="O164" s="35" t="e">
        <f t="shared" ref="O164:O167" si="208">N164/$N$162</f>
        <v>#DIV/0!</v>
      </c>
      <c r="P164" s="123">
        <v>0</v>
      </c>
      <c r="Q164" s="35" t="e">
        <f t="shared" ref="Q164:Q167" si="209">P164/$P$162</f>
        <v>#DIV/0!</v>
      </c>
      <c r="R164" s="123">
        <v>1</v>
      </c>
      <c r="S164" s="35">
        <f t="shared" ref="S164:S167" si="210">R164/$R$162</f>
        <v>1</v>
      </c>
      <c r="T164" s="123">
        <v>2</v>
      </c>
      <c r="U164" s="35">
        <f t="shared" ref="U164:U167" si="211">T164/$T$162</f>
        <v>1</v>
      </c>
      <c r="V164" s="123">
        <v>1</v>
      </c>
      <c r="W164" s="35">
        <f t="shared" ref="W164:W167" si="212">V164/$V$162</f>
        <v>1</v>
      </c>
      <c r="X164" s="123">
        <v>0</v>
      </c>
      <c r="Y164" s="35">
        <f t="shared" ref="Y164:Y167" si="213">X164/$X$162</f>
        <v>0</v>
      </c>
      <c r="Z164" s="123">
        <v>0</v>
      </c>
      <c r="AA164" s="35" t="e">
        <f t="shared" ref="AA164:AA167" si="214">Z164/$Z$162</f>
        <v>#DIV/0!</v>
      </c>
    </row>
    <row r="165" spans="1:27" x14ac:dyDescent="0.3">
      <c r="A165" s="121" t="s">
        <v>47</v>
      </c>
      <c r="B165" s="122">
        <f>Z165+X165+V165+T165+R165+P165+N165+L165+J165+H165+F165+D165</f>
        <v>2</v>
      </c>
      <c r="C165" s="41">
        <f>B165/$B$162</f>
        <v>0.2857142857142857</v>
      </c>
      <c r="D165" s="8">
        <v>0</v>
      </c>
      <c r="E165" s="15" t="e">
        <f t="shared" si="203"/>
        <v>#DIV/0!</v>
      </c>
      <c r="F165" s="123">
        <v>2</v>
      </c>
      <c r="G165" s="35" t="e">
        <f t="shared" si="204"/>
        <v>#DIV/0!</v>
      </c>
      <c r="H165" s="123">
        <v>0</v>
      </c>
      <c r="I165" s="35" t="e">
        <f t="shared" si="205"/>
        <v>#DIV/0!</v>
      </c>
      <c r="J165" s="123">
        <v>0</v>
      </c>
      <c r="K165" s="35" t="e">
        <f t="shared" si="206"/>
        <v>#DIV/0!</v>
      </c>
      <c r="L165" s="123">
        <v>0</v>
      </c>
      <c r="M165" s="35" t="e">
        <f t="shared" si="207"/>
        <v>#DIV/0!</v>
      </c>
      <c r="N165" s="123">
        <v>0</v>
      </c>
      <c r="O165" s="35" t="e">
        <f t="shared" si="208"/>
        <v>#DIV/0!</v>
      </c>
      <c r="P165" s="123">
        <v>0</v>
      </c>
      <c r="Q165" s="35" t="e">
        <f t="shared" si="209"/>
        <v>#DIV/0!</v>
      </c>
      <c r="R165" s="123">
        <v>0</v>
      </c>
      <c r="S165" s="35">
        <f t="shared" si="210"/>
        <v>0</v>
      </c>
      <c r="T165" s="123">
        <v>0</v>
      </c>
      <c r="U165" s="35">
        <f t="shared" si="211"/>
        <v>0</v>
      </c>
      <c r="V165" s="123">
        <v>0</v>
      </c>
      <c r="W165" s="35">
        <f t="shared" si="212"/>
        <v>0</v>
      </c>
      <c r="X165" s="123">
        <v>0</v>
      </c>
      <c r="Y165" s="35">
        <f t="shared" si="213"/>
        <v>0</v>
      </c>
      <c r="Z165" s="123">
        <v>0</v>
      </c>
      <c r="AA165" s="35" t="e">
        <f t="shared" si="214"/>
        <v>#DIV/0!</v>
      </c>
    </row>
    <row r="166" spans="1:27" x14ac:dyDescent="0.3">
      <c r="A166" s="121" t="s">
        <v>104</v>
      </c>
      <c r="B166" s="122">
        <f t="shared" si="202"/>
        <v>1</v>
      </c>
      <c r="C166" s="41">
        <f>B166/$B$162</f>
        <v>0.14285714285714285</v>
      </c>
      <c r="D166" s="8">
        <v>0</v>
      </c>
      <c r="E166" s="14" t="e">
        <f t="shared" si="203"/>
        <v>#DIV/0!</v>
      </c>
      <c r="F166" s="123">
        <v>0</v>
      </c>
      <c r="G166" s="35" t="e">
        <f t="shared" si="204"/>
        <v>#DIV/0!</v>
      </c>
      <c r="H166" s="123">
        <v>0</v>
      </c>
      <c r="I166" s="35" t="e">
        <f t="shared" si="205"/>
        <v>#DIV/0!</v>
      </c>
      <c r="J166" s="123">
        <v>0</v>
      </c>
      <c r="K166" s="35" t="e">
        <f t="shared" si="206"/>
        <v>#DIV/0!</v>
      </c>
      <c r="L166" s="123">
        <v>0</v>
      </c>
      <c r="M166" s="35" t="e">
        <f t="shared" si="207"/>
        <v>#DIV/0!</v>
      </c>
      <c r="N166" s="123">
        <v>0</v>
      </c>
      <c r="O166" s="35" t="e">
        <f t="shared" si="208"/>
        <v>#DIV/0!</v>
      </c>
      <c r="P166" s="123">
        <v>0</v>
      </c>
      <c r="Q166" s="35" t="e">
        <f t="shared" si="209"/>
        <v>#DIV/0!</v>
      </c>
      <c r="R166" s="123">
        <v>0</v>
      </c>
      <c r="S166" s="35">
        <f t="shared" si="210"/>
        <v>0</v>
      </c>
      <c r="T166" s="123">
        <v>0</v>
      </c>
      <c r="U166" s="35">
        <f t="shared" si="211"/>
        <v>0</v>
      </c>
      <c r="V166" s="123">
        <v>0</v>
      </c>
      <c r="W166" s="35">
        <f t="shared" si="212"/>
        <v>0</v>
      </c>
      <c r="X166" s="123">
        <v>1</v>
      </c>
      <c r="Y166" s="35">
        <f t="shared" si="213"/>
        <v>1</v>
      </c>
      <c r="Z166" s="123">
        <v>0</v>
      </c>
      <c r="AA166" s="35" t="e">
        <f t="shared" si="214"/>
        <v>#DIV/0!</v>
      </c>
    </row>
    <row r="167" spans="1:27" hidden="1" x14ac:dyDescent="0.3">
      <c r="A167" s="121" t="s">
        <v>105</v>
      </c>
      <c r="B167" s="122">
        <f t="shared" si="202"/>
        <v>0</v>
      </c>
      <c r="C167" s="41">
        <f>B167/$B$162</f>
        <v>0</v>
      </c>
      <c r="D167" s="8">
        <v>0</v>
      </c>
      <c r="E167" s="14" t="e">
        <f t="shared" si="203"/>
        <v>#DIV/0!</v>
      </c>
      <c r="F167" s="123">
        <v>0</v>
      </c>
      <c r="G167" s="35" t="e">
        <f t="shared" si="204"/>
        <v>#DIV/0!</v>
      </c>
      <c r="H167" s="123">
        <v>0</v>
      </c>
      <c r="I167" s="35" t="e">
        <f t="shared" si="205"/>
        <v>#DIV/0!</v>
      </c>
      <c r="J167" s="123">
        <v>0</v>
      </c>
      <c r="K167" s="35" t="e">
        <f t="shared" si="206"/>
        <v>#DIV/0!</v>
      </c>
      <c r="L167" s="123">
        <v>0</v>
      </c>
      <c r="M167" s="35" t="e">
        <f t="shared" si="207"/>
        <v>#DIV/0!</v>
      </c>
      <c r="N167" s="123">
        <v>0</v>
      </c>
      <c r="O167" s="35" t="e">
        <f t="shared" si="208"/>
        <v>#DIV/0!</v>
      </c>
      <c r="P167" s="123">
        <v>0</v>
      </c>
      <c r="Q167" s="35" t="e">
        <f t="shared" si="209"/>
        <v>#DIV/0!</v>
      </c>
      <c r="R167" s="123">
        <v>0</v>
      </c>
      <c r="S167" s="35">
        <f t="shared" si="210"/>
        <v>0</v>
      </c>
      <c r="T167" s="123">
        <v>0</v>
      </c>
      <c r="U167" s="35">
        <f t="shared" si="211"/>
        <v>0</v>
      </c>
      <c r="V167" s="123">
        <v>0</v>
      </c>
      <c r="W167" s="35">
        <f t="shared" si="212"/>
        <v>0</v>
      </c>
      <c r="X167" s="123">
        <v>0</v>
      </c>
      <c r="Y167" s="35">
        <f t="shared" si="213"/>
        <v>0</v>
      </c>
      <c r="Z167" s="123">
        <v>0</v>
      </c>
      <c r="AA167" s="35" t="e">
        <f t="shared" si="214"/>
        <v>#DIV/0!</v>
      </c>
    </row>
    <row r="168" spans="1:27" s="12" customFormat="1" x14ac:dyDescent="0.3">
      <c r="A168" s="6" t="s">
        <v>106</v>
      </c>
      <c r="B168" s="33">
        <f>Z168+X168+V168+T168+R168+P168+N168+L168+J168+H168+F168+D168</f>
        <v>32</v>
      </c>
      <c r="C168" s="42"/>
      <c r="D168" s="11">
        <v>0</v>
      </c>
      <c r="E168" s="11"/>
      <c r="F168" s="33">
        <v>0</v>
      </c>
      <c r="G168" s="33"/>
      <c r="H168" s="33">
        <v>0</v>
      </c>
      <c r="I168" s="33"/>
      <c r="J168" s="33">
        <v>0</v>
      </c>
      <c r="K168" s="33"/>
      <c r="L168" s="33">
        <v>4</v>
      </c>
      <c r="M168" s="33"/>
      <c r="N168" s="33">
        <v>0</v>
      </c>
      <c r="O168" s="33"/>
      <c r="P168" s="33">
        <v>3</v>
      </c>
      <c r="Q168" s="33"/>
      <c r="R168" s="33">
        <v>4</v>
      </c>
      <c r="S168" s="33"/>
      <c r="T168" s="33">
        <v>6</v>
      </c>
      <c r="U168" s="33"/>
      <c r="V168" s="33">
        <v>5</v>
      </c>
      <c r="W168" s="33"/>
      <c r="X168" s="33">
        <v>3</v>
      </c>
      <c r="Y168" s="33"/>
      <c r="Z168" s="33">
        <v>7</v>
      </c>
      <c r="AA168" s="33"/>
    </row>
    <row r="169" spans="1:27" s="12" customFormat="1" x14ac:dyDescent="0.3">
      <c r="A169" s="6" t="s">
        <v>107</v>
      </c>
      <c r="B169" s="33">
        <f t="shared" si="202"/>
        <v>19</v>
      </c>
      <c r="C169" s="42"/>
      <c r="D169" s="11">
        <v>0</v>
      </c>
      <c r="E169" s="11"/>
      <c r="F169" s="33"/>
      <c r="G169" s="33"/>
      <c r="H169" s="33">
        <v>2</v>
      </c>
      <c r="I169" s="33"/>
      <c r="J169" s="33">
        <v>1</v>
      </c>
      <c r="K169" s="33"/>
      <c r="L169" s="33">
        <v>6</v>
      </c>
      <c r="M169" s="33"/>
      <c r="N169" s="33">
        <v>0</v>
      </c>
      <c r="O169" s="33"/>
      <c r="P169" s="33">
        <v>1</v>
      </c>
      <c r="Q169" s="33"/>
      <c r="R169" s="33">
        <v>0</v>
      </c>
      <c r="S169" s="33"/>
      <c r="T169" s="33">
        <v>2</v>
      </c>
      <c r="U169" s="33"/>
      <c r="V169" s="33">
        <v>3</v>
      </c>
      <c r="W169" s="33"/>
      <c r="X169" s="33">
        <v>2</v>
      </c>
      <c r="Y169" s="33"/>
      <c r="Z169" s="33">
        <v>2</v>
      </c>
      <c r="AA169" s="33"/>
    </row>
  </sheetData>
  <autoFilter ref="A3:M169">
    <filterColumn colId="1">
      <filters>
        <filter val="1"/>
        <filter val="10"/>
        <filter val="13"/>
        <filter val="15"/>
        <filter val="19"/>
        <filter val="2"/>
        <filter val="24"/>
        <filter val="27"/>
        <filter val="3"/>
        <filter val="32"/>
        <filter val="4"/>
        <filter val="5"/>
        <filter val="51"/>
        <filter val="6"/>
        <filter val="7"/>
        <filter val="8"/>
        <filter val="9"/>
      </filters>
    </filterColumn>
  </autoFilter>
  <mergeCells count="14">
    <mergeCell ref="V1:W1"/>
    <mergeCell ref="X1:Y1"/>
    <mergeCell ref="Z1:AA1"/>
    <mergeCell ref="B1:C1"/>
    <mergeCell ref="L1:M1"/>
    <mergeCell ref="N1:O1"/>
    <mergeCell ref="P1:Q1"/>
    <mergeCell ref="R1:S1"/>
    <mergeCell ref="T1:U1"/>
    <mergeCell ref="A1:A2"/>
    <mergeCell ref="D1:E1"/>
    <mergeCell ref="F1:G1"/>
    <mergeCell ref="H1:I1"/>
    <mergeCell ref="J1:K1"/>
  </mergeCells>
  <phoneticPr fontId="1" type="noConversion"/>
  <conditionalFormatting sqref="C1 C3:C17 C21:C52 C54:C1048576 AA54:AA1048576 Y54:Y1048576 W54:W1048576 U54:U1048576 S54:S1048576 Q54:Q1048576 O54:O1048576 M54:M1048576 K54:K1048576 I54:I1048576 G54:G1048576">
    <cfRule type="cellIs" dxfId="110" priority="6" operator="greaterThan">
      <formula>0.4</formula>
    </cfRule>
  </conditionalFormatting>
  <conditionalFormatting sqref="G1 I1 K1 M1 O1 Q1 S1 U1 W1 Y1 AA1 AA3:AA17 Y3:Y17 W3:W17 U3:U17 S3:S17 Q3:Q17 O3:O17 M3:M17 K3:K17 I3:I17 G3:G17 G21:G52 K21:K52 M21:M52 O21:O52 Q21:Q52 S21:S52 U21:U52 W21:W52 Y21:Y52 AA21:AA52 I21:I52">
    <cfRule type="cellIs" dxfId="109" priority="5" operator="greaterThan">
      <formula>0.4</formula>
    </cfRule>
  </conditionalFormatting>
  <conditionalFormatting sqref="C18:C20">
    <cfRule type="cellIs" dxfId="108" priority="4" operator="greaterThan">
      <formula>0.4</formula>
    </cfRule>
  </conditionalFormatting>
  <conditionalFormatting sqref="AA18:AA20 Y18:Y20 W18:W20 U18:U20 S18:S20 Q18:Q20 O18:O20 M18:M20 K18:K20 I18:I20 G18:G20">
    <cfRule type="cellIs" dxfId="107" priority="3" operator="greaterThan">
      <formula>0.4</formula>
    </cfRule>
  </conditionalFormatting>
  <conditionalFormatting sqref="C53">
    <cfRule type="cellIs" dxfId="106" priority="2" operator="greaterThan">
      <formula>0.4</formula>
    </cfRule>
  </conditionalFormatting>
  <conditionalFormatting sqref="G53 I53 K53 M53 O53 Q53 S53 U53 W53 Y53 AA53">
    <cfRule type="cellIs" dxfId="105" priority="1" operator="greaterThan">
      <formula>0.4</formula>
    </cfRule>
  </conditionalFormatting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H171"/>
  <sheetViews>
    <sheetView zoomScale="85" zoomScaleNormal="85" workbookViewId="0">
      <pane xSplit="1" topLeftCell="B1" activePane="topRight" state="frozen"/>
      <selection pane="topRight" activeCell="B6" sqref="B6"/>
    </sheetView>
  </sheetViews>
  <sheetFormatPr defaultColWidth="5" defaultRowHeight="15.6" x14ac:dyDescent="0.3"/>
  <cols>
    <col min="1" max="1" width="32.09765625" style="24" bestFit="1" customWidth="1"/>
    <col min="2" max="2" width="14" style="30" customWidth="1"/>
    <col min="3" max="3" width="8.5" style="30" customWidth="1"/>
    <col min="4" max="4" width="10.5" style="9" customWidth="1"/>
    <col min="5" max="5" width="9.09765625" style="9" customWidth="1"/>
    <col min="6" max="7" width="8.5" style="38" customWidth="1"/>
    <col min="8" max="8" width="10.796875" style="38" customWidth="1"/>
    <col min="9" max="9" width="8.5" style="38" customWidth="1"/>
    <col min="10" max="10" width="9.09765625" style="38" customWidth="1"/>
    <col min="11" max="12" width="8.5" style="38" customWidth="1"/>
    <col min="13" max="13" width="10.796875" style="38" customWidth="1"/>
    <col min="14" max="14" width="8.5" style="38" customWidth="1"/>
    <col min="15" max="15" width="9.09765625" style="38" customWidth="1"/>
    <col min="16" max="17" width="8.5" style="38" customWidth="1"/>
    <col min="18" max="18" width="10.796875" style="38" customWidth="1"/>
    <col min="19" max="19" width="8.5" style="38" customWidth="1"/>
    <col min="20" max="20" width="9.09765625" style="38" customWidth="1"/>
    <col min="21" max="22" width="8.5" style="38" customWidth="1"/>
    <col min="23" max="23" width="10.796875" style="38" customWidth="1"/>
    <col min="24" max="24" width="8.5" style="38" customWidth="1"/>
    <col min="25" max="25" width="9.09765625" style="38" customWidth="1"/>
    <col min="26" max="27" width="8.5" style="38" customWidth="1"/>
    <col min="28" max="28" width="10.796875" style="38" customWidth="1"/>
    <col min="29" max="29" width="8.5" style="38" customWidth="1"/>
    <col min="30" max="30" width="9.09765625" style="38" customWidth="1"/>
    <col min="31" max="32" width="8.5" style="38" customWidth="1"/>
    <col min="33" max="33" width="10.796875" style="38" customWidth="1"/>
    <col min="34" max="34" width="8.5" style="38" customWidth="1"/>
    <col min="35" max="35" width="9.09765625" style="38" customWidth="1"/>
    <col min="36" max="37" width="8.5" style="38" customWidth="1"/>
    <col min="38" max="38" width="10.796875" style="38" customWidth="1"/>
    <col min="39" max="39" width="8.5" style="38" customWidth="1"/>
    <col min="40" max="40" width="9.09765625" style="38" customWidth="1"/>
    <col min="41" max="42" width="8.5" style="38" customWidth="1"/>
    <col min="43" max="43" width="10.796875" style="38" customWidth="1"/>
    <col min="44" max="44" width="8.5" style="38" customWidth="1"/>
    <col min="45" max="45" width="9.09765625" style="38" customWidth="1"/>
    <col min="46" max="47" width="8.5" style="38" customWidth="1"/>
    <col min="48" max="48" width="10.796875" style="38" customWidth="1"/>
    <col min="49" max="49" width="8.5" style="38" customWidth="1"/>
    <col min="50" max="50" width="9.09765625" style="38" customWidth="1"/>
    <col min="51" max="52" width="8.5" style="38" customWidth="1"/>
    <col min="53" max="53" width="10.796875" style="38" customWidth="1"/>
    <col min="54" max="54" width="8.5" style="38" customWidth="1"/>
    <col min="55" max="55" width="9.09765625" style="38" customWidth="1"/>
    <col min="56" max="57" width="8.5" style="38" customWidth="1"/>
    <col min="58" max="58" width="10.796875" style="38" customWidth="1"/>
    <col min="59" max="59" width="8.5" style="38" customWidth="1"/>
    <col min="60" max="60" width="9.09765625" style="38" customWidth="1"/>
    <col min="61" max="16384" width="5" style="9"/>
  </cols>
  <sheetData>
    <row r="1" spans="1:60" x14ac:dyDescent="0.3">
      <c r="A1" s="182"/>
      <c r="B1" s="183" t="s">
        <v>123</v>
      </c>
      <c r="C1" s="183"/>
      <c r="D1" s="184" t="s">
        <v>80</v>
      </c>
      <c r="E1" s="184"/>
      <c r="F1" s="181" t="s">
        <v>112</v>
      </c>
      <c r="G1" s="181"/>
      <c r="H1" s="181"/>
      <c r="I1" s="181"/>
      <c r="J1" s="181"/>
      <c r="K1" s="181" t="s">
        <v>133</v>
      </c>
      <c r="L1" s="181"/>
      <c r="M1" s="181"/>
      <c r="N1" s="181"/>
      <c r="O1" s="181"/>
      <c r="P1" s="181" t="s">
        <v>114</v>
      </c>
      <c r="Q1" s="181"/>
      <c r="R1" s="181"/>
      <c r="S1" s="181"/>
      <c r="T1" s="181"/>
      <c r="U1" s="181" t="s">
        <v>115</v>
      </c>
      <c r="V1" s="181"/>
      <c r="W1" s="181"/>
      <c r="X1" s="181"/>
      <c r="Y1" s="181"/>
      <c r="Z1" s="181" t="s">
        <v>116</v>
      </c>
      <c r="AA1" s="181"/>
      <c r="AB1" s="181"/>
      <c r="AC1" s="181"/>
      <c r="AD1" s="181"/>
      <c r="AE1" s="181" t="s">
        <v>117</v>
      </c>
      <c r="AF1" s="181"/>
      <c r="AG1" s="181"/>
      <c r="AH1" s="181"/>
      <c r="AI1" s="181"/>
      <c r="AJ1" s="181" t="s">
        <v>118</v>
      </c>
      <c r="AK1" s="181"/>
      <c r="AL1" s="181"/>
      <c r="AM1" s="181"/>
      <c r="AN1" s="181"/>
      <c r="AO1" s="181" t="s">
        <v>119</v>
      </c>
      <c r="AP1" s="181"/>
      <c r="AQ1" s="181"/>
      <c r="AR1" s="181"/>
      <c r="AS1" s="181"/>
      <c r="AT1" s="181" t="s">
        <v>120</v>
      </c>
      <c r="AU1" s="181"/>
      <c r="AV1" s="181"/>
      <c r="AW1" s="181"/>
      <c r="AX1" s="181"/>
      <c r="AY1" s="181" t="s">
        <v>121</v>
      </c>
      <c r="AZ1" s="181"/>
      <c r="BA1" s="181"/>
      <c r="BB1" s="181"/>
      <c r="BC1" s="181"/>
      <c r="BD1" s="181" t="s">
        <v>122</v>
      </c>
      <c r="BE1" s="181"/>
      <c r="BF1" s="181"/>
      <c r="BG1" s="181"/>
      <c r="BH1" s="181"/>
    </row>
    <row r="2" spans="1:60" x14ac:dyDescent="0.3">
      <c r="A2" s="182"/>
      <c r="B2" s="122" t="s">
        <v>108</v>
      </c>
      <c r="C2" s="122" t="s">
        <v>109</v>
      </c>
      <c r="D2" s="121" t="s">
        <v>108</v>
      </c>
      <c r="E2" s="121" t="s">
        <v>109</v>
      </c>
      <c r="F2" s="121" t="s">
        <v>129</v>
      </c>
      <c r="G2" s="123" t="s">
        <v>130</v>
      </c>
      <c r="H2" s="123" t="s">
        <v>131</v>
      </c>
      <c r="I2" s="123" t="s">
        <v>132</v>
      </c>
      <c r="J2" s="123"/>
      <c r="K2" s="121" t="s">
        <v>129</v>
      </c>
      <c r="L2" s="123" t="s">
        <v>130</v>
      </c>
      <c r="M2" s="123" t="s">
        <v>131</v>
      </c>
      <c r="N2" s="123" t="s">
        <v>132</v>
      </c>
      <c r="O2" s="123"/>
      <c r="P2" s="121" t="s">
        <v>129</v>
      </c>
      <c r="Q2" s="123" t="s">
        <v>130</v>
      </c>
      <c r="R2" s="123" t="s">
        <v>131</v>
      </c>
      <c r="S2" s="123" t="s">
        <v>132</v>
      </c>
      <c r="T2" s="123"/>
      <c r="U2" s="121" t="s">
        <v>129</v>
      </c>
      <c r="V2" s="123" t="s">
        <v>130</v>
      </c>
      <c r="W2" s="123" t="s">
        <v>131</v>
      </c>
      <c r="X2" s="123" t="s">
        <v>132</v>
      </c>
      <c r="Y2" s="123"/>
      <c r="Z2" s="121" t="s">
        <v>129</v>
      </c>
      <c r="AA2" s="123" t="s">
        <v>130</v>
      </c>
      <c r="AB2" s="123" t="s">
        <v>131</v>
      </c>
      <c r="AC2" s="123" t="s">
        <v>132</v>
      </c>
      <c r="AD2" s="123"/>
      <c r="AE2" s="121" t="s">
        <v>129</v>
      </c>
      <c r="AF2" s="123" t="s">
        <v>130</v>
      </c>
      <c r="AG2" s="123" t="s">
        <v>131</v>
      </c>
      <c r="AH2" s="123" t="s">
        <v>132</v>
      </c>
      <c r="AI2" s="123"/>
      <c r="AJ2" s="121" t="s">
        <v>129</v>
      </c>
      <c r="AK2" s="123" t="s">
        <v>130</v>
      </c>
      <c r="AL2" s="123" t="s">
        <v>131</v>
      </c>
      <c r="AM2" s="123" t="s">
        <v>132</v>
      </c>
      <c r="AN2" s="123"/>
      <c r="AO2" s="121" t="s">
        <v>129</v>
      </c>
      <c r="AP2" s="123" t="s">
        <v>130</v>
      </c>
      <c r="AQ2" s="123" t="s">
        <v>131</v>
      </c>
      <c r="AR2" s="123" t="s">
        <v>132</v>
      </c>
      <c r="AS2" s="123"/>
      <c r="AT2" s="121" t="s">
        <v>129</v>
      </c>
      <c r="AU2" s="123" t="s">
        <v>130</v>
      </c>
      <c r="AV2" s="123" t="s">
        <v>131</v>
      </c>
      <c r="AW2" s="123" t="s">
        <v>132</v>
      </c>
      <c r="AX2" s="123"/>
      <c r="AY2" s="121" t="s">
        <v>129</v>
      </c>
      <c r="AZ2" s="123" t="s">
        <v>130</v>
      </c>
      <c r="BA2" s="123" t="s">
        <v>131</v>
      </c>
      <c r="BB2" s="123" t="s">
        <v>132</v>
      </c>
      <c r="BC2" s="123"/>
      <c r="BD2" s="121" t="s">
        <v>129</v>
      </c>
      <c r="BE2" s="123" t="s">
        <v>130</v>
      </c>
      <c r="BF2" s="123" t="s">
        <v>131</v>
      </c>
      <c r="BG2" s="123" t="s">
        <v>132</v>
      </c>
      <c r="BH2" s="123"/>
    </row>
    <row r="3" spans="1:60" x14ac:dyDescent="0.3">
      <c r="A3" s="126"/>
      <c r="B3" s="122"/>
      <c r="C3" s="122"/>
      <c r="D3" s="121"/>
      <c r="E3" s="121"/>
      <c r="F3" s="121" t="s">
        <v>127</v>
      </c>
      <c r="G3" s="121" t="s">
        <v>127</v>
      </c>
      <c r="H3" s="121" t="s">
        <v>127</v>
      </c>
      <c r="I3" s="121" t="s">
        <v>127</v>
      </c>
      <c r="J3" s="123" t="s">
        <v>109</v>
      </c>
      <c r="K3" s="121" t="s">
        <v>127</v>
      </c>
      <c r="L3" s="121" t="s">
        <v>127</v>
      </c>
      <c r="M3" s="121" t="s">
        <v>127</v>
      </c>
      <c r="N3" s="121" t="s">
        <v>127</v>
      </c>
      <c r="O3" s="123" t="s">
        <v>109</v>
      </c>
      <c r="P3" s="121" t="s">
        <v>127</v>
      </c>
      <c r="Q3" s="121" t="s">
        <v>127</v>
      </c>
      <c r="R3" s="121" t="s">
        <v>127</v>
      </c>
      <c r="S3" s="121" t="s">
        <v>127</v>
      </c>
      <c r="T3" s="123" t="s">
        <v>109</v>
      </c>
      <c r="U3" s="121" t="s">
        <v>127</v>
      </c>
      <c r="V3" s="121" t="s">
        <v>127</v>
      </c>
      <c r="W3" s="121" t="s">
        <v>127</v>
      </c>
      <c r="X3" s="121" t="s">
        <v>127</v>
      </c>
      <c r="Y3" s="123" t="s">
        <v>109</v>
      </c>
      <c r="Z3" s="121" t="s">
        <v>127</v>
      </c>
      <c r="AA3" s="121" t="s">
        <v>127</v>
      </c>
      <c r="AB3" s="121" t="s">
        <v>127</v>
      </c>
      <c r="AC3" s="121" t="s">
        <v>127</v>
      </c>
      <c r="AD3" s="123" t="s">
        <v>109</v>
      </c>
      <c r="AE3" s="121" t="s">
        <v>127</v>
      </c>
      <c r="AF3" s="121" t="s">
        <v>127</v>
      </c>
      <c r="AG3" s="121" t="s">
        <v>127</v>
      </c>
      <c r="AH3" s="121" t="s">
        <v>127</v>
      </c>
      <c r="AI3" s="123" t="s">
        <v>109</v>
      </c>
      <c r="AJ3" s="121" t="s">
        <v>127</v>
      </c>
      <c r="AK3" s="121" t="s">
        <v>127</v>
      </c>
      <c r="AL3" s="121" t="s">
        <v>127</v>
      </c>
      <c r="AM3" s="121" t="s">
        <v>127</v>
      </c>
      <c r="AN3" s="123" t="s">
        <v>109</v>
      </c>
      <c r="AO3" s="121" t="s">
        <v>127</v>
      </c>
      <c r="AP3" s="121" t="s">
        <v>127</v>
      </c>
      <c r="AQ3" s="121" t="s">
        <v>127</v>
      </c>
      <c r="AR3" s="121" t="s">
        <v>127</v>
      </c>
      <c r="AS3" s="123" t="s">
        <v>109</v>
      </c>
      <c r="AT3" s="121" t="s">
        <v>127</v>
      </c>
      <c r="AU3" s="121" t="s">
        <v>127</v>
      </c>
      <c r="AV3" s="121" t="s">
        <v>127</v>
      </c>
      <c r="AW3" s="121" t="s">
        <v>127</v>
      </c>
      <c r="AX3" s="123" t="s">
        <v>109</v>
      </c>
      <c r="AY3" s="121" t="s">
        <v>127</v>
      </c>
      <c r="AZ3" s="121" t="s">
        <v>127</v>
      </c>
      <c r="BA3" s="121" t="s">
        <v>127</v>
      </c>
      <c r="BB3" s="121" t="s">
        <v>127</v>
      </c>
      <c r="BC3" s="123" t="s">
        <v>109</v>
      </c>
      <c r="BD3" s="121" t="s">
        <v>127</v>
      </c>
      <c r="BE3" s="121" t="s">
        <v>127</v>
      </c>
      <c r="BF3" s="121" t="s">
        <v>127</v>
      </c>
      <c r="BG3" s="121" t="s">
        <v>127</v>
      </c>
      <c r="BH3" s="123" t="s">
        <v>109</v>
      </c>
    </row>
    <row r="4" spans="1:60" s="12" customFormat="1" x14ac:dyDescent="0.3">
      <c r="A4" s="16" t="s">
        <v>0</v>
      </c>
      <c r="B4" s="33">
        <f>SUM(B5:B21)</f>
        <v>148</v>
      </c>
      <c r="C4" s="33"/>
      <c r="D4" s="11">
        <f>SUM(D5:D20)</f>
        <v>18</v>
      </c>
      <c r="E4" s="11"/>
      <c r="F4" s="33">
        <f>SUM(F5:I20)</f>
        <v>9</v>
      </c>
      <c r="G4" s="33"/>
      <c r="H4" s="33"/>
      <c r="I4" s="33"/>
      <c r="J4" s="33"/>
      <c r="K4" s="33">
        <f>SUM(K5:N20)</f>
        <v>20</v>
      </c>
      <c r="L4" s="33"/>
      <c r="M4" s="33"/>
      <c r="N4" s="33"/>
      <c r="O4" s="33"/>
      <c r="P4" s="33">
        <f>SUM(P5:S20)</f>
        <v>17</v>
      </c>
      <c r="Q4" s="33"/>
      <c r="R4" s="33"/>
      <c r="S4" s="33"/>
      <c r="T4" s="33"/>
      <c r="U4" s="33">
        <f>SUM(U5:X20)</f>
        <v>8</v>
      </c>
      <c r="V4" s="33"/>
      <c r="W4" s="33"/>
      <c r="X4" s="33"/>
      <c r="Y4" s="33"/>
      <c r="Z4" s="33">
        <f>SUM(Z5:AC20)</f>
        <v>0</v>
      </c>
      <c r="AA4" s="33"/>
      <c r="AB4" s="33"/>
      <c r="AC4" s="33"/>
      <c r="AD4" s="33"/>
      <c r="AE4" s="33">
        <f>SUM(AE5:AH21)</f>
        <v>20</v>
      </c>
      <c r="AF4" s="33"/>
      <c r="AG4" s="33"/>
      <c r="AH4" s="33"/>
      <c r="AI4" s="33"/>
      <c r="AJ4" s="33">
        <f>SUM(AJ5:AM21)</f>
        <v>9</v>
      </c>
      <c r="AK4" s="33"/>
      <c r="AL4" s="33"/>
      <c r="AM4" s="33"/>
      <c r="AN4" s="33"/>
      <c r="AO4" s="33">
        <f>SUM(AO5:AR21)</f>
        <v>10</v>
      </c>
      <c r="AP4" s="33"/>
      <c r="AQ4" s="33"/>
      <c r="AR4" s="33"/>
      <c r="AS4" s="33"/>
      <c r="AT4" s="33">
        <f>SUM(AT5:AW21)</f>
        <v>15</v>
      </c>
      <c r="AU4" s="33"/>
      <c r="AV4" s="33"/>
      <c r="AW4" s="33"/>
      <c r="AX4" s="33"/>
      <c r="AY4" s="33">
        <f>SUM(AY5:BB21)</f>
        <v>11</v>
      </c>
      <c r="AZ4" s="33"/>
      <c r="BA4" s="33"/>
      <c r="BB4" s="33"/>
      <c r="BC4" s="33"/>
      <c r="BD4" s="33">
        <f>SUM(BD5:BG21)</f>
        <v>11</v>
      </c>
      <c r="BE4" s="33"/>
      <c r="BF4" s="33"/>
      <c r="BG4" s="33"/>
      <c r="BH4" s="33"/>
    </row>
    <row r="5" spans="1:60" hidden="1" x14ac:dyDescent="0.3">
      <c r="A5" s="126" t="s">
        <v>1</v>
      </c>
      <c r="B5" s="122">
        <f>D5+F5+G5+H5+I5+K5+L5+M5+N5+Q5+P5+R5+S5+U5+V5+W5+X5+Z5+AA5+AB5+AC5+AE5+AF5+AG5+AH5+AJ5+AK5+AL5+AM5+AO5+AP5+AQ5+AR5+AT5+AU5+AV5+AW5+AY5+AZ5+BA5+BB5+BD5+BE5+BF5+BG5</f>
        <v>0</v>
      </c>
      <c r="C5" s="41">
        <f>B5/$B$4</f>
        <v>0</v>
      </c>
      <c r="D5" s="8">
        <v>0</v>
      </c>
      <c r="E5" s="14">
        <f>D5/$D$4</f>
        <v>0</v>
      </c>
      <c r="F5" s="123">
        <v>0</v>
      </c>
      <c r="G5" s="123">
        <v>0</v>
      </c>
      <c r="H5" s="123">
        <v>0</v>
      </c>
      <c r="I5" s="123">
        <v>0</v>
      </c>
      <c r="J5" s="35">
        <f>(F5+G5+H5+I5)/$F$4</f>
        <v>0</v>
      </c>
      <c r="K5" s="123">
        <v>0</v>
      </c>
      <c r="L5" s="123">
        <v>0</v>
      </c>
      <c r="M5" s="123">
        <v>0</v>
      </c>
      <c r="N5" s="123">
        <v>0</v>
      </c>
      <c r="O5" s="35">
        <f>(K5+L5+M5+N5)/$F$4</f>
        <v>0</v>
      </c>
      <c r="P5" s="123">
        <v>0</v>
      </c>
      <c r="Q5" s="123">
        <v>0</v>
      </c>
      <c r="R5" s="123">
        <v>0</v>
      </c>
      <c r="S5" s="123">
        <v>0</v>
      </c>
      <c r="T5" s="35">
        <f>(P5+Q5+R5+S5)/$P$4</f>
        <v>0</v>
      </c>
      <c r="U5" s="123">
        <v>0</v>
      </c>
      <c r="V5" s="123">
        <v>0</v>
      </c>
      <c r="W5" s="123">
        <v>0</v>
      </c>
      <c r="X5" s="123">
        <v>0</v>
      </c>
      <c r="Y5" s="35">
        <f>(U5+V5+W5+X5)/$U$4</f>
        <v>0</v>
      </c>
      <c r="Z5" s="123">
        <v>0</v>
      </c>
      <c r="AA5" s="123">
        <v>0</v>
      </c>
      <c r="AB5" s="123">
        <v>0</v>
      </c>
      <c r="AC5" s="123">
        <v>0</v>
      </c>
      <c r="AD5" s="35" t="e">
        <f>(Z5+AA5+AB5+AC5)/$Z$4</f>
        <v>#DIV/0!</v>
      </c>
      <c r="AE5" s="123">
        <v>0</v>
      </c>
      <c r="AF5" s="129">
        <v>0</v>
      </c>
      <c r="AG5" s="123">
        <v>0</v>
      </c>
      <c r="AH5" s="123">
        <v>0</v>
      </c>
      <c r="AI5" s="35">
        <f>(AE5+AF5+AG5+AH5)/$AE$4</f>
        <v>0</v>
      </c>
      <c r="AJ5" s="123">
        <v>0</v>
      </c>
      <c r="AK5" s="123">
        <v>0</v>
      </c>
      <c r="AL5" s="123">
        <v>0</v>
      </c>
      <c r="AM5" s="123">
        <v>0</v>
      </c>
      <c r="AN5" s="35">
        <f>(AJ5+AK5+AL5+AM5)/$AJ$4</f>
        <v>0</v>
      </c>
      <c r="AO5" s="123">
        <v>0</v>
      </c>
      <c r="AP5" s="123">
        <v>0</v>
      </c>
      <c r="AQ5" s="123">
        <v>0</v>
      </c>
      <c r="AR5" s="123">
        <v>0</v>
      </c>
      <c r="AS5" s="35">
        <f>(AO5+AP5+AQ5+AR5)/$AO$4</f>
        <v>0</v>
      </c>
      <c r="AT5" s="123">
        <v>0</v>
      </c>
      <c r="AU5" s="123">
        <v>0</v>
      </c>
      <c r="AV5" s="123">
        <v>0</v>
      </c>
      <c r="AW5" s="123">
        <v>0</v>
      </c>
      <c r="AX5" s="35">
        <f>(AT5+AU5+AV5+AW5)/$AT$4</f>
        <v>0</v>
      </c>
      <c r="AY5" s="123">
        <v>0</v>
      </c>
      <c r="AZ5" s="123">
        <v>0</v>
      </c>
      <c r="BA5" s="123">
        <v>0</v>
      </c>
      <c r="BB5" s="123">
        <v>0</v>
      </c>
      <c r="BC5" s="35">
        <f>(AY5+AZ5+BA5+BB5)/$AY$4</f>
        <v>0</v>
      </c>
      <c r="BD5" s="123">
        <v>0</v>
      </c>
      <c r="BE5" s="123">
        <v>0</v>
      </c>
      <c r="BF5" s="123">
        <v>0</v>
      </c>
      <c r="BG5" s="123">
        <v>0</v>
      </c>
      <c r="BH5" s="35">
        <f>(BD5+BE5+BF5+BG5)/$BD$4</f>
        <v>0</v>
      </c>
    </row>
    <row r="6" spans="1:60" x14ac:dyDescent="0.3">
      <c r="A6" s="126" t="s">
        <v>2</v>
      </c>
      <c r="B6" s="122">
        <f t="shared" ref="B6:B18" si="0">D6+F6+G6+H6+I6+K6+L6+M6+N6+Q6+P6+R6+S6+U6+V6+W6+X6+Z6+AA6+AB6+AC6+AE6+AF6+AG6+AH6+AJ6+AK6+AL6+AM6+AO6+AP6+AQ6+AR6+AT6+AU6+AV6+AW6+AY6+AZ6+BA6+BB6+BD6+BE6+BF6+BG6</f>
        <v>14</v>
      </c>
      <c r="C6" s="41">
        <f t="shared" ref="C6:C18" si="1">B6/$B$4</f>
        <v>9.45945945945946E-2</v>
      </c>
      <c r="D6" s="8">
        <v>2</v>
      </c>
      <c r="E6" s="14">
        <f t="shared" ref="E6:E17" si="2">D6/$D$4</f>
        <v>0.1111111111111111</v>
      </c>
      <c r="F6" s="123">
        <v>0</v>
      </c>
      <c r="G6" s="123">
        <v>0</v>
      </c>
      <c r="H6" s="123">
        <v>2</v>
      </c>
      <c r="I6" s="123">
        <v>0</v>
      </c>
      <c r="J6" s="35">
        <f t="shared" ref="J6:J18" si="3">(F6+G6+H6+I6)/$F$4</f>
        <v>0.22222222222222221</v>
      </c>
      <c r="K6" s="123">
        <v>0</v>
      </c>
      <c r="L6" s="123">
        <v>1</v>
      </c>
      <c r="M6" s="123">
        <v>2</v>
      </c>
      <c r="N6" s="123">
        <v>0</v>
      </c>
      <c r="O6" s="35">
        <f>(K6+L6+M6+N6)/$F$4</f>
        <v>0.33333333333333331</v>
      </c>
      <c r="P6" s="123">
        <v>0</v>
      </c>
      <c r="Q6" s="123">
        <v>0</v>
      </c>
      <c r="R6" s="123">
        <v>3</v>
      </c>
      <c r="S6" s="123">
        <v>0</v>
      </c>
      <c r="T6" s="35">
        <f t="shared" ref="T6:T18" si="4">(P6+Q6+R6+S6)/$P$4</f>
        <v>0.17647058823529413</v>
      </c>
      <c r="U6" s="123">
        <v>0</v>
      </c>
      <c r="V6" s="123">
        <v>0</v>
      </c>
      <c r="W6" s="123">
        <v>0</v>
      </c>
      <c r="X6" s="123">
        <v>0</v>
      </c>
      <c r="Y6" s="35">
        <f t="shared" ref="Y6:Y18" si="5">(U6+V6+W6+X6)/$U$4</f>
        <v>0</v>
      </c>
      <c r="Z6" s="123">
        <v>0</v>
      </c>
      <c r="AA6" s="123">
        <v>0</v>
      </c>
      <c r="AB6" s="123">
        <v>0</v>
      </c>
      <c r="AC6" s="123">
        <v>0</v>
      </c>
      <c r="AD6" s="35" t="e">
        <f t="shared" ref="AD6:AD18" si="6">(Z6+AA6+AB6+AC6)/$Z$4</f>
        <v>#DIV/0!</v>
      </c>
      <c r="AE6" s="129">
        <v>0</v>
      </c>
      <c r="AF6" s="129">
        <v>0</v>
      </c>
      <c r="AG6" s="129">
        <v>0</v>
      </c>
      <c r="AH6" s="123">
        <v>0</v>
      </c>
      <c r="AI6" s="35">
        <f t="shared" ref="AI6:AI17" si="7">(AE6+AF6+AG6+AH6)/$AE$4</f>
        <v>0</v>
      </c>
      <c r="AJ6" s="123">
        <v>0</v>
      </c>
      <c r="AK6" s="123">
        <v>0</v>
      </c>
      <c r="AL6" s="123">
        <v>0</v>
      </c>
      <c r="AM6" s="123">
        <v>0</v>
      </c>
      <c r="AN6" s="35">
        <f t="shared" ref="AN6:AN18" si="8">(AJ6+AK6+AL6+AM6)/$AJ$4</f>
        <v>0</v>
      </c>
      <c r="AO6" s="123">
        <v>0</v>
      </c>
      <c r="AP6" s="123">
        <v>0</v>
      </c>
      <c r="AQ6" s="123">
        <v>2</v>
      </c>
      <c r="AR6" s="123">
        <v>0</v>
      </c>
      <c r="AS6" s="35">
        <f t="shared" ref="AS6:AS18" si="9">(AO6+AP6+AQ6+AR6)/$AO$4</f>
        <v>0.2</v>
      </c>
      <c r="AT6" s="123">
        <v>0</v>
      </c>
      <c r="AU6" s="123">
        <v>0</v>
      </c>
      <c r="AV6" s="123">
        <v>0</v>
      </c>
      <c r="AW6" s="123">
        <v>0</v>
      </c>
      <c r="AX6" s="35">
        <f t="shared" ref="AX6:AX18" si="10">(AT6+AU6+AV6+AW6)/$AT$4</f>
        <v>0</v>
      </c>
      <c r="AY6" s="123">
        <v>0</v>
      </c>
      <c r="AZ6" s="123">
        <v>0</v>
      </c>
      <c r="BA6" s="123">
        <v>0</v>
      </c>
      <c r="BB6" s="123">
        <v>0</v>
      </c>
      <c r="BC6" s="35">
        <f t="shared" ref="BC6:BC18" si="11">(AY6+AZ6+BA6+BB6)/$AY$4</f>
        <v>0</v>
      </c>
      <c r="BD6" s="123">
        <v>0</v>
      </c>
      <c r="BE6" s="123">
        <v>1</v>
      </c>
      <c r="BF6" s="123">
        <v>1</v>
      </c>
      <c r="BG6" s="123">
        <v>0</v>
      </c>
      <c r="BH6" s="35">
        <f t="shared" ref="BH6:BH18" si="12">(BD6+BE6+BF6+BG6)/$BD$4</f>
        <v>0.18181818181818182</v>
      </c>
    </row>
    <row r="7" spans="1:60" hidden="1" x14ac:dyDescent="0.3">
      <c r="A7" s="126" t="s">
        <v>3</v>
      </c>
      <c r="B7" s="122">
        <f t="shared" si="0"/>
        <v>0</v>
      </c>
      <c r="C7" s="41">
        <f t="shared" si="1"/>
        <v>0</v>
      </c>
      <c r="D7" s="8">
        <v>0</v>
      </c>
      <c r="E7" s="14">
        <f t="shared" si="2"/>
        <v>0</v>
      </c>
      <c r="F7" s="123">
        <v>0</v>
      </c>
      <c r="G7" s="123">
        <v>0</v>
      </c>
      <c r="H7" s="123">
        <v>0</v>
      </c>
      <c r="I7" s="123">
        <v>0</v>
      </c>
      <c r="J7" s="35">
        <f t="shared" si="3"/>
        <v>0</v>
      </c>
      <c r="K7" s="123">
        <v>0</v>
      </c>
      <c r="L7" s="123">
        <v>0</v>
      </c>
      <c r="M7" s="123">
        <v>0</v>
      </c>
      <c r="N7" s="123">
        <v>0</v>
      </c>
      <c r="O7" s="35">
        <f t="shared" ref="O7:O18" si="13">(K7+L7+M7+N7)/$F$4</f>
        <v>0</v>
      </c>
      <c r="P7" s="123">
        <v>0</v>
      </c>
      <c r="Q7" s="123">
        <v>0</v>
      </c>
      <c r="R7" s="123">
        <v>0</v>
      </c>
      <c r="S7" s="123">
        <v>0</v>
      </c>
      <c r="T7" s="35">
        <f t="shared" si="4"/>
        <v>0</v>
      </c>
      <c r="U7" s="123">
        <v>0</v>
      </c>
      <c r="V7" s="123">
        <v>0</v>
      </c>
      <c r="W7" s="123">
        <v>0</v>
      </c>
      <c r="X7" s="123">
        <v>0</v>
      </c>
      <c r="Y7" s="35">
        <f t="shared" si="5"/>
        <v>0</v>
      </c>
      <c r="Z7" s="123">
        <v>0</v>
      </c>
      <c r="AA7" s="123">
        <v>0</v>
      </c>
      <c r="AB7" s="123">
        <v>0</v>
      </c>
      <c r="AC7" s="123">
        <v>0</v>
      </c>
      <c r="AD7" s="35" t="e">
        <f t="shared" si="6"/>
        <v>#DIV/0!</v>
      </c>
      <c r="AE7" s="129">
        <v>0</v>
      </c>
      <c r="AF7" s="129">
        <v>0</v>
      </c>
      <c r="AG7" s="129">
        <v>0</v>
      </c>
      <c r="AH7" s="123">
        <v>0</v>
      </c>
      <c r="AI7" s="35">
        <f t="shared" si="7"/>
        <v>0</v>
      </c>
      <c r="AJ7" s="123">
        <v>0</v>
      </c>
      <c r="AK7" s="123">
        <v>0</v>
      </c>
      <c r="AL7" s="123">
        <v>0</v>
      </c>
      <c r="AM7" s="123">
        <v>0</v>
      </c>
      <c r="AN7" s="35">
        <f t="shared" si="8"/>
        <v>0</v>
      </c>
      <c r="AO7" s="123">
        <v>0</v>
      </c>
      <c r="AP7" s="123">
        <v>0</v>
      </c>
      <c r="AQ7" s="123">
        <v>0</v>
      </c>
      <c r="AR7" s="123">
        <v>0</v>
      </c>
      <c r="AS7" s="35">
        <f t="shared" si="9"/>
        <v>0</v>
      </c>
      <c r="AT7" s="123">
        <v>0</v>
      </c>
      <c r="AU7" s="123">
        <v>0</v>
      </c>
      <c r="AV7" s="123">
        <v>0</v>
      </c>
      <c r="AW7" s="123">
        <v>0</v>
      </c>
      <c r="AX7" s="35">
        <f t="shared" si="10"/>
        <v>0</v>
      </c>
      <c r="AY7" s="123">
        <v>0</v>
      </c>
      <c r="AZ7" s="123">
        <v>0</v>
      </c>
      <c r="BA7" s="123">
        <v>0</v>
      </c>
      <c r="BB7" s="123">
        <v>0</v>
      </c>
      <c r="BC7" s="35">
        <f t="shared" si="11"/>
        <v>0</v>
      </c>
      <c r="BD7" s="123">
        <v>0</v>
      </c>
      <c r="BE7" s="123">
        <v>0</v>
      </c>
      <c r="BF7" s="123">
        <v>0</v>
      </c>
      <c r="BG7" s="123">
        <v>0</v>
      </c>
      <c r="BH7" s="35">
        <f t="shared" si="12"/>
        <v>0</v>
      </c>
    </row>
    <row r="8" spans="1:60" x14ac:dyDescent="0.3">
      <c r="A8" s="126" t="s">
        <v>4</v>
      </c>
      <c r="B8" s="122">
        <f t="shared" si="0"/>
        <v>13</v>
      </c>
      <c r="C8" s="41">
        <f t="shared" si="1"/>
        <v>8.7837837837837843E-2</v>
      </c>
      <c r="D8" s="8">
        <v>2</v>
      </c>
      <c r="E8" s="14">
        <f t="shared" si="2"/>
        <v>0.1111111111111111</v>
      </c>
      <c r="F8" s="123">
        <v>0</v>
      </c>
      <c r="G8" s="123">
        <v>0</v>
      </c>
      <c r="H8" s="123">
        <v>1</v>
      </c>
      <c r="I8" s="123">
        <v>0</v>
      </c>
      <c r="J8" s="35">
        <f t="shared" si="3"/>
        <v>0.1111111111111111</v>
      </c>
      <c r="K8" s="123">
        <v>0</v>
      </c>
      <c r="L8" s="123">
        <v>0</v>
      </c>
      <c r="M8" s="123">
        <v>0</v>
      </c>
      <c r="N8" s="123">
        <v>0</v>
      </c>
      <c r="O8" s="35">
        <f t="shared" si="13"/>
        <v>0</v>
      </c>
      <c r="P8" s="123">
        <v>0</v>
      </c>
      <c r="Q8" s="123">
        <v>0</v>
      </c>
      <c r="R8" s="123">
        <v>1</v>
      </c>
      <c r="S8" s="123">
        <v>0</v>
      </c>
      <c r="T8" s="35">
        <f t="shared" si="4"/>
        <v>5.8823529411764705E-2</v>
      </c>
      <c r="U8" s="123">
        <v>0</v>
      </c>
      <c r="V8" s="123">
        <v>0</v>
      </c>
      <c r="W8" s="123">
        <v>3</v>
      </c>
      <c r="X8" s="123">
        <v>0</v>
      </c>
      <c r="Y8" s="35">
        <f t="shared" si="5"/>
        <v>0.375</v>
      </c>
      <c r="Z8" s="123">
        <v>0</v>
      </c>
      <c r="AA8" s="123">
        <v>0</v>
      </c>
      <c r="AB8" s="123">
        <v>0</v>
      </c>
      <c r="AC8" s="123">
        <v>0</v>
      </c>
      <c r="AD8" s="35" t="e">
        <f t="shared" si="6"/>
        <v>#DIV/0!</v>
      </c>
      <c r="AE8" s="129">
        <v>0</v>
      </c>
      <c r="AF8" s="129">
        <v>0</v>
      </c>
      <c r="AG8" s="129">
        <v>2</v>
      </c>
      <c r="AH8" s="123">
        <v>0</v>
      </c>
      <c r="AI8" s="35">
        <f t="shared" si="7"/>
        <v>0.1</v>
      </c>
      <c r="AJ8" s="123">
        <v>0</v>
      </c>
      <c r="AK8" s="123">
        <v>0</v>
      </c>
      <c r="AL8" s="123">
        <v>3</v>
      </c>
      <c r="AM8" s="123">
        <v>0</v>
      </c>
      <c r="AN8" s="35">
        <f t="shared" si="8"/>
        <v>0.33333333333333331</v>
      </c>
      <c r="AO8" s="123">
        <v>0</v>
      </c>
      <c r="AP8" s="123">
        <v>0</v>
      </c>
      <c r="AQ8" s="123">
        <v>0</v>
      </c>
      <c r="AR8" s="123">
        <v>0</v>
      </c>
      <c r="AS8" s="35">
        <f t="shared" si="9"/>
        <v>0</v>
      </c>
      <c r="AT8" s="123">
        <v>0</v>
      </c>
      <c r="AU8" s="123">
        <v>0</v>
      </c>
      <c r="AV8" s="123">
        <v>0</v>
      </c>
      <c r="AW8" s="123">
        <v>0</v>
      </c>
      <c r="AX8" s="35">
        <f t="shared" si="10"/>
        <v>0</v>
      </c>
      <c r="AY8" s="123">
        <v>0</v>
      </c>
      <c r="AZ8" s="123">
        <v>0</v>
      </c>
      <c r="BA8" s="123">
        <v>1</v>
      </c>
      <c r="BB8" s="123">
        <v>0</v>
      </c>
      <c r="BC8" s="35">
        <f t="shared" si="11"/>
        <v>9.0909090909090912E-2</v>
      </c>
      <c r="BD8" s="123">
        <v>0</v>
      </c>
      <c r="BE8" s="123">
        <v>0</v>
      </c>
      <c r="BF8" s="123">
        <v>0</v>
      </c>
      <c r="BG8" s="123">
        <v>0</v>
      </c>
      <c r="BH8" s="35">
        <f t="shared" si="12"/>
        <v>0</v>
      </c>
    </row>
    <row r="9" spans="1:60" hidden="1" x14ac:dyDescent="0.3">
      <c r="A9" s="126" t="s">
        <v>5</v>
      </c>
      <c r="B9" s="122">
        <f t="shared" si="0"/>
        <v>0</v>
      </c>
      <c r="C9" s="41">
        <f t="shared" si="1"/>
        <v>0</v>
      </c>
      <c r="D9" s="8">
        <v>0</v>
      </c>
      <c r="E9" s="14">
        <f t="shared" si="2"/>
        <v>0</v>
      </c>
      <c r="F9" s="36">
        <v>0</v>
      </c>
      <c r="G9" s="36">
        <v>0</v>
      </c>
      <c r="H9" s="36">
        <v>0</v>
      </c>
      <c r="I9" s="36">
        <v>0</v>
      </c>
      <c r="J9" s="35">
        <f t="shared" si="3"/>
        <v>0</v>
      </c>
      <c r="K9" s="36">
        <v>0</v>
      </c>
      <c r="L9" s="36">
        <v>0</v>
      </c>
      <c r="M9" s="36">
        <v>0</v>
      </c>
      <c r="N9" s="36">
        <v>0</v>
      </c>
      <c r="O9" s="35">
        <f t="shared" si="13"/>
        <v>0</v>
      </c>
      <c r="P9" s="36">
        <v>0</v>
      </c>
      <c r="Q9" s="123">
        <v>0</v>
      </c>
      <c r="R9" s="36">
        <v>0</v>
      </c>
      <c r="S9" s="36">
        <v>0</v>
      </c>
      <c r="T9" s="35">
        <f t="shared" si="4"/>
        <v>0</v>
      </c>
      <c r="U9" s="36">
        <v>0</v>
      </c>
      <c r="V9" s="36">
        <v>0</v>
      </c>
      <c r="W9" s="36">
        <v>0</v>
      </c>
      <c r="X9" s="36">
        <v>0</v>
      </c>
      <c r="Y9" s="35">
        <f t="shared" si="5"/>
        <v>0</v>
      </c>
      <c r="Z9" s="36">
        <v>0</v>
      </c>
      <c r="AA9" s="36">
        <v>0</v>
      </c>
      <c r="AB9" s="36">
        <v>0</v>
      </c>
      <c r="AC9" s="36">
        <v>0</v>
      </c>
      <c r="AD9" s="35" t="e">
        <f t="shared" si="6"/>
        <v>#DIV/0!</v>
      </c>
      <c r="AE9" s="129">
        <v>0</v>
      </c>
      <c r="AF9" s="129">
        <v>0</v>
      </c>
      <c r="AG9" s="129">
        <v>0</v>
      </c>
      <c r="AH9" s="36">
        <v>0</v>
      </c>
      <c r="AI9" s="35">
        <f t="shared" si="7"/>
        <v>0</v>
      </c>
      <c r="AJ9" s="36">
        <v>0</v>
      </c>
      <c r="AK9" s="36">
        <v>0</v>
      </c>
      <c r="AL9" s="36">
        <v>0</v>
      </c>
      <c r="AM9" s="36">
        <v>0</v>
      </c>
      <c r="AN9" s="35">
        <f t="shared" si="8"/>
        <v>0</v>
      </c>
      <c r="AO9" s="36">
        <v>0</v>
      </c>
      <c r="AP9" s="36">
        <v>0</v>
      </c>
      <c r="AQ9" s="36">
        <v>0</v>
      </c>
      <c r="AR9" s="36">
        <v>0</v>
      </c>
      <c r="AS9" s="35">
        <f t="shared" si="9"/>
        <v>0</v>
      </c>
      <c r="AT9" s="36">
        <v>0</v>
      </c>
      <c r="AU9" s="36">
        <v>0</v>
      </c>
      <c r="AV9" s="36">
        <v>0</v>
      </c>
      <c r="AW9" s="36">
        <v>0</v>
      </c>
      <c r="AX9" s="35">
        <f t="shared" si="10"/>
        <v>0</v>
      </c>
      <c r="AY9" s="36">
        <v>0</v>
      </c>
      <c r="AZ9" s="36">
        <v>0</v>
      </c>
      <c r="BA9" s="36">
        <v>0</v>
      </c>
      <c r="BB9" s="36">
        <v>0</v>
      </c>
      <c r="BC9" s="35">
        <f t="shared" si="11"/>
        <v>0</v>
      </c>
      <c r="BD9" s="36">
        <v>0</v>
      </c>
      <c r="BE9" s="36">
        <v>0</v>
      </c>
      <c r="BF9" s="36">
        <v>0</v>
      </c>
      <c r="BG9" s="36">
        <v>0</v>
      </c>
      <c r="BH9" s="35">
        <f t="shared" si="12"/>
        <v>0</v>
      </c>
    </row>
    <row r="10" spans="1:60" s="56" customFormat="1" x14ac:dyDescent="0.3">
      <c r="A10" s="3" t="s">
        <v>6</v>
      </c>
      <c r="B10" s="122">
        <f t="shared" si="0"/>
        <v>76</v>
      </c>
      <c r="C10" s="41">
        <f t="shared" si="1"/>
        <v>0.51351351351351349</v>
      </c>
      <c r="D10" s="134">
        <v>5</v>
      </c>
      <c r="E10" s="58">
        <f t="shared" si="2"/>
        <v>0.27777777777777779</v>
      </c>
      <c r="F10" s="123">
        <v>0</v>
      </c>
      <c r="G10" s="123">
        <v>0</v>
      </c>
      <c r="H10" s="123">
        <v>0</v>
      </c>
      <c r="I10" s="123">
        <v>4</v>
      </c>
      <c r="J10" s="35">
        <f t="shared" si="3"/>
        <v>0.44444444444444442</v>
      </c>
      <c r="K10" s="123">
        <v>2</v>
      </c>
      <c r="L10" s="123">
        <v>2</v>
      </c>
      <c r="M10" s="123">
        <v>1</v>
      </c>
      <c r="N10" s="123">
        <v>3</v>
      </c>
      <c r="O10" s="35">
        <f t="shared" si="13"/>
        <v>0.88888888888888884</v>
      </c>
      <c r="P10" s="123">
        <v>4</v>
      </c>
      <c r="Q10" s="123">
        <v>0</v>
      </c>
      <c r="R10" s="123">
        <v>3</v>
      </c>
      <c r="S10" s="123">
        <v>1</v>
      </c>
      <c r="T10" s="35">
        <f t="shared" si="4"/>
        <v>0.47058823529411764</v>
      </c>
      <c r="U10" s="123">
        <v>0</v>
      </c>
      <c r="V10" s="123">
        <v>1</v>
      </c>
      <c r="W10" s="123">
        <v>0</v>
      </c>
      <c r="X10" s="123">
        <v>2</v>
      </c>
      <c r="Y10" s="35">
        <f t="shared" si="5"/>
        <v>0.375</v>
      </c>
      <c r="Z10" s="123">
        <v>0</v>
      </c>
      <c r="AA10" s="123">
        <v>0</v>
      </c>
      <c r="AB10" s="123">
        <v>0</v>
      </c>
      <c r="AC10" s="123">
        <v>0</v>
      </c>
      <c r="AD10" s="35" t="e">
        <f t="shared" si="6"/>
        <v>#DIV/0!</v>
      </c>
      <c r="AE10" s="129">
        <v>2</v>
      </c>
      <c r="AF10" s="129">
        <v>9</v>
      </c>
      <c r="AG10" s="129">
        <v>3</v>
      </c>
      <c r="AH10" s="123">
        <v>2</v>
      </c>
      <c r="AI10" s="35">
        <f t="shared" si="7"/>
        <v>0.8</v>
      </c>
      <c r="AJ10" s="123">
        <v>1</v>
      </c>
      <c r="AK10" s="123">
        <v>1</v>
      </c>
      <c r="AL10" s="123">
        <v>0</v>
      </c>
      <c r="AM10" s="123">
        <v>2</v>
      </c>
      <c r="AN10" s="35">
        <f t="shared" si="8"/>
        <v>0.44444444444444442</v>
      </c>
      <c r="AO10" s="123">
        <v>3</v>
      </c>
      <c r="AP10" s="123">
        <v>1</v>
      </c>
      <c r="AQ10" s="123">
        <v>1</v>
      </c>
      <c r="AR10" s="123">
        <v>1</v>
      </c>
      <c r="AS10" s="35">
        <f t="shared" si="9"/>
        <v>0.6</v>
      </c>
      <c r="AT10" s="123">
        <v>2</v>
      </c>
      <c r="AU10" s="123">
        <v>3</v>
      </c>
      <c r="AV10" s="123">
        <v>3</v>
      </c>
      <c r="AW10" s="123">
        <v>2</v>
      </c>
      <c r="AX10" s="35">
        <f t="shared" si="10"/>
        <v>0.66666666666666663</v>
      </c>
      <c r="AY10" s="123">
        <v>1</v>
      </c>
      <c r="AZ10" s="123">
        <v>1</v>
      </c>
      <c r="BA10" s="123">
        <v>1</v>
      </c>
      <c r="BB10" s="123">
        <v>3</v>
      </c>
      <c r="BC10" s="35">
        <f t="shared" si="11"/>
        <v>0.54545454545454541</v>
      </c>
      <c r="BD10" s="123">
        <v>1</v>
      </c>
      <c r="BE10" s="123">
        <v>2</v>
      </c>
      <c r="BF10" s="123">
        <v>2</v>
      </c>
      <c r="BG10" s="123">
        <v>1</v>
      </c>
      <c r="BH10" s="35">
        <f t="shared" si="12"/>
        <v>0.54545454545454541</v>
      </c>
    </row>
    <row r="11" spans="1:60" hidden="1" x14ac:dyDescent="0.3">
      <c r="A11" s="126" t="s">
        <v>7</v>
      </c>
      <c r="B11" s="122">
        <f t="shared" si="0"/>
        <v>0</v>
      </c>
      <c r="C11" s="41">
        <f t="shared" si="1"/>
        <v>0</v>
      </c>
      <c r="D11" s="8">
        <v>0</v>
      </c>
      <c r="E11" s="14">
        <f t="shared" si="2"/>
        <v>0</v>
      </c>
      <c r="F11" s="123">
        <v>0</v>
      </c>
      <c r="G11" s="123">
        <v>0</v>
      </c>
      <c r="H11" s="123">
        <v>0</v>
      </c>
      <c r="I11" s="123">
        <v>0</v>
      </c>
      <c r="J11" s="35">
        <f t="shared" si="3"/>
        <v>0</v>
      </c>
      <c r="K11" s="123">
        <v>0</v>
      </c>
      <c r="L11" s="123">
        <v>0</v>
      </c>
      <c r="M11" s="123">
        <v>0</v>
      </c>
      <c r="N11" s="123">
        <v>0</v>
      </c>
      <c r="O11" s="35">
        <f t="shared" si="13"/>
        <v>0</v>
      </c>
      <c r="P11" s="123">
        <v>0</v>
      </c>
      <c r="Q11" s="123">
        <v>0</v>
      </c>
      <c r="R11" s="123">
        <v>0</v>
      </c>
      <c r="S11" s="123">
        <v>0</v>
      </c>
      <c r="T11" s="35">
        <f t="shared" si="4"/>
        <v>0</v>
      </c>
      <c r="U11" s="123">
        <v>0</v>
      </c>
      <c r="V11" s="123">
        <v>0</v>
      </c>
      <c r="W11" s="123">
        <v>0</v>
      </c>
      <c r="X11" s="123">
        <v>0</v>
      </c>
      <c r="Y11" s="35">
        <f t="shared" si="5"/>
        <v>0</v>
      </c>
      <c r="Z11" s="123">
        <v>0</v>
      </c>
      <c r="AA11" s="123">
        <v>0</v>
      </c>
      <c r="AB11" s="123">
        <v>0</v>
      </c>
      <c r="AC11" s="123">
        <v>0</v>
      </c>
      <c r="AD11" s="35" t="e">
        <f t="shared" si="6"/>
        <v>#DIV/0!</v>
      </c>
      <c r="AE11" s="129">
        <v>0</v>
      </c>
      <c r="AF11" s="129">
        <v>0</v>
      </c>
      <c r="AG11" s="129">
        <v>0</v>
      </c>
      <c r="AH11" s="123">
        <v>0</v>
      </c>
      <c r="AI11" s="35">
        <f t="shared" si="7"/>
        <v>0</v>
      </c>
      <c r="AJ11" s="123">
        <v>0</v>
      </c>
      <c r="AK11" s="123">
        <v>0</v>
      </c>
      <c r="AL11" s="123">
        <v>0</v>
      </c>
      <c r="AM11" s="123">
        <v>0</v>
      </c>
      <c r="AN11" s="35">
        <f t="shared" si="8"/>
        <v>0</v>
      </c>
      <c r="AO11" s="123">
        <v>0</v>
      </c>
      <c r="AP11" s="123">
        <v>0</v>
      </c>
      <c r="AQ11" s="123">
        <v>0</v>
      </c>
      <c r="AR11" s="123">
        <v>0</v>
      </c>
      <c r="AS11" s="35">
        <f t="shared" si="9"/>
        <v>0</v>
      </c>
      <c r="AT11" s="123">
        <v>0</v>
      </c>
      <c r="AU11" s="123">
        <v>0</v>
      </c>
      <c r="AV11" s="123">
        <v>0</v>
      </c>
      <c r="AW11" s="123">
        <v>0</v>
      </c>
      <c r="AX11" s="35">
        <f t="shared" si="10"/>
        <v>0</v>
      </c>
      <c r="AY11" s="123">
        <v>0</v>
      </c>
      <c r="AZ11" s="123">
        <v>0</v>
      </c>
      <c r="BA11" s="123">
        <v>0</v>
      </c>
      <c r="BB11" s="123">
        <v>0</v>
      </c>
      <c r="BC11" s="35">
        <f t="shared" si="11"/>
        <v>0</v>
      </c>
      <c r="BD11" s="123">
        <v>0</v>
      </c>
      <c r="BE11" s="123">
        <v>0</v>
      </c>
      <c r="BF11" s="123">
        <v>0</v>
      </c>
      <c r="BG11" s="123">
        <v>0</v>
      </c>
      <c r="BH11" s="35">
        <f t="shared" si="12"/>
        <v>0</v>
      </c>
    </row>
    <row r="12" spans="1:60" hidden="1" x14ac:dyDescent="0.3">
      <c r="A12" s="126" t="s">
        <v>8</v>
      </c>
      <c r="B12" s="122">
        <f t="shared" si="0"/>
        <v>0</v>
      </c>
      <c r="C12" s="41">
        <f t="shared" si="1"/>
        <v>0</v>
      </c>
      <c r="D12" s="8">
        <v>0</v>
      </c>
      <c r="E12" s="14">
        <f t="shared" si="2"/>
        <v>0</v>
      </c>
      <c r="F12" s="123">
        <v>0</v>
      </c>
      <c r="G12" s="123">
        <v>0</v>
      </c>
      <c r="H12" s="123">
        <v>0</v>
      </c>
      <c r="I12" s="123">
        <v>0</v>
      </c>
      <c r="J12" s="35">
        <f t="shared" si="3"/>
        <v>0</v>
      </c>
      <c r="K12" s="123">
        <v>0</v>
      </c>
      <c r="L12" s="123">
        <v>0</v>
      </c>
      <c r="M12" s="123">
        <v>0</v>
      </c>
      <c r="N12" s="123">
        <v>0</v>
      </c>
      <c r="O12" s="35">
        <f t="shared" si="13"/>
        <v>0</v>
      </c>
      <c r="P12" s="123">
        <v>0</v>
      </c>
      <c r="Q12" s="123">
        <v>0</v>
      </c>
      <c r="R12" s="123">
        <v>0</v>
      </c>
      <c r="S12" s="123">
        <v>0</v>
      </c>
      <c r="T12" s="35">
        <f t="shared" si="4"/>
        <v>0</v>
      </c>
      <c r="U12" s="123">
        <v>0</v>
      </c>
      <c r="V12" s="123">
        <v>0</v>
      </c>
      <c r="W12" s="123">
        <v>0</v>
      </c>
      <c r="X12" s="123">
        <v>0</v>
      </c>
      <c r="Y12" s="35">
        <f t="shared" si="5"/>
        <v>0</v>
      </c>
      <c r="Z12" s="123">
        <v>0</v>
      </c>
      <c r="AA12" s="123">
        <v>0</v>
      </c>
      <c r="AB12" s="123">
        <v>0</v>
      </c>
      <c r="AC12" s="123">
        <v>0</v>
      </c>
      <c r="AD12" s="35" t="e">
        <f t="shared" si="6"/>
        <v>#DIV/0!</v>
      </c>
      <c r="AE12" s="129">
        <v>0</v>
      </c>
      <c r="AF12" s="129">
        <v>0</v>
      </c>
      <c r="AG12" s="129">
        <v>0</v>
      </c>
      <c r="AH12" s="123">
        <v>0</v>
      </c>
      <c r="AI12" s="35">
        <f t="shared" si="7"/>
        <v>0</v>
      </c>
      <c r="AJ12" s="123">
        <v>0</v>
      </c>
      <c r="AK12" s="123">
        <v>0</v>
      </c>
      <c r="AL12" s="123">
        <v>0</v>
      </c>
      <c r="AM12" s="123">
        <v>0</v>
      </c>
      <c r="AN12" s="35">
        <f t="shared" si="8"/>
        <v>0</v>
      </c>
      <c r="AO12" s="123">
        <v>0</v>
      </c>
      <c r="AP12" s="123">
        <v>0</v>
      </c>
      <c r="AQ12" s="123">
        <v>0</v>
      </c>
      <c r="AR12" s="123">
        <v>0</v>
      </c>
      <c r="AS12" s="35">
        <f t="shared" si="9"/>
        <v>0</v>
      </c>
      <c r="AT12" s="123">
        <v>0</v>
      </c>
      <c r="AU12" s="123">
        <v>0</v>
      </c>
      <c r="AV12" s="123">
        <v>0</v>
      </c>
      <c r="AW12" s="123">
        <v>0</v>
      </c>
      <c r="AX12" s="35">
        <f t="shared" si="10"/>
        <v>0</v>
      </c>
      <c r="AY12" s="123">
        <v>0</v>
      </c>
      <c r="AZ12" s="123">
        <v>0</v>
      </c>
      <c r="BA12" s="123">
        <v>0</v>
      </c>
      <c r="BB12" s="123">
        <v>0</v>
      </c>
      <c r="BC12" s="35">
        <f t="shared" si="11"/>
        <v>0</v>
      </c>
      <c r="BD12" s="123">
        <v>0</v>
      </c>
      <c r="BE12" s="123">
        <v>0</v>
      </c>
      <c r="BF12" s="123">
        <v>0</v>
      </c>
      <c r="BG12" s="123">
        <v>0</v>
      </c>
      <c r="BH12" s="35">
        <f t="shared" si="12"/>
        <v>0</v>
      </c>
    </row>
    <row r="13" spans="1:60" hidden="1" x14ac:dyDescent="0.3">
      <c r="A13" s="152" t="s">
        <v>166</v>
      </c>
      <c r="B13" s="122">
        <f t="shared" si="0"/>
        <v>0</v>
      </c>
      <c r="C13" s="41">
        <f t="shared" si="1"/>
        <v>0</v>
      </c>
      <c r="D13" s="8">
        <v>0</v>
      </c>
      <c r="E13" s="14">
        <f t="shared" si="2"/>
        <v>0</v>
      </c>
      <c r="F13" s="123">
        <v>0</v>
      </c>
      <c r="G13" s="123">
        <v>0</v>
      </c>
      <c r="H13" s="123">
        <v>0</v>
      </c>
      <c r="I13" s="123">
        <v>0</v>
      </c>
      <c r="J13" s="35">
        <f t="shared" si="3"/>
        <v>0</v>
      </c>
      <c r="K13" s="123">
        <v>0</v>
      </c>
      <c r="L13" s="123">
        <v>0</v>
      </c>
      <c r="M13" s="123">
        <v>0</v>
      </c>
      <c r="N13" s="123">
        <v>0</v>
      </c>
      <c r="O13" s="35">
        <f t="shared" si="13"/>
        <v>0</v>
      </c>
      <c r="P13" s="123">
        <v>0</v>
      </c>
      <c r="Q13" s="123">
        <v>0</v>
      </c>
      <c r="R13" s="123">
        <v>0</v>
      </c>
      <c r="S13" s="123">
        <v>0</v>
      </c>
      <c r="T13" s="35">
        <f t="shared" si="4"/>
        <v>0</v>
      </c>
      <c r="U13" s="123">
        <v>0</v>
      </c>
      <c r="V13" s="123">
        <v>0</v>
      </c>
      <c r="W13" s="123">
        <v>0</v>
      </c>
      <c r="X13" s="123">
        <v>0</v>
      </c>
      <c r="Y13" s="35">
        <f t="shared" si="5"/>
        <v>0</v>
      </c>
      <c r="Z13" s="123">
        <v>0</v>
      </c>
      <c r="AA13" s="123">
        <v>0</v>
      </c>
      <c r="AB13" s="123">
        <v>0</v>
      </c>
      <c r="AC13" s="123">
        <v>0</v>
      </c>
      <c r="AD13" s="35" t="e">
        <f t="shared" si="6"/>
        <v>#DIV/0!</v>
      </c>
      <c r="AE13" s="129">
        <v>0</v>
      </c>
      <c r="AF13" s="129">
        <v>0</v>
      </c>
      <c r="AG13" s="129">
        <v>0</v>
      </c>
      <c r="AH13" s="123">
        <v>0</v>
      </c>
      <c r="AI13" s="35">
        <f t="shared" si="7"/>
        <v>0</v>
      </c>
      <c r="AJ13" s="123">
        <v>0</v>
      </c>
      <c r="AK13" s="123">
        <v>0</v>
      </c>
      <c r="AL13" s="123">
        <v>0</v>
      </c>
      <c r="AM13" s="123">
        <v>0</v>
      </c>
      <c r="AN13" s="35">
        <f t="shared" si="8"/>
        <v>0</v>
      </c>
      <c r="AO13" s="123">
        <v>0</v>
      </c>
      <c r="AP13" s="123">
        <v>0</v>
      </c>
      <c r="AQ13" s="123">
        <v>0</v>
      </c>
      <c r="AR13" s="123">
        <v>0</v>
      </c>
      <c r="AS13" s="35">
        <f t="shared" si="9"/>
        <v>0</v>
      </c>
      <c r="AT13" s="123">
        <v>0</v>
      </c>
      <c r="AU13" s="123">
        <v>0</v>
      </c>
      <c r="AV13" s="123">
        <v>0</v>
      </c>
      <c r="AW13" s="123">
        <v>0</v>
      </c>
      <c r="AX13" s="35">
        <f t="shared" si="10"/>
        <v>0</v>
      </c>
      <c r="AY13" s="123">
        <v>0</v>
      </c>
      <c r="AZ13" s="123">
        <v>0</v>
      </c>
      <c r="BA13" s="123">
        <v>0</v>
      </c>
      <c r="BB13" s="123">
        <v>0</v>
      </c>
      <c r="BC13" s="35">
        <f t="shared" si="11"/>
        <v>0</v>
      </c>
      <c r="BD13" s="123">
        <v>0</v>
      </c>
      <c r="BE13" s="123">
        <v>0</v>
      </c>
      <c r="BF13" s="123">
        <v>0</v>
      </c>
      <c r="BG13" s="123">
        <v>0</v>
      </c>
      <c r="BH13" s="35">
        <f t="shared" si="12"/>
        <v>0</v>
      </c>
    </row>
    <row r="14" spans="1:60" x14ac:dyDescent="0.3">
      <c r="A14" s="152" t="s">
        <v>25</v>
      </c>
      <c r="B14" s="122">
        <f t="shared" si="0"/>
        <v>42</v>
      </c>
      <c r="C14" s="41">
        <f t="shared" si="1"/>
        <v>0.28378378378378377</v>
      </c>
      <c r="D14" s="8">
        <v>8</v>
      </c>
      <c r="E14" s="14">
        <f t="shared" si="2"/>
        <v>0.44444444444444442</v>
      </c>
      <c r="F14" s="123">
        <v>0</v>
      </c>
      <c r="G14" s="123">
        <v>0</v>
      </c>
      <c r="H14" s="123">
        <v>0</v>
      </c>
      <c r="I14" s="123">
        <v>2</v>
      </c>
      <c r="J14" s="35">
        <f t="shared" si="3"/>
        <v>0.22222222222222221</v>
      </c>
      <c r="K14" s="123">
        <v>1</v>
      </c>
      <c r="L14" s="123">
        <v>0</v>
      </c>
      <c r="M14" s="123">
        <v>0</v>
      </c>
      <c r="N14" s="123">
        <v>7</v>
      </c>
      <c r="O14" s="35">
        <f t="shared" si="13"/>
        <v>0.88888888888888884</v>
      </c>
      <c r="P14" s="123">
        <v>1</v>
      </c>
      <c r="Q14" s="123">
        <v>0</v>
      </c>
      <c r="R14" s="123">
        <v>0</v>
      </c>
      <c r="S14" s="123">
        <v>4</v>
      </c>
      <c r="T14" s="35">
        <f t="shared" si="4"/>
        <v>0.29411764705882354</v>
      </c>
      <c r="U14" s="123">
        <v>1</v>
      </c>
      <c r="V14" s="123">
        <v>0</v>
      </c>
      <c r="W14" s="123">
        <v>0</v>
      </c>
      <c r="X14" s="123">
        <v>1</v>
      </c>
      <c r="Y14" s="35">
        <f t="shared" si="5"/>
        <v>0.25</v>
      </c>
      <c r="Z14" s="123">
        <v>0</v>
      </c>
      <c r="AA14" s="123">
        <v>0</v>
      </c>
      <c r="AB14" s="123">
        <v>0</v>
      </c>
      <c r="AC14" s="123">
        <v>0</v>
      </c>
      <c r="AD14" s="35" t="e">
        <f t="shared" si="6"/>
        <v>#DIV/0!</v>
      </c>
      <c r="AE14" s="129">
        <v>1</v>
      </c>
      <c r="AF14" s="129">
        <v>0</v>
      </c>
      <c r="AG14" s="129">
        <v>0</v>
      </c>
      <c r="AH14" s="123">
        <v>1</v>
      </c>
      <c r="AI14" s="35">
        <f t="shared" si="7"/>
        <v>0.1</v>
      </c>
      <c r="AJ14" s="123">
        <v>0</v>
      </c>
      <c r="AK14" s="123">
        <v>0</v>
      </c>
      <c r="AL14" s="123">
        <v>0</v>
      </c>
      <c r="AM14" s="123">
        <v>1</v>
      </c>
      <c r="AN14" s="35">
        <f t="shared" si="8"/>
        <v>0.1111111111111111</v>
      </c>
      <c r="AO14" s="123">
        <v>0</v>
      </c>
      <c r="AP14" s="123">
        <v>0</v>
      </c>
      <c r="AQ14" s="123">
        <v>0</v>
      </c>
      <c r="AR14" s="123">
        <v>2</v>
      </c>
      <c r="AS14" s="35">
        <f t="shared" si="9"/>
        <v>0.2</v>
      </c>
      <c r="AT14" s="123">
        <v>0</v>
      </c>
      <c r="AU14" s="123">
        <v>0</v>
      </c>
      <c r="AV14" s="123">
        <v>0</v>
      </c>
      <c r="AW14" s="123">
        <v>5</v>
      </c>
      <c r="AX14" s="35">
        <f t="shared" si="10"/>
        <v>0.33333333333333331</v>
      </c>
      <c r="AY14" s="123">
        <v>0</v>
      </c>
      <c r="AZ14" s="123">
        <v>0</v>
      </c>
      <c r="BA14" s="123">
        <v>0</v>
      </c>
      <c r="BB14" s="123">
        <v>4</v>
      </c>
      <c r="BC14" s="35">
        <f t="shared" si="11"/>
        <v>0.36363636363636365</v>
      </c>
      <c r="BD14" s="123">
        <v>3</v>
      </c>
      <c r="BE14" s="123">
        <v>0</v>
      </c>
      <c r="BF14" s="123">
        <v>0</v>
      </c>
      <c r="BG14" s="123">
        <v>0</v>
      </c>
      <c r="BH14" s="35">
        <f t="shared" si="12"/>
        <v>0.27272727272727271</v>
      </c>
    </row>
    <row r="15" spans="1:60" x14ac:dyDescent="0.3">
      <c r="A15" s="152" t="s">
        <v>167</v>
      </c>
      <c r="B15" s="122">
        <f t="shared" si="0"/>
        <v>3</v>
      </c>
      <c r="C15" s="41">
        <f t="shared" si="1"/>
        <v>2.0270270270270271E-2</v>
      </c>
      <c r="D15" s="8">
        <v>1</v>
      </c>
      <c r="E15" s="14">
        <f t="shared" si="2"/>
        <v>5.5555555555555552E-2</v>
      </c>
      <c r="F15" s="123">
        <v>0</v>
      </c>
      <c r="G15" s="123">
        <v>0</v>
      </c>
      <c r="H15" s="123">
        <v>0</v>
      </c>
      <c r="I15" s="123">
        <v>0</v>
      </c>
      <c r="J15" s="35">
        <f t="shared" si="3"/>
        <v>0</v>
      </c>
      <c r="K15" s="123">
        <v>0</v>
      </c>
      <c r="L15" s="123">
        <v>0</v>
      </c>
      <c r="M15" s="123">
        <v>1</v>
      </c>
      <c r="N15" s="123">
        <v>0</v>
      </c>
      <c r="O15" s="35">
        <f t="shared" si="13"/>
        <v>0.1111111111111111</v>
      </c>
      <c r="P15" s="123">
        <v>0</v>
      </c>
      <c r="Q15" s="123">
        <v>0</v>
      </c>
      <c r="R15" s="123">
        <v>0</v>
      </c>
      <c r="S15" s="123">
        <v>0</v>
      </c>
      <c r="T15" s="35">
        <f t="shared" si="4"/>
        <v>0</v>
      </c>
      <c r="U15" s="123">
        <v>0</v>
      </c>
      <c r="V15" s="123">
        <v>0</v>
      </c>
      <c r="W15" s="123">
        <v>0</v>
      </c>
      <c r="X15" s="123">
        <v>0</v>
      </c>
      <c r="Y15" s="35">
        <f t="shared" si="5"/>
        <v>0</v>
      </c>
      <c r="Z15" s="123">
        <v>0</v>
      </c>
      <c r="AA15" s="123">
        <v>0</v>
      </c>
      <c r="AB15" s="123">
        <v>0</v>
      </c>
      <c r="AC15" s="123">
        <v>0</v>
      </c>
      <c r="AD15" s="35" t="e">
        <f t="shared" si="6"/>
        <v>#DIV/0!</v>
      </c>
      <c r="AE15" s="129">
        <v>0</v>
      </c>
      <c r="AF15" s="129">
        <v>0</v>
      </c>
      <c r="AG15" s="129">
        <v>0</v>
      </c>
      <c r="AH15" s="123">
        <v>0</v>
      </c>
      <c r="AI15" s="35">
        <f t="shared" si="7"/>
        <v>0</v>
      </c>
      <c r="AJ15" s="123">
        <v>0</v>
      </c>
      <c r="AK15" s="123">
        <v>0</v>
      </c>
      <c r="AL15" s="123">
        <v>1</v>
      </c>
      <c r="AM15" s="123">
        <v>0</v>
      </c>
      <c r="AN15" s="35">
        <f t="shared" si="8"/>
        <v>0.1111111111111111</v>
      </c>
      <c r="AO15" s="123">
        <v>0</v>
      </c>
      <c r="AP15" s="123">
        <v>0</v>
      </c>
      <c r="AQ15" s="123">
        <v>0</v>
      </c>
      <c r="AR15" s="123">
        <v>0</v>
      </c>
      <c r="AS15" s="35">
        <f t="shared" si="9"/>
        <v>0</v>
      </c>
      <c r="AT15" s="123">
        <v>0</v>
      </c>
      <c r="AU15" s="123">
        <v>0</v>
      </c>
      <c r="AV15" s="123">
        <v>0</v>
      </c>
      <c r="AW15" s="123">
        <v>0</v>
      </c>
      <c r="AX15" s="35">
        <f t="shared" si="10"/>
        <v>0</v>
      </c>
      <c r="AY15" s="123">
        <v>0</v>
      </c>
      <c r="AZ15" s="123">
        <v>0</v>
      </c>
      <c r="BA15" s="123">
        <v>0</v>
      </c>
      <c r="BB15" s="123">
        <v>0</v>
      </c>
      <c r="BC15" s="35">
        <f t="shared" si="11"/>
        <v>0</v>
      </c>
      <c r="BD15" s="123">
        <v>0</v>
      </c>
      <c r="BE15" s="123">
        <v>0</v>
      </c>
      <c r="BF15" s="123">
        <v>0</v>
      </c>
      <c r="BG15" s="123">
        <v>0</v>
      </c>
      <c r="BH15" s="35">
        <f t="shared" si="12"/>
        <v>0</v>
      </c>
    </row>
    <row r="16" spans="1:60" hidden="1" x14ac:dyDescent="0.3">
      <c r="A16" s="152" t="s">
        <v>168</v>
      </c>
      <c r="B16" s="122">
        <f t="shared" si="0"/>
        <v>0</v>
      </c>
      <c r="C16" s="41">
        <f t="shared" si="1"/>
        <v>0</v>
      </c>
      <c r="D16" s="8">
        <v>0</v>
      </c>
      <c r="E16" s="14">
        <f t="shared" si="2"/>
        <v>0</v>
      </c>
      <c r="F16" s="123">
        <v>0</v>
      </c>
      <c r="G16" s="123">
        <v>0</v>
      </c>
      <c r="H16" s="123">
        <v>0</v>
      </c>
      <c r="I16" s="123">
        <v>0</v>
      </c>
      <c r="J16" s="35">
        <f t="shared" si="3"/>
        <v>0</v>
      </c>
      <c r="K16" s="123">
        <v>0</v>
      </c>
      <c r="L16" s="123">
        <v>0</v>
      </c>
      <c r="M16" s="123">
        <v>0</v>
      </c>
      <c r="N16" s="123">
        <v>0</v>
      </c>
      <c r="O16" s="35">
        <f t="shared" si="13"/>
        <v>0</v>
      </c>
      <c r="P16" s="123">
        <v>0</v>
      </c>
      <c r="Q16" s="123">
        <v>0</v>
      </c>
      <c r="R16" s="123">
        <v>0</v>
      </c>
      <c r="S16" s="123">
        <v>0</v>
      </c>
      <c r="T16" s="35">
        <f t="shared" si="4"/>
        <v>0</v>
      </c>
      <c r="U16" s="123">
        <v>0</v>
      </c>
      <c r="V16" s="123">
        <v>0</v>
      </c>
      <c r="W16" s="123">
        <v>0</v>
      </c>
      <c r="X16" s="123">
        <v>0</v>
      </c>
      <c r="Y16" s="35">
        <f t="shared" si="5"/>
        <v>0</v>
      </c>
      <c r="Z16" s="123">
        <v>0</v>
      </c>
      <c r="AA16" s="123">
        <v>0</v>
      </c>
      <c r="AB16" s="123">
        <v>0</v>
      </c>
      <c r="AC16" s="123">
        <v>0</v>
      </c>
      <c r="AD16" s="35" t="e">
        <f t="shared" si="6"/>
        <v>#DIV/0!</v>
      </c>
      <c r="AE16" s="129">
        <v>0</v>
      </c>
      <c r="AF16" s="129">
        <v>0</v>
      </c>
      <c r="AG16" s="129">
        <v>0</v>
      </c>
      <c r="AH16" s="123">
        <v>0</v>
      </c>
      <c r="AI16" s="35">
        <f t="shared" si="7"/>
        <v>0</v>
      </c>
      <c r="AJ16" s="123">
        <v>0</v>
      </c>
      <c r="AK16" s="123">
        <v>0</v>
      </c>
      <c r="AL16" s="123">
        <v>0</v>
      </c>
      <c r="AM16" s="123">
        <v>0</v>
      </c>
      <c r="AN16" s="35">
        <f t="shared" si="8"/>
        <v>0</v>
      </c>
      <c r="AO16" s="123">
        <v>0</v>
      </c>
      <c r="AP16" s="123">
        <v>0</v>
      </c>
      <c r="AQ16" s="123">
        <v>0</v>
      </c>
      <c r="AR16" s="123">
        <v>0</v>
      </c>
      <c r="AS16" s="35">
        <f t="shared" si="9"/>
        <v>0</v>
      </c>
      <c r="AT16" s="123">
        <v>0</v>
      </c>
      <c r="AU16" s="123">
        <v>0</v>
      </c>
      <c r="AV16" s="123">
        <v>0</v>
      </c>
      <c r="AW16" s="123">
        <v>0</v>
      </c>
      <c r="AX16" s="35">
        <f t="shared" si="10"/>
        <v>0</v>
      </c>
      <c r="AY16" s="123">
        <v>0</v>
      </c>
      <c r="AZ16" s="123">
        <v>0</v>
      </c>
      <c r="BA16" s="123">
        <v>0</v>
      </c>
      <c r="BB16" s="123">
        <v>0</v>
      </c>
      <c r="BC16" s="35">
        <f t="shared" si="11"/>
        <v>0</v>
      </c>
      <c r="BD16" s="123">
        <v>0</v>
      </c>
      <c r="BE16" s="123">
        <v>0</v>
      </c>
      <c r="BF16" s="123">
        <v>0</v>
      </c>
      <c r="BG16" s="123">
        <v>0</v>
      </c>
      <c r="BH16" s="35">
        <f t="shared" si="12"/>
        <v>0</v>
      </c>
    </row>
    <row r="17" spans="1:60" hidden="1" x14ac:dyDescent="0.3">
      <c r="A17" s="152" t="s">
        <v>169</v>
      </c>
      <c r="B17" s="122">
        <f t="shared" si="0"/>
        <v>0</v>
      </c>
      <c r="C17" s="41">
        <f t="shared" si="1"/>
        <v>0</v>
      </c>
      <c r="D17" s="8">
        <v>0</v>
      </c>
      <c r="E17" s="14">
        <f t="shared" si="2"/>
        <v>0</v>
      </c>
      <c r="F17" s="123">
        <v>0</v>
      </c>
      <c r="G17" s="123">
        <v>0</v>
      </c>
      <c r="H17" s="123">
        <v>0</v>
      </c>
      <c r="I17" s="123">
        <v>0</v>
      </c>
      <c r="J17" s="35">
        <f t="shared" si="3"/>
        <v>0</v>
      </c>
      <c r="K17" s="123">
        <v>0</v>
      </c>
      <c r="L17" s="123">
        <v>0</v>
      </c>
      <c r="M17" s="123">
        <v>0</v>
      </c>
      <c r="N17" s="123">
        <v>0</v>
      </c>
      <c r="O17" s="35">
        <f t="shared" si="13"/>
        <v>0</v>
      </c>
      <c r="P17" s="123">
        <v>0</v>
      </c>
      <c r="Q17" s="123">
        <v>0</v>
      </c>
      <c r="R17" s="123">
        <v>0</v>
      </c>
      <c r="S17" s="123">
        <v>0</v>
      </c>
      <c r="T17" s="35">
        <f t="shared" si="4"/>
        <v>0</v>
      </c>
      <c r="U17" s="123">
        <v>0</v>
      </c>
      <c r="V17" s="123">
        <v>0</v>
      </c>
      <c r="W17" s="123">
        <v>0</v>
      </c>
      <c r="X17" s="123">
        <v>0</v>
      </c>
      <c r="Y17" s="35">
        <f t="shared" si="5"/>
        <v>0</v>
      </c>
      <c r="Z17" s="123">
        <v>0</v>
      </c>
      <c r="AA17" s="123">
        <v>0</v>
      </c>
      <c r="AB17" s="123">
        <v>0</v>
      </c>
      <c r="AC17" s="123">
        <v>0</v>
      </c>
      <c r="AD17" s="35" t="e">
        <f t="shared" si="6"/>
        <v>#DIV/0!</v>
      </c>
      <c r="AE17" s="129">
        <v>0</v>
      </c>
      <c r="AF17" s="129">
        <v>0</v>
      </c>
      <c r="AG17" s="129">
        <v>0</v>
      </c>
      <c r="AH17" s="123">
        <v>0</v>
      </c>
      <c r="AI17" s="35">
        <f t="shared" si="7"/>
        <v>0</v>
      </c>
      <c r="AJ17" s="123">
        <v>0</v>
      </c>
      <c r="AK17" s="123">
        <v>0</v>
      </c>
      <c r="AL17" s="123">
        <v>0</v>
      </c>
      <c r="AM17" s="123">
        <v>0</v>
      </c>
      <c r="AN17" s="35">
        <f t="shared" si="8"/>
        <v>0</v>
      </c>
      <c r="AO17" s="123">
        <v>0</v>
      </c>
      <c r="AP17" s="123">
        <v>0</v>
      </c>
      <c r="AQ17" s="123">
        <v>0</v>
      </c>
      <c r="AR17" s="123">
        <v>0</v>
      </c>
      <c r="AS17" s="35">
        <f t="shared" si="9"/>
        <v>0</v>
      </c>
      <c r="AT17" s="123">
        <v>0</v>
      </c>
      <c r="AU17" s="123">
        <v>0</v>
      </c>
      <c r="AV17" s="123">
        <v>0</v>
      </c>
      <c r="AW17" s="123">
        <v>0</v>
      </c>
      <c r="AX17" s="35">
        <f t="shared" si="10"/>
        <v>0</v>
      </c>
      <c r="AY17" s="123">
        <v>0</v>
      </c>
      <c r="AZ17" s="123">
        <v>0</v>
      </c>
      <c r="BA17" s="123">
        <v>0</v>
      </c>
      <c r="BB17" s="123">
        <v>0</v>
      </c>
      <c r="BC17" s="35">
        <f t="shared" si="11"/>
        <v>0</v>
      </c>
      <c r="BD17" s="123">
        <v>0</v>
      </c>
      <c r="BE17" s="123">
        <v>0</v>
      </c>
      <c r="BF17" s="123">
        <v>0</v>
      </c>
      <c r="BG17" s="123">
        <v>0</v>
      </c>
      <c r="BH17" s="35">
        <f>(BD17+BE17+BF17+BG17)/$BD$4</f>
        <v>0</v>
      </c>
    </row>
    <row r="18" spans="1:60" hidden="1" x14ac:dyDescent="0.3">
      <c r="A18" s="152" t="s">
        <v>170</v>
      </c>
      <c r="B18" s="122">
        <f t="shared" si="0"/>
        <v>0</v>
      </c>
      <c r="C18" s="41">
        <f t="shared" si="1"/>
        <v>0</v>
      </c>
      <c r="D18" s="8">
        <v>0</v>
      </c>
      <c r="E18" s="14">
        <f>D18/$D$4</f>
        <v>0</v>
      </c>
      <c r="F18" s="123">
        <v>0</v>
      </c>
      <c r="G18" s="123">
        <v>0</v>
      </c>
      <c r="H18" s="123">
        <v>0</v>
      </c>
      <c r="I18" s="123">
        <v>0</v>
      </c>
      <c r="J18" s="35">
        <f t="shared" si="3"/>
        <v>0</v>
      </c>
      <c r="K18" s="123">
        <v>0</v>
      </c>
      <c r="L18" s="123">
        <v>0</v>
      </c>
      <c r="M18" s="123">
        <v>0</v>
      </c>
      <c r="N18" s="123">
        <v>0</v>
      </c>
      <c r="O18" s="35">
        <f t="shared" si="13"/>
        <v>0</v>
      </c>
      <c r="P18" s="123">
        <v>0</v>
      </c>
      <c r="Q18" s="123">
        <v>0</v>
      </c>
      <c r="R18" s="123">
        <v>0</v>
      </c>
      <c r="S18" s="123">
        <v>0</v>
      </c>
      <c r="T18" s="35">
        <f t="shared" si="4"/>
        <v>0</v>
      </c>
      <c r="U18" s="123">
        <v>0</v>
      </c>
      <c r="V18" s="123">
        <v>0</v>
      </c>
      <c r="W18" s="123">
        <v>0</v>
      </c>
      <c r="X18" s="123">
        <v>0</v>
      </c>
      <c r="Y18" s="35">
        <f t="shared" si="5"/>
        <v>0</v>
      </c>
      <c r="Z18" s="123">
        <v>0</v>
      </c>
      <c r="AA18" s="123">
        <v>0</v>
      </c>
      <c r="AB18" s="123">
        <v>0</v>
      </c>
      <c r="AC18" s="123">
        <v>0</v>
      </c>
      <c r="AD18" s="35" t="e">
        <f t="shared" si="6"/>
        <v>#DIV/0!</v>
      </c>
      <c r="AE18" s="129">
        <v>0</v>
      </c>
      <c r="AF18" s="129">
        <v>0</v>
      </c>
      <c r="AG18" s="129">
        <v>0</v>
      </c>
      <c r="AH18" s="123">
        <v>0</v>
      </c>
      <c r="AI18" s="35">
        <f>(AE18+AF18+AG18+AH18)/$AE$4</f>
        <v>0</v>
      </c>
      <c r="AJ18" s="123">
        <v>0</v>
      </c>
      <c r="AK18" s="123">
        <v>0</v>
      </c>
      <c r="AL18" s="123">
        <v>0</v>
      </c>
      <c r="AM18" s="123">
        <v>0</v>
      </c>
      <c r="AN18" s="35">
        <f t="shared" si="8"/>
        <v>0</v>
      </c>
      <c r="AO18" s="123">
        <v>0</v>
      </c>
      <c r="AP18" s="123">
        <v>0</v>
      </c>
      <c r="AQ18" s="123">
        <v>0</v>
      </c>
      <c r="AR18" s="123">
        <v>0</v>
      </c>
      <c r="AS18" s="35">
        <f t="shared" si="9"/>
        <v>0</v>
      </c>
      <c r="AT18" s="123">
        <v>0</v>
      </c>
      <c r="AU18" s="123">
        <v>0</v>
      </c>
      <c r="AV18" s="123">
        <v>0</v>
      </c>
      <c r="AW18" s="123">
        <v>0</v>
      </c>
      <c r="AX18" s="35">
        <f t="shared" si="10"/>
        <v>0</v>
      </c>
      <c r="AY18" s="123">
        <v>0</v>
      </c>
      <c r="AZ18" s="123">
        <v>0</v>
      </c>
      <c r="BA18" s="123">
        <v>0</v>
      </c>
      <c r="BB18" s="123">
        <v>0</v>
      </c>
      <c r="BC18" s="35">
        <f t="shared" si="11"/>
        <v>0</v>
      </c>
      <c r="BD18" s="123">
        <v>0</v>
      </c>
      <c r="BE18" s="123">
        <v>0</v>
      </c>
      <c r="BF18" s="123">
        <v>0</v>
      </c>
      <c r="BG18" s="123">
        <v>0</v>
      </c>
      <c r="BH18" s="35">
        <f t="shared" si="12"/>
        <v>0</v>
      </c>
    </row>
    <row r="19" spans="1:60" hidden="1" x14ac:dyDescent="0.3">
      <c r="A19" s="152" t="s">
        <v>171</v>
      </c>
      <c r="B19" s="122">
        <f t="shared" ref="B19:B20" si="14">D19+F19+G19+H19+I19+K19+L19+M19+N19+Q19+P19+R19+S19+U19+V19+W19+X19+Z19+AA19+AB19+AC19+AE19+AF19+AG19+AH19+AJ19+AK19+AL19+AM19+AO19+AP19+AQ19+AR19+AT19+AU19+AV19+AW19+AY19+AZ19+BA19+BB19+BD19+BE19+BF19+BG19</f>
        <v>0</v>
      </c>
      <c r="C19" s="41">
        <f t="shared" ref="C19:C20" si="15">B19/$B$4</f>
        <v>0</v>
      </c>
      <c r="D19" s="8">
        <v>0</v>
      </c>
      <c r="E19" s="14">
        <f t="shared" ref="E19" si="16">D19/$D$4</f>
        <v>0</v>
      </c>
      <c r="F19" s="123">
        <v>0</v>
      </c>
      <c r="G19" s="123">
        <v>0</v>
      </c>
      <c r="H19" s="123">
        <v>0</v>
      </c>
      <c r="I19" s="123">
        <v>0</v>
      </c>
      <c r="J19" s="35">
        <f t="shared" ref="J19:J20" si="17">(F19+G19+H19+I19)/$F$4</f>
        <v>0</v>
      </c>
      <c r="K19" s="123">
        <v>0</v>
      </c>
      <c r="L19" s="123">
        <v>0</v>
      </c>
      <c r="M19" s="123">
        <v>0</v>
      </c>
      <c r="N19" s="123">
        <v>0</v>
      </c>
      <c r="O19" s="35">
        <f t="shared" ref="O19:O20" si="18">(K19+L19+M19+N19)/$F$4</f>
        <v>0</v>
      </c>
      <c r="P19" s="123">
        <v>0</v>
      </c>
      <c r="Q19" s="123">
        <v>0</v>
      </c>
      <c r="R19" s="123">
        <v>0</v>
      </c>
      <c r="S19" s="123">
        <v>0</v>
      </c>
      <c r="T19" s="35">
        <f t="shared" ref="T19:T20" si="19">(P19+Q19+R19+S19)/$P$4</f>
        <v>0</v>
      </c>
      <c r="U19" s="123">
        <v>0</v>
      </c>
      <c r="V19" s="123">
        <v>0</v>
      </c>
      <c r="W19" s="123">
        <v>0</v>
      </c>
      <c r="X19" s="123">
        <v>0</v>
      </c>
      <c r="Y19" s="35">
        <f t="shared" ref="Y19:Y20" si="20">(U19+V19+W19+X19)/$U$4</f>
        <v>0</v>
      </c>
      <c r="Z19" s="123">
        <v>0</v>
      </c>
      <c r="AA19" s="123">
        <v>0</v>
      </c>
      <c r="AB19" s="123">
        <v>0</v>
      </c>
      <c r="AC19" s="123">
        <v>0</v>
      </c>
      <c r="AD19" s="35" t="e">
        <f t="shared" ref="AD19:AD20" si="21">(Z19+AA19+AB19+AC19)/$Z$4</f>
        <v>#DIV/0!</v>
      </c>
      <c r="AE19" s="129">
        <v>0</v>
      </c>
      <c r="AF19" s="129">
        <v>0</v>
      </c>
      <c r="AG19" s="129">
        <v>0</v>
      </c>
      <c r="AH19" s="123">
        <v>0</v>
      </c>
      <c r="AI19" s="35">
        <f t="shared" ref="AI19" si="22">(AE19+AF19+AG19+AH19)/$AE$4</f>
        <v>0</v>
      </c>
      <c r="AJ19" s="123">
        <v>0</v>
      </c>
      <c r="AK19" s="123">
        <v>0</v>
      </c>
      <c r="AL19" s="123">
        <v>0</v>
      </c>
      <c r="AM19" s="123">
        <v>0</v>
      </c>
      <c r="AN19" s="35">
        <f t="shared" ref="AN19:AN20" si="23">(AJ19+AK19+AL19+AM19)/$AJ$4</f>
        <v>0</v>
      </c>
      <c r="AO19" s="123">
        <v>0</v>
      </c>
      <c r="AP19" s="123">
        <v>0</v>
      </c>
      <c r="AQ19" s="123">
        <v>0</v>
      </c>
      <c r="AR19" s="123">
        <v>0</v>
      </c>
      <c r="AS19" s="35">
        <f t="shared" ref="AS19:AS20" si="24">(AO19+AP19+AQ19+AR19)/$AO$4</f>
        <v>0</v>
      </c>
      <c r="AT19" s="123">
        <v>0</v>
      </c>
      <c r="AU19" s="123">
        <v>0</v>
      </c>
      <c r="AV19" s="123">
        <v>0</v>
      </c>
      <c r="AW19" s="123">
        <v>0</v>
      </c>
      <c r="AX19" s="35">
        <f t="shared" ref="AX19:AX20" si="25">(AT19+AU19+AV19+AW19)/$AT$4</f>
        <v>0</v>
      </c>
      <c r="AY19" s="123">
        <v>0</v>
      </c>
      <c r="AZ19" s="123">
        <v>0</v>
      </c>
      <c r="BA19" s="123">
        <v>0</v>
      </c>
      <c r="BB19" s="123">
        <v>0</v>
      </c>
      <c r="BC19" s="35">
        <f t="shared" ref="BC19:BC20" si="26">(AY19+AZ19+BA19+BB19)/$AY$4</f>
        <v>0</v>
      </c>
      <c r="BD19" s="123">
        <v>0</v>
      </c>
      <c r="BE19" s="123">
        <v>0</v>
      </c>
      <c r="BF19" s="123">
        <v>0</v>
      </c>
      <c r="BG19" s="123">
        <v>0</v>
      </c>
      <c r="BH19" s="35">
        <f>(BD19+BE19+BF19+BG19)/$BD$4</f>
        <v>0</v>
      </c>
    </row>
    <row r="20" spans="1:60" hidden="1" x14ac:dyDescent="0.3">
      <c r="A20" s="152" t="s">
        <v>172</v>
      </c>
      <c r="B20" s="122">
        <f t="shared" si="14"/>
        <v>0</v>
      </c>
      <c r="C20" s="41">
        <f t="shared" si="15"/>
        <v>0</v>
      </c>
      <c r="D20" s="8">
        <v>0</v>
      </c>
      <c r="E20" s="14">
        <f>D20/$D$4</f>
        <v>0</v>
      </c>
      <c r="F20" s="123">
        <v>0</v>
      </c>
      <c r="G20" s="123">
        <v>0</v>
      </c>
      <c r="H20" s="123">
        <v>0</v>
      </c>
      <c r="I20" s="123">
        <v>0</v>
      </c>
      <c r="J20" s="35">
        <f t="shared" si="17"/>
        <v>0</v>
      </c>
      <c r="K20" s="123">
        <v>0</v>
      </c>
      <c r="L20" s="123">
        <v>0</v>
      </c>
      <c r="M20" s="123">
        <v>0</v>
      </c>
      <c r="N20" s="123">
        <v>0</v>
      </c>
      <c r="O20" s="35">
        <f t="shared" si="18"/>
        <v>0</v>
      </c>
      <c r="P20" s="123">
        <v>0</v>
      </c>
      <c r="Q20" s="123">
        <v>0</v>
      </c>
      <c r="R20" s="123">
        <v>0</v>
      </c>
      <c r="S20" s="123">
        <v>0</v>
      </c>
      <c r="T20" s="35">
        <f t="shared" si="19"/>
        <v>0</v>
      </c>
      <c r="U20" s="123">
        <v>0</v>
      </c>
      <c r="V20" s="123">
        <v>0</v>
      </c>
      <c r="W20" s="123">
        <v>0</v>
      </c>
      <c r="X20" s="123">
        <v>0</v>
      </c>
      <c r="Y20" s="35">
        <f t="shared" si="20"/>
        <v>0</v>
      </c>
      <c r="Z20" s="123">
        <v>0</v>
      </c>
      <c r="AA20" s="123">
        <v>0</v>
      </c>
      <c r="AB20" s="123">
        <v>0</v>
      </c>
      <c r="AC20" s="123">
        <v>0</v>
      </c>
      <c r="AD20" s="35" t="e">
        <f t="shared" si="21"/>
        <v>#DIV/0!</v>
      </c>
      <c r="AE20" s="129">
        <v>0</v>
      </c>
      <c r="AF20" s="129">
        <v>0</v>
      </c>
      <c r="AG20" s="129">
        <v>0</v>
      </c>
      <c r="AH20" s="123">
        <v>0</v>
      </c>
      <c r="AI20" s="35">
        <f>(AE20+AF20+AG20+AH20)/$AE$4</f>
        <v>0</v>
      </c>
      <c r="AJ20" s="123">
        <v>0</v>
      </c>
      <c r="AK20" s="123">
        <v>0</v>
      </c>
      <c r="AL20" s="123">
        <v>0</v>
      </c>
      <c r="AM20" s="123">
        <v>0</v>
      </c>
      <c r="AN20" s="35">
        <f t="shared" si="23"/>
        <v>0</v>
      </c>
      <c r="AO20" s="123">
        <v>0</v>
      </c>
      <c r="AP20" s="123">
        <v>0</v>
      </c>
      <c r="AQ20" s="123">
        <v>0</v>
      </c>
      <c r="AR20" s="123">
        <v>0</v>
      </c>
      <c r="AS20" s="35">
        <f t="shared" si="24"/>
        <v>0</v>
      </c>
      <c r="AT20" s="123">
        <v>0</v>
      </c>
      <c r="AU20" s="123">
        <v>0</v>
      </c>
      <c r="AV20" s="123">
        <v>0</v>
      </c>
      <c r="AW20" s="123">
        <v>0</v>
      </c>
      <c r="AX20" s="35">
        <f t="shared" si="25"/>
        <v>0</v>
      </c>
      <c r="AY20" s="123">
        <v>0</v>
      </c>
      <c r="AZ20" s="123">
        <v>0</v>
      </c>
      <c r="BA20" s="123">
        <v>0</v>
      </c>
      <c r="BB20" s="123">
        <v>0</v>
      </c>
      <c r="BC20" s="35">
        <f t="shared" si="26"/>
        <v>0</v>
      </c>
      <c r="BD20" s="123">
        <v>0</v>
      </c>
      <c r="BE20" s="123">
        <v>0</v>
      </c>
      <c r="BF20" s="123">
        <v>0</v>
      </c>
      <c r="BG20" s="123">
        <v>0</v>
      </c>
      <c r="BH20" s="35">
        <f t="shared" ref="BH20" si="27">(BD20+BE20+BF20+BG20)/$BD$4</f>
        <v>0</v>
      </c>
    </row>
    <row r="21" spans="1:60" hidden="1" x14ac:dyDescent="0.3">
      <c r="A21" s="152" t="s">
        <v>173</v>
      </c>
      <c r="B21" s="122">
        <f t="shared" ref="B21" si="28">D21+F21+G21+H21+I21+K21+L21+M21+N21+Q21+P21+R21+S21+U21+V21+W21+X21+Z21+AA21+AB21+AC21+AE21+AF21+AG21+AH21+AJ21+AK21+AL21+AM21+AO21+AP21+AQ21+AR21+AT21+AU21+AV21+AW21+AY21+AZ21+BA21+BB21+BD21+BE21+BF21+BG21</f>
        <v>0</v>
      </c>
      <c r="C21" s="41">
        <f t="shared" ref="C21" si="29">B21/$B$4</f>
        <v>0</v>
      </c>
      <c r="D21" s="8">
        <v>0</v>
      </c>
      <c r="E21" s="14">
        <f>D21/$D$4</f>
        <v>0</v>
      </c>
      <c r="F21" s="123">
        <v>0</v>
      </c>
      <c r="G21" s="123">
        <v>0</v>
      </c>
      <c r="H21" s="123">
        <v>0</v>
      </c>
      <c r="I21" s="123">
        <v>0</v>
      </c>
      <c r="J21" s="35">
        <f t="shared" ref="J21" si="30">(F21+G21+H21+I21)/$F$4</f>
        <v>0</v>
      </c>
      <c r="K21" s="123">
        <v>0</v>
      </c>
      <c r="L21" s="123">
        <v>0</v>
      </c>
      <c r="M21" s="123">
        <v>0</v>
      </c>
      <c r="N21" s="123">
        <v>0</v>
      </c>
      <c r="O21" s="35">
        <f t="shared" ref="O21" si="31">(K21+L21+M21+N21)/$F$4</f>
        <v>0</v>
      </c>
      <c r="P21" s="123">
        <v>0</v>
      </c>
      <c r="Q21" s="123">
        <v>0</v>
      </c>
      <c r="R21" s="123">
        <v>0</v>
      </c>
      <c r="S21" s="123">
        <v>0</v>
      </c>
      <c r="T21" s="35">
        <f t="shared" ref="T21" si="32">(P21+Q21+R21+S21)/$P$4</f>
        <v>0</v>
      </c>
      <c r="U21" s="123">
        <v>0</v>
      </c>
      <c r="V21" s="123">
        <v>0</v>
      </c>
      <c r="W21" s="123">
        <v>0</v>
      </c>
      <c r="X21" s="123">
        <v>0</v>
      </c>
      <c r="Y21" s="35">
        <f t="shared" ref="Y21" si="33">(U21+V21+W21+X21)/$U$4</f>
        <v>0</v>
      </c>
      <c r="Z21" s="123">
        <v>0</v>
      </c>
      <c r="AA21" s="123">
        <v>0</v>
      </c>
      <c r="AB21" s="123">
        <v>0</v>
      </c>
      <c r="AC21" s="123">
        <v>0</v>
      </c>
      <c r="AD21" s="35" t="e">
        <f t="shared" ref="AD21" si="34">(Z21+AA21+AB21+AC21)/$Z$4</f>
        <v>#DIV/0!</v>
      </c>
      <c r="AE21" s="129">
        <v>0</v>
      </c>
      <c r="AF21" s="129">
        <v>0</v>
      </c>
      <c r="AG21" s="129">
        <v>0</v>
      </c>
      <c r="AH21" s="129">
        <v>0</v>
      </c>
      <c r="AI21" s="35">
        <f>(AE21+AF21+AG21+AH21)/$AE$4</f>
        <v>0</v>
      </c>
      <c r="AJ21" s="123">
        <v>0</v>
      </c>
      <c r="AK21" s="123">
        <v>0</v>
      </c>
      <c r="AL21" s="123">
        <v>0</v>
      </c>
      <c r="AM21" s="123">
        <v>0</v>
      </c>
      <c r="AN21" s="35">
        <f t="shared" ref="AN21" si="35">(AJ21+AK21+AL21+AM21)/$AJ$4</f>
        <v>0</v>
      </c>
      <c r="AO21" s="123">
        <v>0</v>
      </c>
      <c r="AP21" s="123">
        <v>0</v>
      </c>
      <c r="AQ21" s="123">
        <v>0</v>
      </c>
      <c r="AR21" s="123">
        <v>0</v>
      </c>
      <c r="AS21" s="35">
        <f t="shared" ref="AS21" si="36">(AO21+AP21+AQ21+AR21)/$AO$4</f>
        <v>0</v>
      </c>
      <c r="AT21" s="123">
        <v>0</v>
      </c>
      <c r="AU21" s="123">
        <v>0</v>
      </c>
      <c r="AV21" s="123">
        <v>0</v>
      </c>
      <c r="AW21" s="123">
        <v>0</v>
      </c>
      <c r="AX21" s="35">
        <f t="shared" ref="AX21" si="37">(AT21+AU21+AV21+AW21)/$AT$4</f>
        <v>0</v>
      </c>
      <c r="AY21" s="123">
        <v>0</v>
      </c>
      <c r="AZ21" s="123">
        <v>0</v>
      </c>
      <c r="BA21" s="123">
        <v>0</v>
      </c>
      <c r="BB21" s="123">
        <v>0</v>
      </c>
      <c r="BC21" s="35">
        <f t="shared" ref="BC21" si="38">(AY21+AZ21+BA21+BB21)/$AY$4</f>
        <v>0</v>
      </c>
      <c r="BD21" s="123">
        <v>0</v>
      </c>
      <c r="BE21" s="123">
        <v>0</v>
      </c>
      <c r="BF21" s="123">
        <v>0</v>
      </c>
      <c r="BG21" s="123">
        <v>0</v>
      </c>
      <c r="BH21" s="35">
        <f t="shared" ref="BH21" si="39">(BD21+BE21+BF21+BG21)/$BD$4</f>
        <v>0</v>
      </c>
    </row>
    <row r="22" spans="1:60" s="12" customFormat="1" x14ac:dyDescent="0.3">
      <c r="A22" s="16" t="s">
        <v>15</v>
      </c>
      <c r="B22" s="33">
        <f>SUM(B23:B25)</f>
        <v>1</v>
      </c>
      <c r="C22" s="33"/>
      <c r="D22" s="11">
        <f>SUM(D23:D25)</f>
        <v>0</v>
      </c>
      <c r="E22" s="11"/>
      <c r="F22" s="33">
        <f>SUM(F23:I25)</f>
        <v>1</v>
      </c>
      <c r="G22" s="33"/>
      <c r="H22" s="33"/>
      <c r="I22" s="33"/>
      <c r="J22" s="33"/>
      <c r="K22" s="33">
        <v>0</v>
      </c>
      <c r="L22" s="33"/>
      <c r="M22" s="33"/>
      <c r="N22" s="33"/>
      <c r="O22" s="33"/>
      <c r="P22" s="33">
        <f>SUM(P23:S25)</f>
        <v>0</v>
      </c>
      <c r="Q22" s="33"/>
      <c r="R22" s="33"/>
      <c r="S22" s="33"/>
      <c r="T22" s="33"/>
      <c r="U22" s="33">
        <f>SUM(U23:X25)</f>
        <v>0</v>
      </c>
      <c r="V22" s="33"/>
      <c r="W22" s="33"/>
      <c r="X22" s="33"/>
      <c r="Y22" s="33"/>
      <c r="Z22" s="33">
        <f>SUM(Z23:AC25)</f>
        <v>0</v>
      </c>
      <c r="AA22" s="33"/>
      <c r="AB22" s="33"/>
      <c r="AC22" s="33"/>
      <c r="AD22" s="33"/>
      <c r="AE22" s="33">
        <f>SUM(AE23:AH25)</f>
        <v>0</v>
      </c>
      <c r="AF22" s="33"/>
      <c r="AG22" s="33"/>
      <c r="AH22" s="33"/>
      <c r="AI22" s="33"/>
      <c r="AJ22" s="33">
        <f>SUM(AJ23:AM25)</f>
        <v>0</v>
      </c>
      <c r="AK22" s="33"/>
      <c r="AL22" s="33"/>
      <c r="AM22" s="33"/>
      <c r="AN22" s="33"/>
      <c r="AO22" s="33">
        <f>SUM(AO23:AR25)</f>
        <v>0</v>
      </c>
      <c r="AP22" s="33"/>
      <c r="AQ22" s="33"/>
      <c r="AR22" s="33"/>
      <c r="AS22" s="33"/>
      <c r="AT22" s="33">
        <f>SUM(AT23:AW25)</f>
        <v>0</v>
      </c>
      <c r="AU22" s="33"/>
      <c r="AV22" s="33"/>
      <c r="AW22" s="33"/>
      <c r="AX22" s="33"/>
      <c r="AY22" s="33">
        <f>SUM(AY23:BB25)</f>
        <v>0</v>
      </c>
      <c r="AZ22" s="33"/>
      <c r="BA22" s="33"/>
      <c r="BB22" s="33"/>
      <c r="BC22" s="33"/>
      <c r="BD22" s="33">
        <f>SUM(BD23:BG25)</f>
        <v>0</v>
      </c>
      <c r="BE22" s="33"/>
      <c r="BF22" s="33"/>
      <c r="BG22" s="33"/>
      <c r="BH22" s="33"/>
    </row>
    <row r="23" spans="1:60" hidden="1" x14ac:dyDescent="0.3">
      <c r="A23" s="126" t="s">
        <v>7</v>
      </c>
      <c r="B23" s="122">
        <f>D23+F23+G23+H23+I23+K23+L23+M23+N23+Q23+P23+R23+S23+U23+V23+W23+X23+Z23+AA23+AB23+AC23+AE23+AF23+AG23+AH23+AJ23+AK23+AL23+AM23+AO23+AP23+AQ23+AR23+AT23+AU23+AV23+AW23+AY23+AZ23+BA23+BB23+BD23+BE23+BF23+BG23</f>
        <v>0</v>
      </c>
      <c r="C23" s="41">
        <f>B23/$B$22</f>
        <v>0</v>
      </c>
      <c r="D23" s="8">
        <v>0</v>
      </c>
      <c r="E23" s="14" t="e">
        <f>D23/$D$22</f>
        <v>#DIV/0!</v>
      </c>
      <c r="F23" s="123">
        <v>0</v>
      </c>
      <c r="G23" s="123">
        <v>0</v>
      </c>
      <c r="H23" s="123">
        <v>0</v>
      </c>
      <c r="I23" s="123">
        <v>0</v>
      </c>
      <c r="J23" s="35">
        <f>(F23+G23+H23+I23)/$F$22</f>
        <v>0</v>
      </c>
      <c r="K23" s="123">
        <v>0</v>
      </c>
      <c r="L23" s="123">
        <v>0</v>
      </c>
      <c r="M23" s="123">
        <v>0</v>
      </c>
      <c r="N23" s="123">
        <v>0</v>
      </c>
      <c r="O23" s="35">
        <f>(K23+L23+M23+N23)/$F$22</f>
        <v>0</v>
      </c>
      <c r="P23" s="123">
        <v>0</v>
      </c>
      <c r="Q23" s="123">
        <v>0</v>
      </c>
      <c r="R23" s="123">
        <v>0</v>
      </c>
      <c r="S23" s="123">
        <v>0</v>
      </c>
      <c r="T23" s="35" t="e">
        <f>(P23+Q23+R23+S23)/$P$22</f>
        <v>#DIV/0!</v>
      </c>
      <c r="U23" s="123">
        <v>0</v>
      </c>
      <c r="V23" s="123">
        <v>0</v>
      </c>
      <c r="W23" s="123">
        <v>0</v>
      </c>
      <c r="X23" s="123">
        <v>0</v>
      </c>
      <c r="Y23" s="35" t="e">
        <f>(U23+V23+W23+X23)/$U$22</f>
        <v>#DIV/0!</v>
      </c>
      <c r="Z23" s="123">
        <v>0</v>
      </c>
      <c r="AA23" s="123">
        <v>0</v>
      </c>
      <c r="AB23" s="123">
        <v>0</v>
      </c>
      <c r="AC23" s="123">
        <v>0</v>
      </c>
      <c r="AD23" s="35" t="e">
        <f>(Z23+AA23+AB23+AC23)/$Z$22</f>
        <v>#DIV/0!</v>
      </c>
      <c r="AE23" s="129">
        <v>0</v>
      </c>
      <c r="AF23" s="129">
        <v>0</v>
      </c>
      <c r="AG23" s="129">
        <v>0</v>
      </c>
      <c r="AH23" s="123">
        <v>0</v>
      </c>
      <c r="AI23" s="35" t="e">
        <f>(AE23+AF23+AG23+AH23)/$AE$22</f>
        <v>#DIV/0!</v>
      </c>
      <c r="AJ23" s="123">
        <v>0</v>
      </c>
      <c r="AK23" s="123">
        <v>0</v>
      </c>
      <c r="AL23" s="123">
        <v>0</v>
      </c>
      <c r="AM23" s="123">
        <v>0</v>
      </c>
      <c r="AN23" s="35" t="e">
        <f>(AJ23+AK23+AL23+AM23)/$AJ$22</f>
        <v>#DIV/0!</v>
      </c>
      <c r="AO23" s="123">
        <v>0</v>
      </c>
      <c r="AP23" s="123">
        <v>0</v>
      </c>
      <c r="AQ23" s="123">
        <v>0</v>
      </c>
      <c r="AR23" s="123">
        <v>0</v>
      </c>
      <c r="AS23" s="35" t="e">
        <f>(AO23+AP23+AQ23+AR23)/$AO$22</f>
        <v>#DIV/0!</v>
      </c>
      <c r="AT23" s="123">
        <v>0</v>
      </c>
      <c r="AU23" s="123">
        <v>0</v>
      </c>
      <c r="AV23" s="123">
        <v>0</v>
      </c>
      <c r="AW23" s="123">
        <v>0</v>
      </c>
      <c r="AX23" s="35" t="e">
        <f>(AT23+AU23+AV23+AW23)/$AT$22</f>
        <v>#DIV/0!</v>
      </c>
      <c r="AY23" s="123">
        <v>0</v>
      </c>
      <c r="AZ23" s="123">
        <v>0</v>
      </c>
      <c r="BA23" s="123">
        <v>0</v>
      </c>
      <c r="BB23" s="123">
        <v>0</v>
      </c>
      <c r="BC23" s="35" t="e">
        <f>(AY23+AZ23+BA23+BB23)/$AY$22</f>
        <v>#DIV/0!</v>
      </c>
      <c r="BD23" s="123">
        <v>0</v>
      </c>
      <c r="BE23" s="123">
        <v>0</v>
      </c>
      <c r="BF23" s="123">
        <v>0</v>
      </c>
      <c r="BG23" s="123">
        <v>0</v>
      </c>
      <c r="BH23" s="35" t="e">
        <f>(BD23+BE23+BF23+BG23)/$BD$22</f>
        <v>#DIV/0!</v>
      </c>
    </row>
    <row r="24" spans="1:60" hidden="1" x14ac:dyDescent="0.3">
      <c r="A24" s="126" t="s">
        <v>8</v>
      </c>
      <c r="B24" s="122">
        <f t="shared" ref="B24:B89" si="40">D24+F24+G24+H24+I24+K24+L24+M24+N24+Q24+P24+R24+S24+U24+V24+W24+X24+Z24+AA24+AB24+AC24+AE24+AF24+AG24+AH24+AJ24+AK24+AL24+AM24+AO24+AP24+AQ24+AR24+AT24+AU24+AV24+AW24+AY24+AZ24+BA24+BB24+BD24+BE24+BF24+BG24</f>
        <v>0</v>
      </c>
      <c r="C24" s="41">
        <f>B24/$B$22</f>
        <v>0</v>
      </c>
      <c r="D24" s="8">
        <v>0</v>
      </c>
      <c r="E24" s="14" t="e">
        <f t="shared" ref="E24:E25" si="41">D24/$D$22</f>
        <v>#DIV/0!</v>
      </c>
      <c r="F24" s="123">
        <v>0</v>
      </c>
      <c r="G24" s="123">
        <v>0</v>
      </c>
      <c r="H24" s="123">
        <v>0</v>
      </c>
      <c r="I24" s="123">
        <v>0</v>
      </c>
      <c r="J24" s="35">
        <f t="shared" ref="J24:J25" si="42">(F24+G24+H24+I24)/$F$22</f>
        <v>0</v>
      </c>
      <c r="K24" s="123">
        <v>0</v>
      </c>
      <c r="L24" s="123">
        <v>0</v>
      </c>
      <c r="M24" s="123">
        <v>0</v>
      </c>
      <c r="N24" s="123">
        <v>0</v>
      </c>
      <c r="O24" s="35">
        <f t="shared" ref="O24:O25" si="43">(K24+L24+M24+N24)/$F$22</f>
        <v>0</v>
      </c>
      <c r="P24" s="123">
        <v>0</v>
      </c>
      <c r="Q24" s="123">
        <v>0</v>
      </c>
      <c r="R24" s="123">
        <v>0</v>
      </c>
      <c r="S24" s="123">
        <v>0</v>
      </c>
      <c r="T24" s="35" t="e">
        <f t="shared" ref="T24:T25" si="44">(P24+Q24+R24+S24)/$P$22</f>
        <v>#DIV/0!</v>
      </c>
      <c r="U24" s="123">
        <v>0</v>
      </c>
      <c r="V24" s="123">
        <v>0</v>
      </c>
      <c r="W24" s="123">
        <v>0</v>
      </c>
      <c r="X24" s="123">
        <v>0</v>
      </c>
      <c r="Y24" s="35" t="e">
        <f t="shared" ref="Y24:Y25" si="45">(U24+V24+W24+X24)/$U$22</f>
        <v>#DIV/0!</v>
      </c>
      <c r="Z24" s="123">
        <v>0</v>
      </c>
      <c r="AA24" s="123">
        <v>0</v>
      </c>
      <c r="AB24" s="123">
        <v>0</v>
      </c>
      <c r="AC24" s="123">
        <v>0</v>
      </c>
      <c r="AD24" s="35" t="e">
        <f t="shared" ref="AD24:AD25" si="46">(Z24+AA24+AB24+AC24)/$Z$22</f>
        <v>#DIV/0!</v>
      </c>
      <c r="AE24" s="129">
        <v>0</v>
      </c>
      <c r="AF24" s="129">
        <v>0</v>
      </c>
      <c r="AG24" s="129">
        <v>0</v>
      </c>
      <c r="AH24" s="123">
        <v>0</v>
      </c>
      <c r="AI24" s="35" t="e">
        <f t="shared" ref="AI24:AI25" si="47">(AE24+AF24+AG24+AH24)/$AE$22</f>
        <v>#DIV/0!</v>
      </c>
      <c r="AJ24" s="123">
        <v>0</v>
      </c>
      <c r="AK24" s="123">
        <v>0</v>
      </c>
      <c r="AL24" s="123">
        <v>0</v>
      </c>
      <c r="AM24" s="123">
        <v>0</v>
      </c>
      <c r="AN24" s="35" t="e">
        <f t="shared" ref="AN24:AN25" si="48">(AJ24+AK24+AL24+AM24)/$AJ$22</f>
        <v>#DIV/0!</v>
      </c>
      <c r="AO24" s="123">
        <v>0</v>
      </c>
      <c r="AP24" s="123">
        <v>0</v>
      </c>
      <c r="AQ24" s="123">
        <v>0</v>
      </c>
      <c r="AR24" s="123">
        <v>0</v>
      </c>
      <c r="AS24" s="35" t="e">
        <f t="shared" ref="AS24:AS25" si="49">(AO24+AP24+AQ24+AR24)/$AO$22</f>
        <v>#DIV/0!</v>
      </c>
      <c r="AT24" s="123">
        <v>0</v>
      </c>
      <c r="AU24" s="123">
        <v>0</v>
      </c>
      <c r="AV24" s="123">
        <v>0</v>
      </c>
      <c r="AW24" s="123">
        <v>0</v>
      </c>
      <c r="AX24" s="35" t="e">
        <f t="shared" ref="AX24:AX25" si="50">(AT24+AU24+AV24+AW24)/$AT$22</f>
        <v>#DIV/0!</v>
      </c>
      <c r="AY24" s="123">
        <v>0</v>
      </c>
      <c r="AZ24" s="123">
        <v>0</v>
      </c>
      <c r="BA24" s="123">
        <v>0</v>
      </c>
      <c r="BB24" s="123">
        <v>0</v>
      </c>
      <c r="BC24" s="35" t="e">
        <f t="shared" ref="BC24:BC25" si="51">(AY24+AZ24+BA24+BB24)/$AY$22</f>
        <v>#DIV/0!</v>
      </c>
      <c r="BD24" s="123">
        <v>0</v>
      </c>
      <c r="BE24" s="123">
        <v>0</v>
      </c>
      <c r="BF24" s="123">
        <v>0</v>
      </c>
      <c r="BG24" s="123">
        <v>0</v>
      </c>
      <c r="BH24" s="35" t="e">
        <f t="shared" ref="BH24:BH25" si="52">(BD24+BE24+BF24+BG24)/$BD$22</f>
        <v>#DIV/0!</v>
      </c>
    </row>
    <row r="25" spans="1:60" x14ac:dyDescent="0.3">
      <c r="A25" s="126" t="s">
        <v>2</v>
      </c>
      <c r="B25" s="122">
        <f t="shared" si="40"/>
        <v>1</v>
      </c>
      <c r="C25" s="41">
        <f>B25/$B$22</f>
        <v>1</v>
      </c>
      <c r="D25" s="8">
        <v>0</v>
      </c>
      <c r="E25" s="14" t="e">
        <f t="shared" si="41"/>
        <v>#DIV/0!</v>
      </c>
      <c r="F25" s="123">
        <v>0</v>
      </c>
      <c r="G25" s="123">
        <v>0</v>
      </c>
      <c r="H25" s="123">
        <v>0</v>
      </c>
      <c r="I25" s="123">
        <v>1</v>
      </c>
      <c r="J25" s="35">
        <f t="shared" si="42"/>
        <v>1</v>
      </c>
      <c r="K25" s="123">
        <v>0</v>
      </c>
      <c r="L25" s="123">
        <v>0</v>
      </c>
      <c r="M25" s="123">
        <v>0</v>
      </c>
      <c r="N25" s="123">
        <v>0</v>
      </c>
      <c r="O25" s="35">
        <f t="shared" si="43"/>
        <v>0</v>
      </c>
      <c r="P25" s="123">
        <v>0</v>
      </c>
      <c r="Q25" s="123">
        <v>0</v>
      </c>
      <c r="R25" s="123">
        <v>0</v>
      </c>
      <c r="S25" s="123">
        <v>0</v>
      </c>
      <c r="T25" s="35" t="e">
        <f t="shared" si="44"/>
        <v>#DIV/0!</v>
      </c>
      <c r="U25" s="123">
        <v>0</v>
      </c>
      <c r="V25" s="123">
        <v>0</v>
      </c>
      <c r="W25" s="123">
        <v>0</v>
      </c>
      <c r="X25" s="123">
        <v>0</v>
      </c>
      <c r="Y25" s="35" t="e">
        <f t="shared" si="45"/>
        <v>#DIV/0!</v>
      </c>
      <c r="Z25" s="123">
        <v>0</v>
      </c>
      <c r="AA25" s="123">
        <v>0</v>
      </c>
      <c r="AB25" s="123">
        <v>0</v>
      </c>
      <c r="AC25" s="123">
        <v>0</v>
      </c>
      <c r="AD25" s="35" t="e">
        <f t="shared" si="46"/>
        <v>#DIV/0!</v>
      </c>
      <c r="AE25" s="129">
        <v>0</v>
      </c>
      <c r="AF25" s="129">
        <v>0</v>
      </c>
      <c r="AG25" s="129">
        <v>0</v>
      </c>
      <c r="AH25" s="123">
        <v>0</v>
      </c>
      <c r="AI25" s="35" t="e">
        <f t="shared" si="47"/>
        <v>#DIV/0!</v>
      </c>
      <c r="AJ25" s="123">
        <v>0</v>
      </c>
      <c r="AK25" s="123">
        <v>0</v>
      </c>
      <c r="AL25" s="123">
        <v>0</v>
      </c>
      <c r="AM25" s="123">
        <v>0</v>
      </c>
      <c r="AN25" s="35" t="e">
        <f t="shared" si="48"/>
        <v>#DIV/0!</v>
      </c>
      <c r="AO25" s="123">
        <v>0</v>
      </c>
      <c r="AP25" s="123">
        <v>0</v>
      </c>
      <c r="AQ25" s="123">
        <v>0</v>
      </c>
      <c r="AR25" s="123">
        <v>0</v>
      </c>
      <c r="AS25" s="35" t="e">
        <f t="shared" si="49"/>
        <v>#DIV/0!</v>
      </c>
      <c r="AT25" s="123">
        <v>0</v>
      </c>
      <c r="AU25" s="123">
        <v>0</v>
      </c>
      <c r="AV25" s="123">
        <v>0</v>
      </c>
      <c r="AW25" s="123">
        <v>0</v>
      </c>
      <c r="AX25" s="35" t="e">
        <f t="shared" si="50"/>
        <v>#DIV/0!</v>
      </c>
      <c r="AY25" s="123">
        <v>0</v>
      </c>
      <c r="AZ25" s="123">
        <v>0</v>
      </c>
      <c r="BA25" s="123">
        <v>0</v>
      </c>
      <c r="BB25" s="123">
        <v>0</v>
      </c>
      <c r="BC25" s="35" t="e">
        <f t="shared" si="51"/>
        <v>#DIV/0!</v>
      </c>
      <c r="BD25" s="123">
        <v>0</v>
      </c>
      <c r="BE25" s="123">
        <v>0</v>
      </c>
      <c r="BF25" s="123">
        <v>0</v>
      </c>
      <c r="BG25" s="123">
        <v>0</v>
      </c>
      <c r="BH25" s="35" t="e">
        <f t="shared" si="52"/>
        <v>#DIV/0!</v>
      </c>
    </row>
    <row r="26" spans="1:60" s="12" customFormat="1" x14ac:dyDescent="0.3">
      <c r="A26" s="16" t="s">
        <v>16</v>
      </c>
      <c r="B26" s="33">
        <f>SUM(B27:B40)</f>
        <v>7</v>
      </c>
      <c r="C26" s="33"/>
      <c r="D26" s="11">
        <f>SUM(D27:D39)</f>
        <v>5</v>
      </c>
      <c r="E26" s="11"/>
      <c r="F26" s="33">
        <f>SUM(F27:I39)</f>
        <v>1</v>
      </c>
      <c r="G26" s="33"/>
      <c r="H26" s="33"/>
      <c r="I26" s="33"/>
      <c r="J26" s="33"/>
      <c r="K26" s="33">
        <v>0</v>
      </c>
      <c r="L26" s="33"/>
      <c r="M26" s="33"/>
      <c r="N26" s="33"/>
      <c r="O26" s="33"/>
      <c r="P26" s="33">
        <f>SUM(P27:S39)</f>
        <v>0</v>
      </c>
      <c r="Q26" s="33"/>
      <c r="R26" s="33"/>
      <c r="S26" s="33"/>
      <c r="T26" s="33"/>
      <c r="U26" s="33">
        <f>SUM(U27:X39)</f>
        <v>0</v>
      </c>
      <c r="V26" s="33"/>
      <c r="W26" s="33"/>
      <c r="X26" s="33"/>
      <c r="Y26" s="33"/>
      <c r="Z26" s="33">
        <f>SUM(Z27:AC39)</f>
        <v>0</v>
      </c>
      <c r="AA26" s="33"/>
      <c r="AB26" s="33"/>
      <c r="AC26" s="33"/>
      <c r="AD26" s="33"/>
      <c r="AE26" s="33">
        <f>SUM(AE27:AH40)</f>
        <v>0</v>
      </c>
      <c r="AF26" s="33"/>
      <c r="AG26" s="33"/>
      <c r="AH26" s="33"/>
      <c r="AI26" s="33"/>
      <c r="AJ26" s="33">
        <f>SUM(AJ27:AM40)</f>
        <v>0</v>
      </c>
      <c r="AK26" s="33"/>
      <c r="AL26" s="33"/>
      <c r="AM26" s="33"/>
      <c r="AN26" s="33"/>
      <c r="AO26" s="33">
        <f>SUM(AO27:AR40)</f>
        <v>0</v>
      </c>
      <c r="AP26" s="33"/>
      <c r="AQ26" s="33"/>
      <c r="AR26" s="33"/>
      <c r="AS26" s="33"/>
      <c r="AT26" s="33">
        <f>SUM(AT27:AW40)</f>
        <v>1</v>
      </c>
      <c r="AU26" s="33"/>
      <c r="AV26" s="33"/>
      <c r="AW26" s="33"/>
      <c r="AX26" s="33"/>
      <c r="AY26" s="33">
        <f>SUM(AY27:BB40)</f>
        <v>0</v>
      </c>
      <c r="AZ26" s="33"/>
      <c r="BA26" s="33"/>
      <c r="BB26" s="33"/>
      <c r="BC26" s="33"/>
      <c r="BD26" s="33">
        <f>SUM(BD27:BG40)</f>
        <v>0</v>
      </c>
      <c r="BE26" s="33"/>
      <c r="BF26" s="33"/>
      <c r="BG26" s="33"/>
      <c r="BH26" s="33"/>
    </row>
    <row r="27" spans="1:60" x14ac:dyDescent="0.3">
      <c r="A27" s="126" t="s">
        <v>17</v>
      </c>
      <c r="B27" s="122">
        <f t="shared" si="40"/>
        <v>4</v>
      </c>
      <c r="C27" s="41">
        <f t="shared" ref="C27:C39" si="53">B27/$B$26</f>
        <v>0.5714285714285714</v>
      </c>
      <c r="D27" s="8">
        <v>4</v>
      </c>
      <c r="E27" s="14">
        <f>D27/$D$26</f>
        <v>0.8</v>
      </c>
      <c r="F27" s="123">
        <v>0</v>
      </c>
      <c r="G27" s="123">
        <v>0</v>
      </c>
      <c r="H27" s="123">
        <v>0</v>
      </c>
      <c r="I27" s="123">
        <v>0</v>
      </c>
      <c r="J27" s="35">
        <f>(F27+G27+H27+I27)/$F$26</f>
        <v>0</v>
      </c>
      <c r="K27" s="123">
        <v>0</v>
      </c>
      <c r="L27" s="123">
        <v>0</v>
      </c>
      <c r="M27" s="123">
        <v>0</v>
      </c>
      <c r="N27" s="123">
        <v>0</v>
      </c>
      <c r="O27" s="35" t="e">
        <f>(K27+L27+M27+N27)/$K$26</f>
        <v>#DIV/0!</v>
      </c>
      <c r="P27" s="123">
        <v>0</v>
      </c>
      <c r="Q27" s="123">
        <v>0</v>
      </c>
      <c r="R27" s="123">
        <v>0</v>
      </c>
      <c r="S27" s="123">
        <v>0</v>
      </c>
      <c r="T27" s="35" t="e">
        <f>(P27+Q27+R27+S27)/$P$26</f>
        <v>#DIV/0!</v>
      </c>
      <c r="U27" s="123">
        <v>0</v>
      </c>
      <c r="V27" s="123">
        <v>0</v>
      </c>
      <c r="W27" s="123">
        <v>0</v>
      </c>
      <c r="X27" s="123">
        <v>0</v>
      </c>
      <c r="Y27" s="35" t="e">
        <f>(U27+V27+W27+X27)/$U$26</f>
        <v>#DIV/0!</v>
      </c>
      <c r="Z27" s="123">
        <v>0</v>
      </c>
      <c r="AA27" s="123">
        <v>0</v>
      </c>
      <c r="AB27" s="123">
        <v>0</v>
      </c>
      <c r="AC27" s="123">
        <v>0</v>
      </c>
      <c r="AD27" s="35" t="e">
        <f>(Z27+AA27+AB27+AC27)/$Z$26</f>
        <v>#DIV/0!</v>
      </c>
      <c r="AE27" s="129">
        <v>0</v>
      </c>
      <c r="AF27" s="129">
        <v>0</v>
      </c>
      <c r="AG27" s="129">
        <v>0</v>
      </c>
      <c r="AH27" s="123">
        <v>0</v>
      </c>
      <c r="AI27" s="35" t="e">
        <f>(AE27+AF27+AG27+AH27)/$AE$26</f>
        <v>#DIV/0!</v>
      </c>
      <c r="AJ27" s="123">
        <v>0</v>
      </c>
      <c r="AK27" s="123">
        <v>0</v>
      </c>
      <c r="AL27" s="123">
        <v>0</v>
      </c>
      <c r="AM27" s="123">
        <v>0</v>
      </c>
      <c r="AN27" s="35" t="e">
        <f>(AJ27+AK27+AL27+AM27)/$AJ$26</f>
        <v>#DIV/0!</v>
      </c>
      <c r="AO27" s="123">
        <v>0</v>
      </c>
      <c r="AP27" s="123">
        <v>0</v>
      </c>
      <c r="AQ27" s="123">
        <v>0</v>
      </c>
      <c r="AR27" s="123">
        <v>0</v>
      </c>
      <c r="AS27" s="35" t="e">
        <f>(AO27+AP27+AQ27+AR27)/$AO$26</f>
        <v>#DIV/0!</v>
      </c>
      <c r="AT27" s="123">
        <v>0</v>
      </c>
      <c r="AU27" s="123">
        <v>0</v>
      </c>
      <c r="AV27" s="123">
        <v>0</v>
      </c>
      <c r="AW27" s="123">
        <v>0</v>
      </c>
      <c r="AX27" s="35">
        <f>(AT27+AU27+AV27+AW27)/$AT$26</f>
        <v>0</v>
      </c>
      <c r="AY27" s="123">
        <v>0</v>
      </c>
      <c r="AZ27" s="123">
        <v>0</v>
      </c>
      <c r="BA27" s="123">
        <v>0</v>
      </c>
      <c r="BB27" s="123">
        <v>0</v>
      </c>
      <c r="BC27" s="35" t="e">
        <f>(AY27+AZ27+BA27+BB27)/$AY$26</f>
        <v>#DIV/0!</v>
      </c>
      <c r="BD27" s="123">
        <v>0</v>
      </c>
      <c r="BE27" s="123">
        <v>0</v>
      </c>
      <c r="BF27" s="123">
        <v>0</v>
      </c>
      <c r="BG27" s="123">
        <v>0</v>
      </c>
      <c r="BH27" s="35" t="e">
        <f>(BD27+BE27+BF27+BG27)/$BD$26</f>
        <v>#DIV/0!</v>
      </c>
    </row>
    <row r="28" spans="1:60" s="56" customFormat="1" hidden="1" x14ac:dyDescent="0.3">
      <c r="A28" s="3" t="s">
        <v>6</v>
      </c>
      <c r="B28" s="122">
        <f t="shared" si="40"/>
        <v>0</v>
      </c>
      <c r="C28" s="52">
        <f t="shared" si="53"/>
        <v>0</v>
      </c>
      <c r="D28" s="4">
        <v>0</v>
      </c>
      <c r="E28" s="10">
        <f t="shared" ref="E28:E39" si="54">D28/$D$26</f>
        <v>0</v>
      </c>
      <c r="F28" s="123">
        <v>0</v>
      </c>
      <c r="G28" s="123">
        <v>0</v>
      </c>
      <c r="H28" s="123">
        <v>0</v>
      </c>
      <c r="I28" s="123">
        <v>0</v>
      </c>
      <c r="J28" s="35">
        <f t="shared" ref="J28:J39" si="55">(F28+G28+H28+I28)/$F$26</f>
        <v>0</v>
      </c>
      <c r="K28" s="123">
        <v>0</v>
      </c>
      <c r="L28" s="123">
        <v>0</v>
      </c>
      <c r="M28" s="123">
        <v>0</v>
      </c>
      <c r="N28" s="123">
        <v>0</v>
      </c>
      <c r="O28" s="35" t="e">
        <f t="shared" ref="O28:O39" si="56">(K28+L28+M28+N28)/$K$26</f>
        <v>#DIV/0!</v>
      </c>
      <c r="P28" s="123">
        <v>0</v>
      </c>
      <c r="Q28" s="123">
        <v>0</v>
      </c>
      <c r="R28" s="123">
        <v>0</v>
      </c>
      <c r="S28" s="123">
        <v>0</v>
      </c>
      <c r="T28" s="35" t="e">
        <f t="shared" ref="T28:T39" si="57">(P28+Q28+R28+S28)/$P$26</f>
        <v>#DIV/0!</v>
      </c>
      <c r="U28" s="123">
        <v>0</v>
      </c>
      <c r="V28" s="123">
        <v>0</v>
      </c>
      <c r="W28" s="123">
        <v>0</v>
      </c>
      <c r="X28" s="123">
        <v>0</v>
      </c>
      <c r="Y28" s="35" t="e">
        <f t="shared" ref="Y28:Y39" si="58">(U28+V28+W28+X28)/$U$26</f>
        <v>#DIV/0!</v>
      </c>
      <c r="Z28" s="123">
        <v>0</v>
      </c>
      <c r="AA28" s="123">
        <v>0</v>
      </c>
      <c r="AB28" s="123">
        <v>0</v>
      </c>
      <c r="AC28" s="123">
        <v>0</v>
      </c>
      <c r="AD28" s="35" t="e">
        <f t="shared" ref="AD28:AD39" si="59">(Z28+AA28+AB28+AC28)/$Z$26</f>
        <v>#DIV/0!</v>
      </c>
      <c r="AE28" s="129">
        <v>0</v>
      </c>
      <c r="AF28" s="129">
        <v>0</v>
      </c>
      <c r="AG28" s="129">
        <v>0</v>
      </c>
      <c r="AH28" s="123">
        <v>0</v>
      </c>
      <c r="AI28" s="35" t="e">
        <f t="shared" ref="AI28:AI38" si="60">(AE28+AF28+AG28+AH28)/$AE$26</f>
        <v>#DIV/0!</v>
      </c>
      <c r="AJ28" s="123">
        <v>0</v>
      </c>
      <c r="AK28" s="123">
        <v>0</v>
      </c>
      <c r="AL28" s="123">
        <v>0</v>
      </c>
      <c r="AM28" s="123">
        <v>0</v>
      </c>
      <c r="AN28" s="35" t="e">
        <f t="shared" ref="AN28:AN39" si="61">(AJ28+AK28+AL28+AM28)/$AJ$26</f>
        <v>#DIV/0!</v>
      </c>
      <c r="AO28" s="123">
        <v>0</v>
      </c>
      <c r="AP28" s="123">
        <v>0</v>
      </c>
      <c r="AQ28" s="123">
        <v>0</v>
      </c>
      <c r="AR28" s="123">
        <v>0</v>
      </c>
      <c r="AS28" s="35" t="e">
        <f t="shared" ref="AS28:AS39" si="62">(AO28+AP28+AQ28+AR28)/$AO$26</f>
        <v>#DIV/0!</v>
      </c>
      <c r="AT28" s="123">
        <v>0</v>
      </c>
      <c r="AU28" s="123">
        <v>0</v>
      </c>
      <c r="AV28" s="123">
        <v>0</v>
      </c>
      <c r="AW28" s="123">
        <v>0</v>
      </c>
      <c r="AX28" s="35">
        <f t="shared" ref="AX28:AX39" si="63">(AT28+AU28+AV28+AW28)/$AT$26</f>
        <v>0</v>
      </c>
      <c r="AY28" s="123">
        <v>0</v>
      </c>
      <c r="AZ28" s="123">
        <v>0</v>
      </c>
      <c r="BA28" s="123">
        <v>0</v>
      </c>
      <c r="BB28" s="123">
        <v>0</v>
      </c>
      <c r="BC28" s="35" t="e">
        <f t="shared" ref="BC28:BC39" si="64">(AY28+AZ28+BA28+BB28)/$AY$26</f>
        <v>#DIV/0!</v>
      </c>
      <c r="BD28" s="123">
        <v>0</v>
      </c>
      <c r="BE28" s="123">
        <v>0</v>
      </c>
      <c r="BF28" s="123">
        <v>0</v>
      </c>
      <c r="BG28" s="123">
        <v>0</v>
      </c>
      <c r="BH28" s="35" t="e">
        <f t="shared" ref="BH28:BH39" si="65">(BD28+BE28+BF28+BG28)/$BD$26</f>
        <v>#DIV/0!</v>
      </c>
    </row>
    <row r="29" spans="1:60" hidden="1" x14ac:dyDescent="0.3">
      <c r="A29" s="126" t="s">
        <v>18</v>
      </c>
      <c r="B29" s="122">
        <f t="shared" si="40"/>
        <v>0</v>
      </c>
      <c r="C29" s="41">
        <f t="shared" si="53"/>
        <v>0</v>
      </c>
      <c r="D29" s="8">
        <v>0</v>
      </c>
      <c r="E29" s="14">
        <f t="shared" si="54"/>
        <v>0</v>
      </c>
      <c r="F29" s="123">
        <v>0</v>
      </c>
      <c r="G29" s="123">
        <v>0</v>
      </c>
      <c r="H29" s="123">
        <v>0</v>
      </c>
      <c r="I29" s="123">
        <v>0</v>
      </c>
      <c r="J29" s="35">
        <f t="shared" si="55"/>
        <v>0</v>
      </c>
      <c r="K29" s="123">
        <v>0</v>
      </c>
      <c r="L29" s="123">
        <v>0</v>
      </c>
      <c r="M29" s="123">
        <v>0</v>
      </c>
      <c r="N29" s="123">
        <v>0</v>
      </c>
      <c r="O29" s="35" t="e">
        <f t="shared" si="56"/>
        <v>#DIV/0!</v>
      </c>
      <c r="P29" s="123">
        <v>0</v>
      </c>
      <c r="Q29" s="123">
        <v>0</v>
      </c>
      <c r="R29" s="123">
        <v>0</v>
      </c>
      <c r="S29" s="123">
        <v>0</v>
      </c>
      <c r="T29" s="35" t="e">
        <f t="shared" si="57"/>
        <v>#DIV/0!</v>
      </c>
      <c r="U29" s="123">
        <v>0</v>
      </c>
      <c r="V29" s="123">
        <v>0</v>
      </c>
      <c r="W29" s="123">
        <v>0</v>
      </c>
      <c r="X29" s="123">
        <v>0</v>
      </c>
      <c r="Y29" s="35" t="e">
        <f t="shared" si="58"/>
        <v>#DIV/0!</v>
      </c>
      <c r="Z29" s="123">
        <v>0</v>
      </c>
      <c r="AA29" s="123">
        <v>0</v>
      </c>
      <c r="AB29" s="123">
        <v>0</v>
      </c>
      <c r="AC29" s="123">
        <v>0</v>
      </c>
      <c r="AD29" s="35" t="e">
        <f t="shared" si="59"/>
        <v>#DIV/0!</v>
      </c>
      <c r="AE29" s="129">
        <v>0</v>
      </c>
      <c r="AF29" s="129">
        <v>0</v>
      </c>
      <c r="AG29" s="129">
        <v>0</v>
      </c>
      <c r="AH29" s="123">
        <v>0</v>
      </c>
      <c r="AI29" s="35" t="e">
        <f t="shared" si="60"/>
        <v>#DIV/0!</v>
      </c>
      <c r="AJ29" s="123">
        <v>0</v>
      </c>
      <c r="AK29" s="123">
        <v>0</v>
      </c>
      <c r="AL29" s="123">
        <v>0</v>
      </c>
      <c r="AM29" s="123">
        <v>0</v>
      </c>
      <c r="AN29" s="35" t="e">
        <f t="shared" si="61"/>
        <v>#DIV/0!</v>
      </c>
      <c r="AO29" s="123">
        <v>0</v>
      </c>
      <c r="AP29" s="123">
        <v>0</v>
      </c>
      <c r="AQ29" s="123">
        <v>0</v>
      </c>
      <c r="AR29" s="123">
        <v>0</v>
      </c>
      <c r="AS29" s="35" t="e">
        <f t="shared" si="62"/>
        <v>#DIV/0!</v>
      </c>
      <c r="AT29" s="123">
        <v>0</v>
      </c>
      <c r="AU29" s="123">
        <v>0</v>
      </c>
      <c r="AV29" s="123">
        <v>0</v>
      </c>
      <c r="AW29" s="123">
        <v>0</v>
      </c>
      <c r="AX29" s="35">
        <f t="shared" si="63"/>
        <v>0</v>
      </c>
      <c r="AY29" s="123">
        <v>0</v>
      </c>
      <c r="AZ29" s="123">
        <v>0</v>
      </c>
      <c r="BA29" s="123">
        <v>0</v>
      </c>
      <c r="BB29" s="123">
        <v>0</v>
      </c>
      <c r="BC29" s="35" t="e">
        <f t="shared" si="64"/>
        <v>#DIV/0!</v>
      </c>
      <c r="BD29" s="123">
        <v>0</v>
      </c>
      <c r="BE29" s="123">
        <v>0</v>
      </c>
      <c r="BF29" s="123">
        <v>0</v>
      </c>
      <c r="BG29" s="123">
        <v>0</v>
      </c>
      <c r="BH29" s="35" t="e">
        <f t="shared" si="65"/>
        <v>#DIV/0!</v>
      </c>
    </row>
    <row r="30" spans="1:60" hidden="1" x14ac:dyDescent="0.3">
      <c r="A30" s="126" t="s">
        <v>19</v>
      </c>
      <c r="B30" s="122">
        <f t="shared" si="40"/>
        <v>0</v>
      </c>
      <c r="C30" s="41">
        <f t="shared" si="53"/>
        <v>0</v>
      </c>
      <c r="D30" s="8">
        <v>0</v>
      </c>
      <c r="E30" s="14">
        <f t="shared" si="54"/>
        <v>0</v>
      </c>
      <c r="F30" s="123">
        <v>0</v>
      </c>
      <c r="G30" s="123">
        <v>0</v>
      </c>
      <c r="H30" s="123">
        <v>0</v>
      </c>
      <c r="I30" s="123">
        <v>0</v>
      </c>
      <c r="J30" s="35">
        <f t="shared" si="55"/>
        <v>0</v>
      </c>
      <c r="K30" s="123">
        <v>0</v>
      </c>
      <c r="L30" s="123">
        <v>0</v>
      </c>
      <c r="M30" s="123">
        <v>0</v>
      </c>
      <c r="N30" s="123">
        <v>0</v>
      </c>
      <c r="O30" s="35" t="e">
        <f t="shared" si="56"/>
        <v>#DIV/0!</v>
      </c>
      <c r="P30" s="123">
        <v>0</v>
      </c>
      <c r="Q30" s="123">
        <v>0</v>
      </c>
      <c r="R30" s="123">
        <v>0</v>
      </c>
      <c r="S30" s="123">
        <v>0</v>
      </c>
      <c r="T30" s="35" t="e">
        <f t="shared" si="57"/>
        <v>#DIV/0!</v>
      </c>
      <c r="U30" s="123">
        <v>0</v>
      </c>
      <c r="V30" s="123">
        <v>0</v>
      </c>
      <c r="W30" s="123">
        <v>0</v>
      </c>
      <c r="X30" s="123">
        <v>0</v>
      </c>
      <c r="Y30" s="35" t="e">
        <f t="shared" si="58"/>
        <v>#DIV/0!</v>
      </c>
      <c r="Z30" s="123">
        <v>0</v>
      </c>
      <c r="AA30" s="123">
        <v>0</v>
      </c>
      <c r="AB30" s="123">
        <v>0</v>
      </c>
      <c r="AC30" s="123">
        <v>0</v>
      </c>
      <c r="AD30" s="35" t="e">
        <f t="shared" si="59"/>
        <v>#DIV/0!</v>
      </c>
      <c r="AE30" s="129">
        <v>0</v>
      </c>
      <c r="AF30" s="129">
        <v>0</v>
      </c>
      <c r="AG30" s="129">
        <v>0</v>
      </c>
      <c r="AH30" s="123">
        <v>0</v>
      </c>
      <c r="AI30" s="35" t="e">
        <f t="shared" si="60"/>
        <v>#DIV/0!</v>
      </c>
      <c r="AJ30" s="123">
        <v>0</v>
      </c>
      <c r="AK30" s="123">
        <v>0</v>
      </c>
      <c r="AL30" s="123">
        <v>0</v>
      </c>
      <c r="AM30" s="123">
        <v>0</v>
      </c>
      <c r="AN30" s="35" t="e">
        <f t="shared" si="61"/>
        <v>#DIV/0!</v>
      </c>
      <c r="AO30" s="123">
        <v>0</v>
      </c>
      <c r="AP30" s="123">
        <v>0</v>
      </c>
      <c r="AQ30" s="123">
        <v>0</v>
      </c>
      <c r="AR30" s="123">
        <v>0</v>
      </c>
      <c r="AS30" s="35" t="e">
        <f t="shared" si="62"/>
        <v>#DIV/0!</v>
      </c>
      <c r="AT30" s="123">
        <v>0</v>
      </c>
      <c r="AU30" s="123">
        <v>0</v>
      </c>
      <c r="AV30" s="123">
        <v>0</v>
      </c>
      <c r="AW30" s="123">
        <v>0</v>
      </c>
      <c r="AX30" s="35">
        <f t="shared" si="63"/>
        <v>0</v>
      </c>
      <c r="AY30" s="123">
        <v>0</v>
      </c>
      <c r="AZ30" s="123">
        <v>0</v>
      </c>
      <c r="BA30" s="123">
        <v>0</v>
      </c>
      <c r="BB30" s="123">
        <v>0</v>
      </c>
      <c r="BC30" s="35" t="e">
        <f t="shared" si="64"/>
        <v>#DIV/0!</v>
      </c>
      <c r="BD30" s="123">
        <v>0</v>
      </c>
      <c r="BE30" s="123">
        <v>0</v>
      </c>
      <c r="BF30" s="123">
        <v>0</v>
      </c>
      <c r="BG30" s="123">
        <v>0</v>
      </c>
      <c r="BH30" s="35" t="e">
        <f t="shared" si="65"/>
        <v>#DIV/0!</v>
      </c>
    </row>
    <row r="31" spans="1:60" hidden="1" x14ac:dyDescent="0.3">
      <c r="A31" s="126" t="s">
        <v>20</v>
      </c>
      <c r="B31" s="122">
        <f t="shared" si="40"/>
        <v>0</v>
      </c>
      <c r="C31" s="41">
        <f t="shared" si="53"/>
        <v>0</v>
      </c>
      <c r="D31" s="8">
        <v>0</v>
      </c>
      <c r="E31" s="14">
        <f t="shared" si="54"/>
        <v>0</v>
      </c>
      <c r="F31" s="123">
        <v>0</v>
      </c>
      <c r="G31" s="123">
        <v>0</v>
      </c>
      <c r="H31" s="123">
        <v>0</v>
      </c>
      <c r="I31" s="123">
        <v>0</v>
      </c>
      <c r="J31" s="35">
        <f t="shared" si="55"/>
        <v>0</v>
      </c>
      <c r="K31" s="123">
        <v>0</v>
      </c>
      <c r="L31" s="123">
        <v>0</v>
      </c>
      <c r="M31" s="123">
        <v>0</v>
      </c>
      <c r="N31" s="123">
        <v>0</v>
      </c>
      <c r="O31" s="35" t="e">
        <f t="shared" si="56"/>
        <v>#DIV/0!</v>
      </c>
      <c r="P31" s="123">
        <v>0</v>
      </c>
      <c r="Q31" s="123">
        <v>0</v>
      </c>
      <c r="R31" s="123">
        <v>0</v>
      </c>
      <c r="S31" s="123">
        <v>0</v>
      </c>
      <c r="T31" s="35" t="e">
        <f t="shared" si="57"/>
        <v>#DIV/0!</v>
      </c>
      <c r="U31" s="123">
        <v>0</v>
      </c>
      <c r="V31" s="123">
        <v>0</v>
      </c>
      <c r="W31" s="123">
        <v>0</v>
      </c>
      <c r="X31" s="123">
        <v>0</v>
      </c>
      <c r="Y31" s="35" t="e">
        <f t="shared" si="58"/>
        <v>#DIV/0!</v>
      </c>
      <c r="Z31" s="123">
        <v>0</v>
      </c>
      <c r="AA31" s="123">
        <v>0</v>
      </c>
      <c r="AB31" s="123">
        <v>0</v>
      </c>
      <c r="AC31" s="123">
        <v>0</v>
      </c>
      <c r="AD31" s="35" t="e">
        <f t="shared" si="59"/>
        <v>#DIV/0!</v>
      </c>
      <c r="AE31" s="129">
        <v>0</v>
      </c>
      <c r="AF31" s="129">
        <v>0</v>
      </c>
      <c r="AG31" s="129">
        <v>0</v>
      </c>
      <c r="AH31" s="123">
        <v>0</v>
      </c>
      <c r="AI31" s="35" t="e">
        <f t="shared" si="60"/>
        <v>#DIV/0!</v>
      </c>
      <c r="AJ31" s="123">
        <v>0</v>
      </c>
      <c r="AK31" s="123">
        <v>0</v>
      </c>
      <c r="AL31" s="123">
        <v>0</v>
      </c>
      <c r="AM31" s="123">
        <v>0</v>
      </c>
      <c r="AN31" s="35" t="e">
        <f t="shared" si="61"/>
        <v>#DIV/0!</v>
      </c>
      <c r="AO31" s="123">
        <v>0</v>
      </c>
      <c r="AP31" s="123">
        <v>0</v>
      </c>
      <c r="AQ31" s="123">
        <v>0</v>
      </c>
      <c r="AR31" s="123">
        <v>0</v>
      </c>
      <c r="AS31" s="35" t="e">
        <f t="shared" si="62"/>
        <v>#DIV/0!</v>
      </c>
      <c r="AT31" s="123">
        <v>0</v>
      </c>
      <c r="AU31" s="123">
        <v>0</v>
      </c>
      <c r="AV31" s="123">
        <v>0</v>
      </c>
      <c r="AW31" s="123">
        <v>0</v>
      </c>
      <c r="AX31" s="35">
        <f t="shared" si="63"/>
        <v>0</v>
      </c>
      <c r="AY31" s="123">
        <v>0</v>
      </c>
      <c r="AZ31" s="123">
        <v>0</v>
      </c>
      <c r="BA31" s="123">
        <v>0</v>
      </c>
      <c r="BB31" s="123">
        <v>0</v>
      </c>
      <c r="BC31" s="35" t="e">
        <f t="shared" si="64"/>
        <v>#DIV/0!</v>
      </c>
      <c r="BD31" s="123">
        <v>0</v>
      </c>
      <c r="BE31" s="123">
        <v>0</v>
      </c>
      <c r="BF31" s="123">
        <v>0</v>
      </c>
      <c r="BG31" s="123">
        <v>0</v>
      </c>
      <c r="BH31" s="35" t="e">
        <f t="shared" si="65"/>
        <v>#DIV/0!</v>
      </c>
    </row>
    <row r="32" spans="1:60" hidden="1" x14ac:dyDescent="0.3">
      <c r="A32" s="126" t="s">
        <v>21</v>
      </c>
      <c r="B32" s="122">
        <f t="shared" si="40"/>
        <v>0</v>
      </c>
      <c r="C32" s="41">
        <f t="shared" si="53"/>
        <v>0</v>
      </c>
      <c r="D32" s="8">
        <v>0</v>
      </c>
      <c r="E32" s="14">
        <f t="shared" si="54"/>
        <v>0</v>
      </c>
      <c r="F32" s="123">
        <v>0</v>
      </c>
      <c r="G32" s="123">
        <v>0</v>
      </c>
      <c r="H32" s="123">
        <v>0</v>
      </c>
      <c r="I32" s="123">
        <v>0</v>
      </c>
      <c r="J32" s="35">
        <f t="shared" si="55"/>
        <v>0</v>
      </c>
      <c r="K32" s="123">
        <v>0</v>
      </c>
      <c r="L32" s="123">
        <v>0</v>
      </c>
      <c r="M32" s="123">
        <v>0</v>
      </c>
      <c r="N32" s="123">
        <v>0</v>
      </c>
      <c r="O32" s="35" t="e">
        <f t="shared" si="56"/>
        <v>#DIV/0!</v>
      </c>
      <c r="P32" s="123">
        <v>0</v>
      </c>
      <c r="Q32" s="123">
        <v>0</v>
      </c>
      <c r="R32" s="123">
        <v>0</v>
      </c>
      <c r="S32" s="123">
        <v>0</v>
      </c>
      <c r="T32" s="35" t="e">
        <f t="shared" si="57"/>
        <v>#DIV/0!</v>
      </c>
      <c r="U32" s="123">
        <v>0</v>
      </c>
      <c r="V32" s="123">
        <v>0</v>
      </c>
      <c r="W32" s="123">
        <v>0</v>
      </c>
      <c r="X32" s="123">
        <v>0</v>
      </c>
      <c r="Y32" s="35" t="e">
        <f t="shared" si="58"/>
        <v>#DIV/0!</v>
      </c>
      <c r="Z32" s="123">
        <v>0</v>
      </c>
      <c r="AA32" s="123">
        <v>0</v>
      </c>
      <c r="AB32" s="123">
        <v>0</v>
      </c>
      <c r="AC32" s="123">
        <v>0</v>
      </c>
      <c r="AD32" s="35" t="e">
        <f t="shared" si="59"/>
        <v>#DIV/0!</v>
      </c>
      <c r="AE32" s="129">
        <v>0</v>
      </c>
      <c r="AF32" s="129">
        <v>0</v>
      </c>
      <c r="AG32" s="129">
        <v>0</v>
      </c>
      <c r="AH32" s="123">
        <v>0</v>
      </c>
      <c r="AI32" s="35" t="e">
        <f t="shared" si="60"/>
        <v>#DIV/0!</v>
      </c>
      <c r="AJ32" s="123">
        <v>0</v>
      </c>
      <c r="AK32" s="123">
        <v>0</v>
      </c>
      <c r="AL32" s="123">
        <v>0</v>
      </c>
      <c r="AM32" s="123">
        <v>0</v>
      </c>
      <c r="AN32" s="35" t="e">
        <f t="shared" si="61"/>
        <v>#DIV/0!</v>
      </c>
      <c r="AO32" s="123">
        <v>0</v>
      </c>
      <c r="AP32" s="123">
        <v>0</v>
      </c>
      <c r="AQ32" s="123">
        <v>0</v>
      </c>
      <c r="AR32" s="123">
        <v>0</v>
      </c>
      <c r="AS32" s="35" t="e">
        <f t="shared" si="62"/>
        <v>#DIV/0!</v>
      </c>
      <c r="AT32" s="123">
        <v>0</v>
      </c>
      <c r="AU32" s="123">
        <v>0</v>
      </c>
      <c r="AV32" s="123">
        <v>0</v>
      </c>
      <c r="AW32" s="123">
        <v>0</v>
      </c>
      <c r="AX32" s="35">
        <f t="shared" si="63"/>
        <v>0</v>
      </c>
      <c r="AY32" s="123">
        <v>0</v>
      </c>
      <c r="AZ32" s="123">
        <v>0</v>
      </c>
      <c r="BA32" s="123">
        <v>0</v>
      </c>
      <c r="BB32" s="123">
        <v>0</v>
      </c>
      <c r="BC32" s="35" t="e">
        <f t="shared" si="64"/>
        <v>#DIV/0!</v>
      </c>
      <c r="BD32" s="123">
        <v>0</v>
      </c>
      <c r="BE32" s="123">
        <v>0</v>
      </c>
      <c r="BF32" s="123">
        <v>0</v>
      </c>
      <c r="BG32" s="123">
        <v>0</v>
      </c>
      <c r="BH32" s="35" t="e">
        <f t="shared" si="65"/>
        <v>#DIV/0!</v>
      </c>
    </row>
    <row r="33" spans="1:60" hidden="1" x14ac:dyDescent="0.3">
      <c r="A33" s="126" t="s">
        <v>22</v>
      </c>
      <c r="B33" s="122">
        <f t="shared" si="40"/>
        <v>0</v>
      </c>
      <c r="C33" s="41">
        <f t="shared" si="53"/>
        <v>0</v>
      </c>
      <c r="D33" s="8">
        <v>0</v>
      </c>
      <c r="E33" s="14">
        <f t="shared" si="54"/>
        <v>0</v>
      </c>
      <c r="F33" s="123">
        <v>0</v>
      </c>
      <c r="G33" s="123">
        <v>0</v>
      </c>
      <c r="H33" s="123">
        <v>0</v>
      </c>
      <c r="I33" s="123">
        <v>0</v>
      </c>
      <c r="J33" s="35">
        <f>(F33+G33+H33+I33)/$F$26</f>
        <v>0</v>
      </c>
      <c r="K33" s="123">
        <v>0</v>
      </c>
      <c r="L33" s="123">
        <v>0</v>
      </c>
      <c r="M33" s="123">
        <v>0</v>
      </c>
      <c r="N33" s="123">
        <v>0</v>
      </c>
      <c r="O33" s="35" t="e">
        <f t="shared" si="56"/>
        <v>#DIV/0!</v>
      </c>
      <c r="P33" s="123">
        <v>0</v>
      </c>
      <c r="Q33" s="123">
        <v>0</v>
      </c>
      <c r="R33" s="123">
        <v>0</v>
      </c>
      <c r="S33" s="123">
        <v>0</v>
      </c>
      <c r="T33" s="35" t="e">
        <f t="shared" si="57"/>
        <v>#DIV/0!</v>
      </c>
      <c r="U33" s="123">
        <v>0</v>
      </c>
      <c r="V33" s="123">
        <v>0</v>
      </c>
      <c r="W33" s="123">
        <v>0</v>
      </c>
      <c r="X33" s="123">
        <v>0</v>
      </c>
      <c r="Y33" s="35" t="e">
        <f t="shared" si="58"/>
        <v>#DIV/0!</v>
      </c>
      <c r="Z33" s="123">
        <v>0</v>
      </c>
      <c r="AA33" s="123">
        <v>0</v>
      </c>
      <c r="AB33" s="123">
        <v>0</v>
      </c>
      <c r="AC33" s="123">
        <v>0</v>
      </c>
      <c r="AD33" s="35" t="e">
        <f t="shared" si="59"/>
        <v>#DIV/0!</v>
      </c>
      <c r="AE33" s="129">
        <v>0</v>
      </c>
      <c r="AF33" s="129">
        <v>0</v>
      </c>
      <c r="AG33" s="129">
        <v>0</v>
      </c>
      <c r="AH33" s="123">
        <v>0</v>
      </c>
      <c r="AI33" s="35" t="e">
        <f t="shared" si="60"/>
        <v>#DIV/0!</v>
      </c>
      <c r="AJ33" s="123">
        <v>0</v>
      </c>
      <c r="AK33" s="123">
        <v>0</v>
      </c>
      <c r="AL33" s="123">
        <v>0</v>
      </c>
      <c r="AM33" s="123">
        <v>0</v>
      </c>
      <c r="AN33" s="35" t="e">
        <f t="shared" si="61"/>
        <v>#DIV/0!</v>
      </c>
      <c r="AO33" s="123">
        <v>0</v>
      </c>
      <c r="AP33" s="123">
        <v>0</v>
      </c>
      <c r="AQ33" s="123">
        <v>0</v>
      </c>
      <c r="AR33" s="123">
        <v>0</v>
      </c>
      <c r="AS33" s="35" t="e">
        <f t="shared" si="62"/>
        <v>#DIV/0!</v>
      </c>
      <c r="AT33" s="123">
        <v>0</v>
      </c>
      <c r="AU33" s="123">
        <v>0</v>
      </c>
      <c r="AV33" s="123">
        <v>0</v>
      </c>
      <c r="AW33" s="123">
        <v>0</v>
      </c>
      <c r="AX33" s="35">
        <f t="shared" si="63"/>
        <v>0</v>
      </c>
      <c r="AY33" s="123">
        <v>0</v>
      </c>
      <c r="AZ33" s="123">
        <v>0</v>
      </c>
      <c r="BA33" s="123">
        <v>0</v>
      </c>
      <c r="BB33" s="123">
        <v>0</v>
      </c>
      <c r="BC33" s="35" t="e">
        <f t="shared" si="64"/>
        <v>#DIV/0!</v>
      </c>
      <c r="BD33" s="123">
        <v>0</v>
      </c>
      <c r="BE33" s="123">
        <v>0</v>
      </c>
      <c r="BF33" s="123">
        <v>0</v>
      </c>
      <c r="BG33" s="123">
        <v>0</v>
      </c>
      <c r="BH33" s="35" t="e">
        <f t="shared" si="65"/>
        <v>#DIV/0!</v>
      </c>
    </row>
    <row r="34" spans="1:60" hidden="1" x14ac:dyDescent="0.3">
      <c r="A34" s="126" t="s">
        <v>7</v>
      </c>
      <c r="B34" s="122">
        <f t="shared" si="40"/>
        <v>0</v>
      </c>
      <c r="C34" s="41">
        <f t="shared" si="53"/>
        <v>0</v>
      </c>
      <c r="D34" s="8">
        <v>0</v>
      </c>
      <c r="E34" s="14">
        <f t="shared" si="54"/>
        <v>0</v>
      </c>
      <c r="F34" s="123">
        <v>0</v>
      </c>
      <c r="G34" s="123">
        <v>0</v>
      </c>
      <c r="H34" s="123">
        <v>0</v>
      </c>
      <c r="I34" s="123">
        <v>0</v>
      </c>
      <c r="J34" s="35">
        <f t="shared" si="55"/>
        <v>0</v>
      </c>
      <c r="K34" s="123">
        <v>0</v>
      </c>
      <c r="L34" s="123">
        <v>0</v>
      </c>
      <c r="M34" s="123">
        <v>0</v>
      </c>
      <c r="N34" s="123">
        <v>0</v>
      </c>
      <c r="O34" s="35" t="e">
        <f t="shared" si="56"/>
        <v>#DIV/0!</v>
      </c>
      <c r="P34" s="123">
        <v>0</v>
      </c>
      <c r="Q34" s="123">
        <v>0</v>
      </c>
      <c r="R34" s="123">
        <v>0</v>
      </c>
      <c r="S34" s="123">
        <v>0</v>
      </c>
      <c r="T34" s="35" t="e">
        <f t="shared" si="57"/>
        <v>#DIV/0!</v>
      </c>
      <c r="U34" s="123">
        <v>0</v>
      </c>
      <c r="V34" s="123">
        <v>0</v>
      </c>
      <c r="W34" s="123">
        <v>0</v>
      </c>
      <c r="X34" s="123">
        <v>0</v>
      </c>
      <c r="Y34" s="35" t="e">
        <f t="shared" si="58"/>
        <v>#DIV/0!</v>
      </c>
      <c r="Z34" s="123">
        <v>0</v>
      </c>
      <c r="AA34" s="123">
        <v>0</v>
      </c>
      <c r="AB34" s="123">
        <v>0</v>
      </c>
      <c r="AC34" s="123">
        <v>0</v>
      </c>
      <c r="AD34" s="35" t="e">
        <f t="shared" si="59"/>
        <v>#DIV/0!</v>
      </c>
      <c r="AE34" s="129">
        <v>0</v>
      </c>
      <c r="AF34" s="129">
        <v>0</v>
      </c>
      <c r="AG34" s="129">
        <v>0</v>
      </c>
      <c r="AH34" s="123">
        <v>0</v>
      </c>
      <c r="AI34" s="35" t="e">
        <f t="shared" si="60"/>
        <v>#DIV/0!</v>
      </c>
      <c r="AJ34" s="123">
        <v>0</v>
      </c>
      <c r="AK34" s="123">
        <v>0</v>
      </c>
      <c r="AL34" s="123">
        <v>0</v>
      </c>
      <c r="AM34" s="123">
        <v>0</v>
      </c>
      <c r="AN34" s="35" t="e">
        <f t="shared" si="61"/>
        <v>#DIV/0!</v>
      </c>
      <c r="AO34" s="123">
        <v>0</v>
      </c>
      <c r="AP34" s="123">
        <v>0</v>
      </c>
      <c r="AQ34" s="123">
        <v>0</v>
      </c>
      <c r="AR34" s="123">
        <v>0</v>
      </c>
      <c r="AS34" s="35" t="e">
        <f t="shared" si="62"/>
        <v>#DIV/0!</v>
      </c>
      <c r="AT34" s="123">
        <v>0</v>
      </c>
      <c r="AU34" s="123">
        <v>0</v>
      </c>
      <c r="AV34" s="123">
        <v>0</v>
      </c>
      <c r="AW34" s="123">
        <v>0</v>
      </c>
      <c r="AX34" s="35">
        <f t="shared" si="63"/>
        <v>0</v>
      </c>
      <c r="AY34" s="123">
        <v>0</v>
      </c>
      <c r="AZ34" s="123">
        <v>0</v>
      </c>
      <c r="BA34" s="123">
        <v>0</v>
      </c>
      <c r="BB34" s="123">
        <v>0</v>
      </c>
      <c r="BC34" s="35" t="e">
        <f t="shared" si="64"/>
        <v>#DIV/0!</v>
      </c>
      <c r="BD34" s="123">
        <v>0</v>
      </c>
      <c r="BE34" s="123">
        <v>0</v>
      </c>
      <c r="BF34" s="123">
        <v>0</v>
      </c>
      <c r="BG34" s="123">
        <v>0</v>
      </c>
      <c r="BH34" s="35" t="e">
        <f t="shared" si="65"/>
        <v>#DIV/0!</v>
      </c>
    </row>
    <row r="35" spans="1:60" x14ac:dyDescent="0.3">
      <c r="A35" s="126" t="s">
        <v>23</v>
      </c>
      <c r="B35" s="122">
        <f t="shared" si="40"/>
        <v>1</v>
      </c>
      <c r="C35" s="41">
        <f t="shared" si="53"/>
        <v>0.14285714285714285</v>
      </c>
      <c r="D35" s="8">
        <v>0</v>
      </c>
      <c r="E35" s="14">
        <f t="shared" si="54"/>
        <v>0</v>
      </c>
      <c r="F35" s="123">
        <v>1</v>
      </c>
      <c r="G35" s="123">
        <v>0</v>
      </c>
      <c r="H35" s="123">
        <v>0</v>
      </c>
      <c r="I35" s="123">
        <v>0</v>
      </c>
      <c r="J35" s="35">
        <f t="shared" si="55"/>
        <v>1</v>
      </c>
      <c r="K35" s="123">
        <v>0</v>
      </c>
      <c r="L35" s="123">
        <v>0</v>
      </c>
      <c r="M35" s="123">
        <v>0</v>
      </c>
      <c r="N35" s="123">
        <v>0</v>
      </c>
      <c r="O35" s="35" t="e">
        <f t="shared" si="56"/>
        <v>#DIV/0!</v>
      </c>
      <c r="P35" s="123">
        <v>0</v>
      </c>
      <c r="Q35" s="123">
        <v>0</v>
      </c>
      <c r="R35" s="123">
        <v>0</v>
      </c>
      <c r="S35" s="123">
        <v>0</v>
      </c>
      <c r="T35" s="35" t="e">
        <f t="shared" si="57"/>
        <v>#DIV/0!</v>
      </c>
      <c r="U35" s="123">
        <v>0</v>
      </c>
      <c r="V35" s="123">
        <v>0</v>
      </c>
      <c r="W35" s="123">
        <v>0</v>
      </c>
      <c r="X35" s="123">
        <v>0</v>
      </c>
      <c r="Y35" s="35" t="e">
        <f t="shared" si="58"/>
        <v>#DIV/0!</v>
      </c>
      <c r="Z35" s="123">
        <v>0</v>
      </c>
      <c r="AA35" s="123">
        <v>0</v>
      </c>
      <c r="AB35" s="123">
        <v>0</v>
      </c>
      <c r="AC35" s="123">
        <v>0</v>
      </c>
      <c r="AD35" s="35" t="e">
        <f t="shared" si="59"/>
        <v>#DIV/0!</v>
      </c>
      <c r="AE35" s="129">
        <v>0</v>
      </c>
      <c r="AF35" s="129">
        <v>0</v>
      </c>
      <c r="AG35" s="129">
        <v>0</v>
      </c>
      <c r="AH35" s="123">
        <v>0</v>
      </c>
      <c r="AI35" s="35" t="e">
        <f t="shared" si="60"/>
        <v>#DIV/0!</v>
      </c>
      <c r="AJ35" s="123">
        <v>0</v>
      </c>
      <c r="AK35" s="123">
        <v>0</v>
      </c>
      <c r="AL35" s="123">
        <v>0</v>
      </c>
      <c r="AM35" s="123">
        <v>0</v>
      </c>
      <c r="AN35" s="35" t="e">
        <f t="shared" si="61"/>
        <v>#DIV/0!</v>
      </c>
      <c r="AO35" s="123">
        <v>0</v>
      </c>
      <c r="AP35" s="123">
        <v>0</v>
      </c>
      <c r="AQ35" s="123">
        <v>0</v>
      </c>
      <c r="AR35" s="123">
        <v>0</v>
      </c>
      <c r="AS35" s="35" t="e">
        <f t="shared" si="62"/>
        <v>#DIV/0!</v>
      </c>
      <c r="AT35" s="123">
        <v>0</v>
      </c>
      <c r="AU35" s="123">
        <v>0</v>
      </c>
      <c r="AV35" s="123">
        <v>0</v>
      </c>
      <c r="AW35" s="123">
        <v>0</v>
      </c>
      <c r="AX35" s="35">
        <f t="shared" si="63"/>
        <v>0</v>
      </c>
      <c r="AY35" s="123">
        <v>0</v>
      </c>
      <c r="AZ35" s="123">
        <v>0</v>
      </c>
      <c r="BA35" s="123">
        <v>0</v>
      </c>
      <c r="BB35" s="123">
        <v>0</v>
      </c>
      <c r="BC35" s="35" t="e">
        <f t="shared" si="64"/>
        <v>#DIV/0!</v>
      </c>
      <c r="BD35" s="123">
        <v>0</v>
      </c>
      <c r="BE35" s="123">
        <v>0</v>
      </c>
      <c r="BF35" s="123">
        <v>0</v>
      </c>
      <c r="BG35" s="123">
        <v>0</v>
      </c>
      <c r="BH35" s="35" t="e">
        <f t="shared" si="65"/>
        <v>#DIV/0!</v>
      </c>
    </row>
    <row r="36" spans="1:60" hidden="1" x14ac:dyDescent="0.3">
      <c r="A36" s="126" t="s">
        <v>24</v>
      </c>
      <c r="B36" s="122">
        <f t="shared" si="40"/>
        <v>0</v>
      </c>
      <c r="C36" s="41">
        <f t="shared" si="53"/>
        <v>0</v>
      </c>
      <c r="D36" s="8">
        <v>0</v>
      </c>
      <c r="E36" s="14">
        <f t="shared" si="54"/>
        <v>0</v>
      </c>
      <c r="F36" s="123">
        <v>0</v>
      </c>
      <c r="G36" s="123">
        <v>0</v>
      </c>
      <c r="H36" s="123">
        <v>0</v>
      </c>
      <c r="I36" s="123">
        <v>0</v>
      </c>
      <c r="J36" s="35">
        <f t="shared" si="55"/>
        <v>0</v>
      </c>
      <c r="K36" s="123">
        <v>0</v>
      </c>
      <c r="L36" s="123">
        <v>0</v>
      </c>
      <c r="M36" s="123">
        <v>0</v>
      </c>
      <c r="N36" s="123">
        <v>0</v>
      </c>
      <c r="O36" s="35" t="e">
        <f t="shared" si="56"/>
        <v>#DIV/0!</v>
      </c>
      <c r="P36" s="123">
        <v>0</v>
      </c>
      <c r="Q36" s="123">
        <v>0</v>
      </c>
      <c r="R36" s="123">
        <v>0</v>
      </c>
      <c r="S36" s="123">
        <v>0</v>
      </c>
      <c r="T36" s="35" t="e">
        <f t="shared" si="57"/>
        <v>#DIV/0!</v>
      </c>
      <c r="U36" s="123">
        <v>0</v>
      </c>
      <c r="V36" s="123">
        <v>0</v>
      </c>
      <c r="W36" s="123">
        <v>0</v>
      </c>
      <c r="X36" s="123">
        <v>0</v>
      </c>
      <c r="Y36" s="35" t="e">
        <f t="shared" si="58"/>
        <v>#DIV/0!</v>
      </c>
      <c r="Z36" s="123">
        <v>0</v>
      </c>
      <c r="AA36" s="123">
        <v>0</v>
      </c>
      <c r="AB36" s="123">
        <v>0</v>
      </c>
      <c r="AC36" s="123">
        <v>0</v>
      </c>
      <c r="AD36" s="35" t="e">
        <f t="shared" si="59"/>
        <v>#DIV/0!</v>
      </c>
      <c r="AE36" s="129">
        <v>0</v>
      </c>
      <c r="AF36" s="129">
        <v>0</v>
      </c>
      <c r="AG36" s="129">
        <v>0</v>
      </c>
      <c r="AH36" s="123">
        <v>0</v>
      </c>
      <c r="AI36" s="35" t="e">
        <f t="shared" si="60"/>
        <v>#DIV/0!</v>
      </c>
      <c r="AJ36" s="123">
        <v>0</v>
      </c>
      <c r="AK36" s="123">
        <v>0</v>
      </c>
      <c r="AL36" s="123">
        <v>0</v>
      </c>
      <c r="AM36" s="123">
        <v>0</v>
      </c>
      <c r="AN36" s="35" t="e">
        <f t="shared" si="61"/>
        <v>#DIV/0!</v>
      </c>
      <c r="AO36" s="123">
        <v>0</v>
      </c>
      <c r="AP36" s="123">
        <v>0</v>
      </c>
      <c r="AQ36" s="123">
        <v>0</v>
      </c>
      <c r="AR36" s="123">
        <v>0</v>
      </c>
      <c r="AS36" s="35" t="e">
        <f t="shared" si="62"/>
        <v>#DIV/0!</v>
      </c>
      <c r="AT36" s="123">
        <v>0</v>
      </c>
      <c r="AU36" s="123">
        <v>0</v>
      </c>
      <c r="AV36" s="123">
        <v>0</v>
      </c>
      <c r="AW36" s="123">
        <v>0</v>
      </c>
      <c r="AX36" s="35">
        <f t="shared" si="63"/>
        <v>0</v>
      </c>
      <c r="AY36" s="123">
        <v>0</v>
      </c>
      <c r="AZ36" s="123">
        <v>0</v>
      </c>
      <c r="BA36" s="123">
        <v>0</v>
      </c>
      <c r="BB36" s="123">
        <v>0</v>
      </c>
      <c r="BC36" s="35" t="e">
        <f t="shared" si="64"/>
        <v>#DIV/0!</v>
      </c>
      <c r="BD36" s="123">
        <v>0</v>
      </c>
      <c r="BE36" s="123">
        <v>0</v>
      </c>
      <c r="BF36" s="123">
        <v>0</v>
      </c>
      <c r="BG36" s="123">
        <v>0</v>
      </c>
      <c r="BH36" s="35" t="e">
        <f t="shared" si="65"/>
        <v>#DIV/0!</v>
      </c>
    </row>
    <row r="37" spans="1:60" x14ac:dyDescent="0.3">
      <c r="A37" s="126" t="s">
        <v>25</v>
      </c>
      <c r="B37" s="122">
        <f t="shared" si="40"/>
        <v>1</v>
      </c>
      <c r="C37" s="41">
        <f t="shared" si="53"/>
        <v>0.14285714285714285</v>
      </c>
      <c r="D37" s="8">
        <v>0</v>
      </c>
      <c r="E37" s="14">
        <f t="shared" si="54"/>
        <v>0</v>
      </c>
      <c r="F37" s="123">
        <v>0</v>
      </c>
      <c r="G37" s="123">
        <v>0</v>
      </c>
      <c r="H37" s="123">
        <v>0</v>
      </c>
      <c r="I37" s="123">
        <v>0</v>
      </c>
      <c r="J37" s="35">
        <f t="shared" si="55"/>
        <v>0</v>
      </c>
      <c r="K37" s="123">
        <v>0</v>
      </c>
      <c r="L37" s="123">
        <v>0</v>
      </c>
      <c r="M37" s="123">
        <v>0</v>
      </c>
      <c r="N37" s="123">
        <v>0</v>
      </c>
      <c r="O37" s="35" t="e">
        <f t="shared" si="56"/>
        <v>#DIV/0!</v>
      </c>
      <c r="P37" s="123">
        <v>0</v>
      </c>
      <c r="Q37" s="123">
        <v>0</v>
      </c>
      <c r="R37" s="123">
        <v>0</v>
      </c>
      <c r="S37" s="123">
        <v>0</v>
      </c>
      <c r="T37" s="35" t="e">
        <f t="shared" si="57"/>
        <v>#DIV/0!</v>
      </c>
      <c r="U37" s="123">
        <v>0</v>
      </c>
      <c r="V37" s="123">
        <v>0</v>
      </c>
      <c r="W37" s="123">
        <v>0</v>
      </c>
      <c r="X37" s="123">
        <v>0</v>
      </c>
      <c r="Y37" s="35" t="e">
        <f t="shared" si="58"/>
        <v>#DIV/0!</v>
      </c>
      <c r="Z37" s="123">
        <v>0</v>
      </c>
      <c r="AA37" s="123">
        <v>0</v>
      </c>
      <c r="AB37" s="123">
        <v>0</v>
      </c>
      <c r="AC37" s="123">
        <v>0</v>
      </c>
      <c r="AD37" s="35" t="e">
        <f t="shared" si="59"/>
        <v>#DIV/0!</v>
      </c>
      <c r="AE37" s="129">
        <v>0</v>
      </c>
      <c r="AF37" s="129">
        <v>0</v>
      </c>
      <c r="AG37" s="129">
        <v>0</v>
      </c>
      <c r="AH37" s="123">
        <v>0</v>
      </c>
      <c r="AI37" s="35" t="e">
        <f t="shared" si="60"/>
        <v>#DIV/0!</v>
      </c>
      <c r="AJ37" s="123">
        <v>0</v>
      </c>
      <c r="AK37" s="123">
        <v>0</v>
      </c>
      <c r="AL37" s="123">
        <v>0</v>
      </c>
      <c r="AM37" s="123">
        <v>0</v>
      </c>
      <c r="AN37" s="35" t="e">
        <f t="shared" si="61"/>
        <v>#DIV/0!</v>
      </c>
      <c r="AO37" s="123">
        <v>0</v>
      </c>
      <c r="AP37" s="123">
        <v>0</v>
      </c>
      <c r="AQ37" s="123">
        <v>0</v>
      </c>
      <c r="AR37" s="123">
        <v>0</v>
      </c>
      <c r="AS37" s="35" t="e">
        <f t="shared" si="62"/>
        <v>#DIV/0!</v>
      </c>
      <c r="AT37" s="123">
        <v>1</v>
      </c>
      <c r="AU37" s="123">
        <v>0</v>
      </c>
      <c r="AV37" s="123">
        <v>0</v>
      </c>
      <c r="AW37" s="123">
        <v>0</v>
      </c>
      <c r="AX37" s="35">
        <f t="shared" si="63"/>
        <v>1</v>
      </c>
      <c r="AY37" s="123">
        <v>0</v>
      </c>
      <c r="AZ37" s="123">
        <v>0</v>
      </c>
      <c r="BA37" s="123">
        <v>0</v>
      </c>
      <c r="BB37" s="123">
        <v>0</v>
      </c>
      <c r="BC37" s="35" t="e">
        <f t="shared" si="64"/>
        <v>#DIV/0!</v>
      </c>
      <c r="BD37" s="123">
        <v>0</v>
      </c>
      <c r="BE37" s="123">
        <v>0</v>
      </c>
      <c r="BF37" s="123">
        <v>0</v>
      </c>
      <c r="BG37" s="123">
        <v>0</v>
      </c>
      <c r="BH37" s="35" t="e">
        <f t="shared" si="65"/>
        <v>#DIV/0!</v>
      </c>
    </row>
    <row r="38" spans="1:60" x14ac:dyDescent="0.3">
      <c r="A38" s="126" t="s">
        <v>26</v>
      </c>
      <c r="B38" s="122">
        <f t="shared" si="40"/>
        <v>1</v>
      </c>
      <c r="C38" s="41">
        <f t="shared" si="53"/>
        <v>0.14285714285714285</v>
      </c>
      <c r="D38" s="8">
        <v>1</v>
      </c>
      <c r="E38" s="14">
        <f t="shared" si="54"/>
        <v>0.2</v>
      </c>
      <c r="F38" s="123">
        <v>0</v>
      </c>
      <c r="G38" s="123">
        <v>0</v>
      </c>
      <c r="H38" s="123">
        <v>0</v>
      </c>
      <c r="I38" s="123">
        <v>0</v>
      </c>
      <c r="J38" s="35">
        <f t="shared" si="55"/>
        <v>0</v>
      </c>
      <c r="K38" s="123">
        <v>0</v>
      </c>
      <c r="L38" s="123">
        <v>0</v>
      </c>
      <c r="M38" s="123">
        <v>0</v>
      </c>
      <c r="N38" s="123">
        <v>0</v>
      </c>
      <c r="O38" s="35" t="e">
        <f t="shared" si="56"/>
        <v>#DIV/0!</v>
      </c>
      <c r="P38" s="123">
        <v>0</v>
      </c>
      <c r="Q38" s="123">
        <v>0</v>
      </c>
      <c r="R38" s="123">
        <v>0</v>
      </c>
      <c r="S38" s="123">
        <v>0</v>
      </c>
      <c r="T38" s="35" t="e">
        <f t="shared" si="57"/>
        <v>#DIV/0!</v>
      </c>
      <c r="U38" s="123">
        <v>0</v>
      </c>
      <c r="V38" s="123">
        <v>0</v>
      </c>
      <c r="W38" s="123">
        <v>0</v>
      </c>
      <c r="X38" s="123">
        <v>0</v>
      </c>
      <c r="Y38" s="35" t="e">
        <f t="shared" si="58"/>
        <v>#DIV/0!</v>
      </c>
      <c r="Z38" s="123">
        <v>0</v>
      </c>
      <c r="AA38" s="123">
        <v>0</v>
      </c>
      <c r="AB38" s="123">
        <v>0</v>
      </c>
      <c r="AC38" s="123">
        <v>0</v>
      </c>
      <c r="AD38" s="35" t="e">
        <f t="shared" si="59"/>
        <v>#DIV/0!</v>
      </c>
      <c r="AE38" s="129">
        <v>0</v>
      </c>
      <c r="AF38" s="129">
        <v>0</v>
      </c>
      <c r="AG38" s="129">
        <v>0</v>
      </c>
      <c r="AH38" s="123">
        <v>0</v>
      </c>
      <c r="AI38" s="35" t="e">
        <f t="shared" si="60"/>
        <v>#DIV/0!</v>
      </c>
      <c r="AJ38" s="123">
        <v>0</v>
      </c>
      <c r="AK38" s="123">
        <v>0</v>
      </c>
      <c r="AL38" s="123">
        <v>0</v>
      </c>
      <c r="AM38" s="123">
        <v>0</v>
      </c>
      <c r="AN38" s="35" t="e">
        <f t="shared" si="61"/>
        <v>#DIV/0!</v>
      </c>
      <c r="AO38" s="123">
        <v>0</v>
      </c>
      <c r="AP38" s="123">
        <v>0</v>
      </c>
      <c r="AQ38" s="123">
        <v>0</v>
      </c>
      <c r="AR38" s="123">
        <v>0</v>
      </c>
      <c r="AS38" s="35" t="e">
        <f t="shared" si="62"/>
        <v>#DIV/0!</v>
      </c>
      <c r="AT38" s="123">
        <v>0</v>
      </c>
      <c r="AU38" s="123">
        <v>0</v>
      </c>
      <c r="AV38" s="123">
        <v>0</v>
      </c>
      <c r="AW38" s="123">
        <v>0</v>
      </c>
      <c r="AX38" s="35">
        <f t="shared" si="63"/>
        <v>0</v>
      </c>
      <c r="AY38" s="123">
        <v>0</v>
      </c>
      <c r="AZ38" s="123">
        <v>0</v>
      </c>
      <c r="BA38" s="123">
        <v>0</v>
      </c>
      <c r="BB38" s="123">
        <v>0</v>
      </c>
      <c r="BC38" s="35" t="e">
        <f t="shared" si="64"/>
        <v>#DIV/0!</v>
      </c>
      <c r="BD38" s="123">
        <v>0</v>
      </c>
      <c r="BE38" s="123">
        <v>0</v>
      </c>
      <c r="BF38" s="123">
        <v>0</v>
      </c>
      <c r="BG38" s="123">
        <v>0</v>
      </c>
      <c r="BH38" s="35" t="e">
        <f t="shared" si="65"/>
        <v>#DIV/0!</v>
      </c>
    </row>
    <row r="39" spans="1:60" hidden="1" x14ac:dyDescent="0.3">
      <c r="A39" s="126" t="s">
        <v>27</v>
      </c>
      <c r="B39" s="122">
        <f t="shared" si="40"/>
        <v>0</v>
      </c>
      <c r="C39" s="41">
        <f t="shared" si="53"/>
        <v>0</v>
      </c>
      <c r="D39" s="8">
        <v>0</v>
      </c>
      <c r="E39" s="14">
        <f t="shared" si="54"/>
        <v>0</v>
      </c>
      <c r="F39" s="123">
        <v>0</v>
      </c>
      <c r="G39" s="123">
        <v>0</v>
      </c>
      <c r="H39" s="123">
        <v>0</v>
      </c>
      <c r="I39" s="123">
        <v>0</v>
      </c>
      <c r="J39" s="35">
        <f t="shared" si="55"/>
        <v>0</v>
      </c>
      <c r="K39" s="123">
        <v>0</v>
      </c>
      <c r="L39" s="123">
        <v>0</v>
      </c>
      <c r="M39" s="123">
        <v>0</v>
      </c>
      <c r="N39" s="123">
        <v>0</v>
      </c>
      <c r="O39" s="35" t="e">
        <f t="shared" si="56"/>
        <v>#DIV/0!</v>
      </c>
      <c r="P39" s="123">
        <v>0</v>
      </c>
      <c r="Q39" s="123">
        <v>0</v>
      </c>
      <c r="R39" s="123">
        <v>0</v>
      </c>
      <c r="S39" s="123">
        <v>0</v>
      </c>
      <c r="T39" s="35" t="e">
        <f t="shared" si="57"/>
        <v>#DIV/0!</v>
      </c>
      <c r="U39" s="123">
        <v>0</v>
      </c>
      <c r="V39" s="123">
        <v>0</v>
      </c>
      <c r="W39" s="123">
        <v>0</v>
      </c>
      <c r="X39" s="123">
        <v>0</v>
      </c>
      <c r="Y39" s="35" t="e">
        <f t="shared" si="58"/>
        <v>#DIV/0!</v>
      </c>
      <c r="Z39" s="123">
        <v>0</v>
      </c>
      <c r="AA39" s="123">
        <v>0</v>
      </c>
      <c r="AB39" s="123">
        <v>0</v>
      </c>
      <c r="AC39" s="123">
        <v>0</v>
      </c>
      <c r="AD39" s="35" t="e">
        <f t="shared" si="59"/>
        <v>#DIV/0!</v>
      </c>
      <c r="AE39" s="129">
        <v>0</v>
      </c>
      <c r="AF39" s="129">
        <v>0</v>
      </c>
      <c r="AG39" s="129">
        <v>0</v>
      </c>
      <c r="AH39" s="123">
        <v>0</v>
      </c>
      <c r="AI39" s="35" t="e">
        <f>(AE39+AF39+AG39+AH39)/$AE$26</f>
        <v>#DIV/0!</v>
      </c>
      <c r="AJ39" s="123">
        <v>0</v>
      </c>
      <c r="AK39" s="123">
        <v>0</v>
      </c>
      <c r="AL39" s="123">
        <v>0</v>
      </c>
      <c r="AM39" s="123">
        <v>0</v>
      </c>
      <c r="AN39" s="35" t="e">
        <f t="shared" si="61"/>
        <v>#DIV/0!</v>
      </c>
      <c r="AO39" s="123">
        <v>0</v>
      </c>
      <c r="AP39" s="123">
        <v>0</v>
      </c>
      <c r="AQ39" s="123">
        <v>0</v>
      </c>
      <c r="AR39" s="123">
        <v>0</v>
      </c>
      <c r="AS39" s="35" t="e">
        <f t="shared" si="62"/>
        <v>#DIV/0!</v>
      </c>
      <c r="AT39" s="123">
        <v>0</v>
      </c>
      <c r="AU39" s="123">
        <v>0</v>
      </c>
      <c r="AV39" s="123">
        <v>0</v>
      </c>
      <c r="AW39" s="123">
        <v>0</v>
      </c>
      <c r="AX39" s="35">
        <f t="shared" si="63"/>
        <v>0</v>
      </c>
      <c r="AY39" s="123">
        <v>0</v>
      </c>
      <c r="AZ39" s="123">
        <v>0</v>
      </c>
      <c r="BA39" s="123">
        <v>0</v>
      </c>
      <c r="BB39" s="123">
        <v>0</v>
      </c>
      <c r="BC39" s="35" t="e">
        <f t="shared" si="64"/>
        <v>#DIV/0!</v>
      </c>
      <c r="BD39" s="123">
        <v>0</v>
      </c>
      <c r="BE39" s="123">
        <v>0</v>
      </c>
      <c r="BF39" s="123">
        <v>0</v>
      </c>
      <c r="BG39" s="123">
        <v>0</v>
      </c>
      <c r="BH39" s="35" t="e">
        <f t="shared" si="65"/>
        <v>#DIV/0!</v>
      </c>
    </row>
    <row r="40" spans="1:60" hidden="1" x14ac:dyDescent="0.3">
      <c r="A40" s="152" t="s">
        <v>173</v>
      </c>
      <c r="B40" s="122">
        <f t="shared" ref="B40" si="66">D40+F40+G40+H40+I40+K40+L40+M40+N40+Q40+P40+R40+S40+U40+V40+W40+X40+Z40+AA40+AB40+AC40+AE40+AF40+AG40+AH40+AJ40+AK40+AL40+AM40+AO40+AP40+AQ40+AR40+AT40+AU40+AV40+AW40+AY40+AZ40+BA40+BB40+BD40+BE40+BF40+BG40</f>
        <v>0</v>
      </c>
      <c r="C40" s="41">
        <f t="shared" ref="C40" si="67">B40/$B$26</f>
        <v>0</v>
      </c>
      <c r="D40" s="8">
        <v>0</v>
      </c>
      <c r="E40" s="14">
        <f t="shared" ref="E40" si="68">D40/$D$26</f>
        <v>0</v>
      </c>
      <c r="F40" s="123">
        <v>0</v>
      </c>
      <c r="G40" s="123">
        <v>0</v>
      </c>
      <c r="H40" s="123">
        <v>0</v>
      </c>
      <c r="I40" s="123">
        <v>0</v>
      </c>
      <c r="J40" s="35">
        <f t="shared" ref="J40" si="69">(F40+G40+H40+I40)/$F$26</f>
        <v>0</v>
      </c>
      <c r="K40" s="123">
        <v>0</v>
      </c>
      <c r="L40" s="123">
        <v>0</v>
      </c>
      <c r="M40" s="123">
        <v>0</v>
      </c>
      <c r="N40" s="123">
        <v>0</v>
      </c>
      <c r="O40" s="35" t="e">
        <f t="shared" ref="O40" si="70">(K40+L40+M40+N40)/$K$26</f>
        <v>#DIV/0!</v>
      </c>
      <c r="P40" s="123">
        <v>0</v>
      </c>
      <c r="Q40" s="123">
        <v>0</v>
      </c>
      <c r="R40" s="123">
        <v>0</v>
      </c>
      <c r="S40" s="123">
        <v>0</v>
      </c>
      <c r="T40" s="35" t="e">
        <f t="shared" ref="T40" si="71">(P40+Q40+R40+S40)/$P$26</f>
        <v>#DIV/0!</v>
      </c>
      <c r="U40" s="123">
        <v>0</v>
      </c>
      <c r="V40" s="123">
        <v>0</v>
      </c>
      <c r="W40" s="123">
        <v>0</v>
      </c>
      <c r="X40" s="123">
        <v>0</v>
      </c>
      <c r="Y40" s="35" t="e">
        <f t="shared" ref="Y40" si="72">(U40+V40+W40+X40)/$U$26</f>
        <v>#DIV/0!</v>
      </c>
      <c r="Z40" s="123">
        <v>0</v>
      </c>
      <c r="AA40" s="123">
        <v>0</v>
      </c>
      <c r="AB40" s="123">
        <v>0</v>
      </c>
      <c r="AC40" s="123">
        <v>0</v>
      </c>
      <c r="AD40" s="35" t="e">
        <f t="shared" ref="AD40" si="73">(Z40+AA40+AB40+AC40)/$Z$26</f>
        <v>#DIV/0!</v>
      </c>
      <c r="AE40" s="129">
        <v>0</v>
      </c>
      <c r="AF40" s="129">
        <v>0</v>
      </c>
      <c r="AG40" s="129">
        <v>0</v>
      </c>
      <c r="AH40" s="123">
        <v>0</v>
      </c>
      <c r="AI40" s="35" t="e">
        <f>(AE40+AF40+AG40+AH40)/$AE$26</f>
        <v>#DIV/0!</v>
      </c>
      <c r="AJ40" s="123">
        <v>0</v>
      </c>
      <c r="AK40" s="123">
        <v>0</v>
      </c>
      <c r="AL40" s="123">
        <v>0</v>
      </c>
      <c r="AM40" s="123">
        <v>0</v>
      </c>
      <c r="AN40" s="35" t="e">
        <f t="shared" ref="AN40" si="74">(AJ40+AK40+AL40+AM40)/$AJ$26</f>
        <v>#DIV/0!</v>
      </c>
      <c r="AO40" s="123">
        <v>0</v>
      </c>
      <c r="AP40" s="123">
        <v>0</v>
      </c>
      <c r="AQ40" s="123">
        <v>0</v>
      </c>
      <c r="AR40" s="123">
        <v>0</v>
      </c>
      <c r="AS40" s="35" t="e">
        <f t="shared" ref="AS40" si="75">(AO40+AP40+AQ40+AR40)/$AO$26</f>
        <v>#DIV/0!</v>
      </c>
      <c r="AT40" s="123">
        <v>0</v>
      </c>
      <c r="AU40" s="123">
        <v>0</v>
      </c>
      <c r="AV40" s="123">
        <v>0</v>
      </c>
      <c r="AW40" s="123">
        <v>0</v>
      </c>
      <c r="AX40" s="35">
        <f t="shared" ref="AX40" si="76">(AT40+AU40+AV40+AW40)/$AT$26</f>
        <v>0</v>
      </c>
      <c r="AY40" s="123">
        <v>0</v>
      </c>
      <c r="AZ40" s="123">
        <v>0</v>
      </c>
      <c r="BA40" s="123">
        <v>0</v>
      </c>
      <c r="BB40" s="123">
        <v>0</v>
      </c>
      <c r="BC40" s="35" t="e">
        <f t="shared" ref="BC40" si="77">(AY40+AZ40+BA40+BB40)/$AY$26</f>
        <v>#DIV/0!</v>
      </c>
      <c r="BD40" s="123">
        <v>0</v>
      </c>
      <c r="BE40" s="123">
        <v>0</v>
      </c>
      <c r="BF40" s="123">
        <v>0</v>
      </c>
      <c r="BG40" s="123">
        <v>0</v>
      </c>
      <c r="BH40" s="35" t="e">
        <f t="shared" ref="BH40" si="78">(BD40+BE40+BF40+BG40)/$BD$26</f>
        <v>#DIV/0!</v>
      </c>
    </row>
    <row r="41" spans="1:60" s="12" customFormat="1" x14ac:dyDescent="0.3">
      <c r="A41" s="16" t="s">
        <v>28</v>
      </c>
      <c r="B41" s="33">
        <f>SUM(B42:B54)</f>
        <v>3</v>
      </c>
      <c r="C41" s="33"/>
      <c r="D41" s="11">
        <f>SUM(D42:D54)</f>
        <v>1</v>
      </c>
      <c r="E41" s="11"/>
      <c r="F41" s="33">
        <f>SUM(F42:I54)</f>
        <v>2</v>
      </c>
      <c r="G41" s="33"/>
      <c r="H41" s="33"/>
      <c r="I41" s="33"/>
      <c r="J41" s="33"/>
      <c r="K41" s="33">
        <v>0</v>
      </c>
      <c r="L41" s="33"/>
      <c r="M41" s="33"/>
      <c r="N41" s="33"/>
      <c r="O41" s="33"/>
      <c r="P41" s="33">
        <f>SUM(P42:S54)</f>
        <v>0</v>
      </c>
      <c r="Q41" s="33"/>
      <c r="R41" s="33"/>
      <c r="S41" s="33"/>
      <c r="T41" s="33"/>
      <c r="U41" s="33">
        <f>SUM(U42:X54)</f>
        <v>0</v>
      </c>
      <c r="V41" s="33"/>
      <c r="W41" s="33"/>
      <c r="X41" s="33"/>
      <c r="Y41" s="33"/>
      <c r="Z41" s="33">
        <f>SUM(Z42:AC54)</f>
        <v>0</v>
      </c>
      <c r="AA41" s="33"/>
      <c r="AB41" s="33"/>
      <c r="AC41" s="33"/>
      <c r="AD41" s="33"/>
      <c r="AE41" s="33">
        <f>SUM(AE42:AH54)</f>
        <v>0</v>
      </c>
      <c r="AF41" s="33"/>
      <c r="AG41" s="33"/>
      <c r="AH41" s="33"/>
      <c r="AI41" s="33"/>
      <c r="AJ41" s="33">
        <f>SUM(AJ42:AM54)</f>
        <v>0</v>
      </c>
      <c r="AK41" s="33"/>
      <c r="AL41" s="33"/>
      <c r="AM41" s="33"/>
      <c r="AN41" s="33"/>
      <c r="AO41" s="33">
        <f>SUM(AO42:AR54)</f>
        <v>0</v>
      </c>
      <c r="AP41" s="33"/>
      <c r="AQ41" s="33"/>
      <c r="AR41" s="33"/>
      <c r="AS41" s="33"/>
      <c r="AT41" s="33">
        <f>SUM(AT42:AW54)</f>
        <v>0</v>
      </c>
      <c r="AU41" s="33"/>
      <c r="AV41" s="33"/>
      <c r="AW41" s="33"/>
      <c r="AX41" s="33"/>
      <c r="AY41" s="33">
        <f>SUM(AY42:BB54)</f>
        <v>0</v>
      </c>
      <c r="AZ41" s="33"/>
      <c r="BA41" s="33"/>
      <c r="BB41" s="33"/>
      <c r="BC41" s="33"/>
      <c r="BD41" s="33">
        <f>SUM(BD42:BG54)</f>
        <v>0</v>
      </c>
      <c r="BE41" s="33"/>
      <c r="BF41" s="33"/>
      <c r="BG41" s="33"/>
      <c r="BH41" s="33"/>
    </row>
    <row r="42" spans="1:60" x14ac:dyDescent="0.3">
      <c r="A42" s="126" t="s">
        <v>29</v>
      </c>
      <c r="B42" s="122">
        <f t="shared" si="40"/>
        <v>1</v>
      </c>
      <c r="C42" s="41">
        <f t="shared" ref="C42:C53" si="79">B42/$B$41</f>
        <v>0.33333333333333331</v>
      </c>
      <c r="D42" s="8">
        <v>1</v>
      </c>
      <c r="E42" s="14">
        <f>D42/$D$41</f>
        <v>1</v>
      </c>
      <c r="F42" s="123">
        <v>0</v>
      </c>
      <c r="G42" s="123">
        <v>0</v>
      </c>
      <c r="H42" s="123">
        <v>0</v>
      </c>
      <c r="I42" s="123">
        <v>0</v>
      </c>
      <c r="J42" s="35" t="e">
        <f>(F42+G42+H42+I42)/$F$42</f>
        <v>#DIV/0!</v>
      </c>
      <c r="K42" s="123">
        <v>0</v>
      </c>
      <c r="L42" s="123">
        <v>0</v>
      </c>
      <c r="M42" s="123">
        <v>0</v>
      </c>
      <c r="N42" s="123">
        <v>0</v>
      </c>
      <c r="O42" s="35" t="e">
        <f>(K42+L42+M42+N42)/$K$41</f>
        <v>#DIV/0!</v>
      </c>
      <c r="P42" s="123">
        <v>0</v>
      </c>
      <c r="Q42" s="123">
        <v>0</v>
      </c>
      <c r="R42" s="123">
        <v>0</v>
      </c>
      <c r="S42" s="123">
        <v>0</v>
      </c>
      <c r="T42" s="35" t="e">
        <f>(P42+Q42+R42+S42)/$P$42</f>
        <v>#DIV/0!</v>
      </c>
      <c r="U42" s="123">
        <v>0</v>
      </c>
      <c r="V42" s="123">
        <v>0</v>
      </c>
      <c r="W42" s="123">
        <v>0</v>
      </c>
      <c r="X42" s="123">
        <v>0</v>
      </c>
      <c r="Y42" s="35" t="e">
        <f>(U42+V42+W42+X42)/$U$42</f>
        <v>#DIV/0!</v>
      </c>
      <c r="Z42" s="123">
        <v>0</v>
      </c>
      <c r="AA42" s="123">
        <v>0</v>
      </c>
      <c r="AB42" s="123">
        <v>0</v>
      </c>
      <c r="AC42" s="123">
        <v>0</v>
      </c>
      <c r="AD42" s="35" t="e">
        <f>(Z42+AA42+AB42+AC42)/$Z$42</f>
        <v>#DIV/0!</v>
      </c>
      <c r="AE42" s="129">
        <v>0</v>
      </c>
      <c r="AF42" s="129">
        <v>0</v>
      </c>
      <c r="AG42" s="129">
        <v>0</v>
      </c>
      <c r="AH42" s="123">
        <v>0</v>
      </c>
      <c r="AI42" s="35" t="e">
        <f>(AE42+AF42+AG42+AH42)/$AE$42</f>
        <v>#DIV/0!</v>
      </c>
      <c r="AJ42" s="123">
        <v>0</v>
      </c>
      <c r="AK42" s="123">
        <v>0</v>
      </c>
      <c r="AL42" s="123">
        <v>0</v>
      </c>
      <c r="AM42" s="123">
        <v>0</v>
      </c>
      <c r="AN42" s="35" t="e">
        <f>(AJ42+AK42+AL42+AM42)/$AJ$42</f>
        <v>#DIV/0!</v>
      </c>
      <c r="AO42" s="123">
        <v>0</v>
      </c>
      <c r="AP42" s="123">
        <v>0</v>
      </c>
      <c r="AQ42" s="123">
        <v>0</v>
      </c>
      <c r="AR42" s="123">
        <v>0</v>
      </c>
      <c r="AS42" s="35" t="e">
        <f>(AO42+AP42+AQ42+AR42)/$AO$42</f>
        <v>#DIV/0!</v>
      </c>
      <c r="AT42" s="123">
        <v>0</v>
      </c>
      <c r="AU42" s="123">
        <v>0</v>
      </c>
      <c r="AV42" s="123">
        <v>0</v>
      </c>
      <c r="AW42" s="123">
        <v>0</v>
      </c>
      <c r="AX42" s="35" t="e">
        <f>(AT42+AU42+AV42+AW42)/$AT$42</f>
        <v>#DIV/0!</v>
      </c>
      <c r="AY42" s="123">
        <v>0</v>
      </c>
      <c r="AZ42" s="123">
        <v>0</v>
      </c>
      <c r="BA42" s="123">
        <v>0</v>
      </c>
      <c r="BB42" s="123">
        <v>0</v>
      </c>
      <c r="BC42" s="35" t="e">
        <f>(AY42+AZ42+BA42+BB42)/$AY$42</f>
        <v>#DIV/0!</v>
      </c>
      <c r="BD42" s="123">
        <v>0</v>
      </c>
      <c r="BE42" s="123">
        <v>0</v>
      </c>
      <c r="BF42" s="123">
        <v>0</v>
      </c>
      <c r="BG42" s="123">
        <v>0</v>
      </c>
      <c r="BH42" s="35" t="e">
        <f>(BD42+BE42+BF42+BG42)/$BD$42</f>
        <v>#DIV/0!</v>
      </c>
    </row>
    <row r="43" spans="1:60" hidden="1" x14ac:dyDescent="0.3">
      <c r="A43" s="126" t="s">
        <v>30</v>
      </c>
      <c r="B43" s="122">
        <f t="shared" si="40"/>
        <v>0</v>
      </c>
      <c r="C43" s="41">
        <f t="shared" si="79"/>
        <v>0</v>
      </c>
      <c r="D43" s="8">
        <v>0</v>
      </c>
      <c r="E43" s="14">
        <f t="shared" ref="E43:E53" si="80">D43/$D$41</f>
        <v>0</v>
      </c>
      <c r="F43" s="123">
        <v>0</v>
      </c>
      <c r="G43" s="123">
        <v>0</v>
      </c>
      <c r="H43" s="123">
        <v>0</v>
      </c>
      <c r="I43" s="123">
        <v>0</v>
      </c>
      <c r="J43" s="35" t="e">
        <f t="shared" ref="J43:J53" si="81">(F43+G43+H43+I43)/$F$42</f>
        <v>#DIV/0!</v>
      </c>
      <c r="K43" s="123">
        <v>0</v>
      </c>
      <c r="L43" s="123">
        <v>0</v>
      </c>
      <c r="M43" s="123">
        <v>0</v>
      </c>
      <c r="N43" s="123">
        <v>0</v>
      </c>
      <c r="O43" s="35" t="e">
        <f t="shared" ref="O43:O53" si="82">(K43+L43+M43+N43)/$K$41</f>
        <v>#DIV/0!</v>
      </c>
      <c r="P43" s="123">
        <v>0</v>
      </c>
      <c r="Q43" s="123">
        <v>0</v>
      </c>
      <c r="R43" s="123">
        <v>0</v>
      </c>
      <c r="S43" s="123">
        <v>0</v>
      </c>
      <c r="T43" s="35" t="e">
        <f t="shared" ref="T43:T53" si="83">(P43+Q43+R43+S43)/$P$42</f>
        <v>#DIV/0!</v>
      </c>
      <c r="U43" s="123">
        <v>0</v>
      </c>
      <c r="V43" s="123">
        <v>0</v>
      </c>
      <c r="W43" s="123">
        <v>0</v>
      </c>
      <c r="X43" s="123">
        <v>0</v>
      </c>
      <c r="Y43" s="35" t="e">
        <f t="shared" ref="Y43:Y53" si="84">(U43+V43+W43+X43)/$U$42</f>
        <v>#DIV/0!</v>
      </c>
      <c r="Z43" s="123">
        <v>0</v>
      </c>
      <c r="AA43" s="123">
        <v>0</v>
      </c>
      <c r="AB43" s="123">
        <v>0</v>
      </c>
      <c r="AC43" s="123">
        <v>0</v>
      </c>
      <c r="AD43" s="35" t="e">
        <f t="shared" ref="AD43:AD53" si="85">(Z43+AA43+AB43+AC43)/$Z$42</f>
        <v>#DIV/0!</v>
      </c>
      <c r="AE43" s="129">
        <v>0</v>
      </c>
      <c r="AF43" s="129">
        <v>0</v>
      </c>
      <c r="AG43" s="129">
        <v>0</v>
      </c>
      <c r="AH43" s="123">
        <v>0</v>
      </c>
      <c r="AI43" s="35" t="e">
        <f t="shared" ref="AI43:AI53" si="86">(AE43+AF43+AG43+AH43)/$AE$42</f>
        <v>#DIV/0!</v>
      </c>
      <c r="AJ43" s="123">
        <v>0</v>
      </c>
      <c r="AK43" s="123">
        <v>0</v>
      </c>
      <c r="AL43" s="123">
        <v>0</v>
      </c>
      <c r="AM43" s="123">
        <v>0</v>
      </c>
      <c r="AN43" s="35" t="e">
        <f t="shared" ref="AN43:AN53" si="87">(AJ43+AK43+AL43+AM43)/$AJ$42</f>
        <v>#DIV/0!</v>
      </c>
      <c r="AO43" s="123">
        <v>0</v>
      </c>
      <c r="AP43" s="123">
        <v>0</v>
      </c>
      <c r="AQ43" s="123">
        <v>0</v>
      </c>
      <c r="AR43" s="123">
        <v>0</v>
      </c>
      <c r="AS43" s="35" t="e">
        <f t="shared" ref="AS43:AS53" si="88">(AO43+AP43+AQ43+AR43)/$AO$42</f>
        <v>#DIV/0!</v>
      </c>
      <c r="AT43" s="123">
        <v>0</v>
      </c>
      <c r="AU43" s="123">
        <v>0</v>
      </c>
      <c r="AV43" s="123">
        <v>0</v>
      </c>
      <c r="AW43" s="123">
        <v>0</v>
      </c>
      <c r="AX43" s="35" t="e">
        <f t="shared" ref="AX43:AX53" si="89">(AT43+AU43+AV43+AW43)/$AT$42</f>
        <v>#DIV/0!</v>
      </c>
      <c r="AY43" s="123">
        <v>0</v>
      </c>
      <c r="AZ43" s="123">
        <v>0</v>
      </c>
      <c r="BA43" s="123">
        <v>0</v>
      </c>
      <c r="BB43" s="123">
        <v>0</v>
      </c>
      <c r="BC43" s="35" t="e">
        <f t="shared" ref="BC43:BC53" si="90">(AY43+AZ43+BA43+BB43)/$AY$42</f>
        <v>#DIV/0!</v>
      </c>
      <c r="BD43" s="123">
        <v>0</v>
      </c>
      <c r="BE43" s="123">
        <v>0</v>
      </c>
      <c r="BF43" s="123">
        <v>0</v>
      </c>
      <c r="BG43" s="123">
        <v>0</v>
      </c>
      <c r="BH43" s="35" t="e">
        <f t="shared" ref="BH43:BH53" si="91">(BD43+BE43+BF43+BG43)/$BD$42</f>
        <v>#DIV/0!</v>
      </c>
    </row>
    <row r="44" spans="1:60" hidden="1" x14ac:dyDescent="0.3">
      <c r="A44" s="126" t="s">
        <v>31</v>
      </c>
      <c r="B44" s="122">
        <f t="shared" si="40"/>
        <v>0</v>
      </c>
      <c r="C44" s="41">
        <f t="shared" si="79"/>
        <v>0</v>
      </c>
      <c r="D44" s="8">
        <v>0</v>
      </c>
      <c r="E44" s="14">
        <f t="shared" si="80"/>
        <v>0</v>
      </c>
      <c r="F44" s="123">
        <v>0</v>
      </c>
      <c r="G44" s="123">
        <v>0</v>
      </c>
      <c r="H44" s="123">
        <v>0</v>
      </c>
      <c r="I44" s="123">
        <v>0</v>
      </c>
      <c r="J44" s="35" t="e">
        <f t="shared" si="81"/>
        <v>#DIV/0!</v>
      </c>
      <c r="K44" s="123">
        <v>0</v>
      </c>
      <c r="L44" s="123">
        <v>0</v>
      </c>
      <c r="M44" s="123">
        <v>0</v>
      </c>
      <c r="N44" s="123">
        <v>0</v>
      </c>
      <c r="O44" s="35" t="e">
        <f t="shared" si="82"/>
        <v>#DIV/0!</v>
      </c>
      <c r="P44" s="123">
        <v>0</v>
      </c>
      <c r="Q44" s="123">
        <v>0</v>
      </c>
      <c r="R44" s="123">
        <v>0</v>
      </c>
      <c r="S44" s="123">
        <v>0</v>
      </c>
      <c r="T44" s="35" t="e">
        <f t="shared" si="83"/>
        <v>#DIV/0!</v>
      </c>
      <c r="U44" s="123">
        <v>0</v>
      </c>
      <c r="V44" s="123">
        <v>0</v>
      </c>
      <c r="W44" s="123">
        <v>0</v>
      </c>
      <c r="X44" s="123">
        <v>0</v>
      </c>
      <c r="Y44" s="35" t="e">
        <f t="shared" si="84"/>
        <v>#DIV/0!</v>
      </c>
      <c r="Z44" s="123">
        <v>0</v>
      </c>
      <c r="AA44" s="123">
        <v>0</v>
      </c>
      <c r="AB44" s="123">
        <v>0</v>
      </c>
      <c r="AC44" s="123">
        <v>0</v>
      </c>
      <c r="AD44" s="35" t="e">
        <f t="shared" si="85"/>
        <v>#DIV/0!</v>
      </c>
      <c r="AE44" s="129">
        <v>0</v>
      </c>
      <c r="AF44" s="129">
        <v>0</v>
      </c>
      <c r="AG44" s="129">
        <v>0</v>
      </c>
      <c r="AH44" s="123">
        <v>0</v>
      </c>
      <c r="AI44" s="35" t="e">
        <f t="shared" si="86"/>
        <v>#DIV/0!</v>
      </c>
      <c r="AJ44" s="123">
        <v>0</v>
      </c>
      <c r="AK44" s="123">
        <v>0</v>
      </c>
      <c r="AL44" s="123">
        <v>0</v>
      </c>
      <c r="AM44" s="123">
        <v>0</v>
      </c>
      <c r="AN44" s="35" t="e">
        <f t="shared" si="87"/>
        <v>#DIV/0!</v>
      </c>
      <c r="AO44" s="123">
        <v>0</v>
      </c>
      <c r="AP44" s="123">
        <v>0</v>
      </c>
      <c r="AQ44" s="123">
        <v>0</v>
      </c>
      <c r="AR44" s="123">
        <v>0</v>
      </c>
      <c r="AS44" s="35" t="e">
        <f t="shared" si="88"/>
        <v>#DIV/0!</v>
      </c>
      <c r="AT44" s="123">
        <v>0</v>
      </c>
      <c r="AU44" s="123">
        <v>0</v>
      </c>
      <c r="AV44" s="123">
        <v>0</v>
      </c>
      <c r="AW44" s="123">
        <v>0</v>
      </c>
      <c r="AX44" s="35" t="e">
        <f t="shared" si="89"/>
        <v>#DIV/0!</v>
      </c>
      <c r="AY44" s="123">
        <v>0</v>
      </c>
      <c r="AZ44" s="123">
        <v>0</v>
      </c>
      <c r="BA44" s="123">
        <v>0</v>
      </c>
      <c r="BB44" s="123">
        <v>0</v>
      </c>
      <c r="BC44" s="35" t="e">
        <f t="shared" si="90"/>
        <v>#DIV/0!</v>
      </c>
      <c r="BD44" s="123">
        <v>0</v>
      </c>
      <c r="BE44" s="123">
        <v>0</v>
      </c>
      <c r="BF44" s="123">
        <v>0</v>
      </c>
      <c r="BG44" s="123">
        <v>0</v>
      </c>
      <c r="BH44" s="35" t="e">
        <f t="shared" si="91"/>
        <v>#DIV/0!</v>
      </c>
    </row>
    <row r="45" spans="1:60" hidden="1" x14ac:dyDescent="0.3">
      <c r="A45" s="126" t="s">
        <v>32</v>
      </c>
      <c r="B45" s="122">
        <f t="shared" si="40"/>
        <v>0</v>
      </c>
      <c r="C45" s="41">
        <f t="shared" si="79"/>
        <v>0</v>
      </c>
      <c r="D45" s="8">
        <v>0</v>
      </c>
      <c r="E45" s="14">
        <f t="shared" si="80"/>
        <v>0</v>
      </c>
      <c r="F45" s="123">
        <v>0</v>
      </c>
      <c r="G45" s="123">
        <v>0</v>
      </c>
      <c r="H45" s="123">
        <v>0</v>
      </c>
      <c r="I45" s="123">
        <v>0</v>
      </c>
      <c r="J45" s="35" t="e">
        <f t="shared" si="81"/>
        <v>#DIV/0!</v>
      </c>
      <c r="K45" s="123">
        <v>0</v>
      </c>
      <c r="L45" s="123">
        <v>0</v>
      </c>
      <c r="M45" s="123">
        <v>0</v>
      </c>
      <c r="N45" s="123">
        <v>0</v>
      </c>
      <c r="O45" s="35" t="e">
        <f t="shared" si="82"/>
        <v>#DIV/0!</v>
      </c>
      <c r="P45" s="123">
        <v>0</v>
      </c>
      <c r="Q45" s="123">
        <v>0</v>
      </c>
      <c r="R45" s="123">
        <v>0</v>
      </c>
      <c r="S45" s="123">
        <v>0</v>
      </c>
      <c r="T45" s="35" t="e">
        <f t="shared" si="83"/>
        <v>#DIV/0!</v>
      </c>
      <c r="U45" s="123">
        <v>0</v>
      </c>
      <c r="V45" s="123">
        <v>0</v>
      </c>
      <c r="W45" s="123">
        <v>0</v>
      </c>
      <c r="X45" s="123">
        <v>0</v>
      </c>
      <c r="Y45" s="35" t="e">
        <f t="shared" si="84"/>
        <v>#DIV/0!</v>
      </c>
      <c r="Z45" s="123">
        <v>0</v>
      </c>
      <c r="AA45" s="123">
        <v>0</v>
      </c>
      <c r="AB45" s="123">
        <v>0</v>
      </c>
      <c r="AC45" s="123">
        <v>0</v>
      </c>
      <c r="AD45" s="35" t="e">
        <f t="shared" si="85"/>
        <v>#DIV/0!</v>
      </c>
      <c r="AE45" s="129">
        <v>0</v>
      </c>
      <c r="AF45" s="129">
        <v>0</v>
      </c>
      <c r="AG45" s="129">
        <v>0</v>
      </c>
      <c r="AH45" s="123">
        <v>0</v>
      </c>
      <c r="AI45" s="35" t="e">
        <f t="shared" si="86"/>
        <v>#DIV/0!</v>
      </c>
      <c r="AJ45" s="123">
        <v>0</v>
      </c>
      <c r="AK45" s="123">
        <v>0</v>
      </c>
      <c r="AL45" s="123">
        <v>0</v>
      </c>
      <c r="AM45" s="123">
        <v>0</v>
      </c>
      <c r="AN45" s="35" t="e">
        <f t="shared" si="87"/>
        <v>#DIV/0!</v>
      </c>
      <c r="AO45" s="123">
        <v>0</v>
      </c>
      <c r="AP45" s="123">
        <v>0</v>
      </c>
      <c r="AQ45" s="123">
        <v>0</v>
      </c>
      <c r="AR45" s="123">
        <v>0</v>
      </c>
      <c r="AS45" s="35" t="e">
        <f t="shared" si="88"/>
        <v>#DIV/0!</v>
      </c>
      <c r="AT45" s="123">
        <v>0</v>
      </c>
      <c r="AU45" s="123">
        <v>0</v>
      </c>
      <c r="AV45" s="123">
        <v>0</v>
      </c>
      <c r="AW45" s="123">
        <v>0</v>
      </c>
      <c r="AX45" s="35" t="e">
        <f t="shared" si="89"/>
        <v>#DIV/0!</v>
      </c>
      <c r="AY45" s="123">
        <v>0</v>
      </c>
      <c r="AZ45" s="123">
        <v>0</v>
      </c>
      <c r="BA45" s="123">
        <v>0</v>
      </c>
      <c r="BB45" s="123">
        <v>0</v>
      </c>
      <c r="BC45" s="35" t="e">
        <f t="shared" si="90"/>
        <v>#DIV/0!</v>
      </c>
      <c r="BD45" s="123">
        <v>0</v>
      </c>
      <c r="BE45" s="123">
        <v>0</v>
      </c>
      <c r="BF45" s="123">
        <v>0</v>
      </c>
      <c r="BG45" s="123">
        <v>0</v>
      </c>
      <c r="BH45" s="35" t="e">
        <f t="shared" si="91"/>
        <v>#DIV/0!</v>
      </c>
    </row>
    <row r="46" spans="1:60" hidden="1" x14ac:dyDescent="0.3">
      <c r="A46" s="126" t="s">
        <v>33</v>
      </c>
      <c r="B46" s="122">
        <f t="shared" si="40"/>
        <v>0</v>
      </c>
      <c r="C46" s="41">
        <f t="shared" si="79"/>
        <v>0</v>
      </c>
      <c r="D46" s="8">
        <v>0</v>
      </c>
      <c r="E46" s="14">
        <f t="shared" si="80"/>
        <v>0</v>
      </c>
      <c r="F46" s="123">
        <v>0</v>
      </c>
      <c r="G46" s="123">
        <v>0</v>
      </c>
      <c r="H46" s="123">
        <v>0</v>
      </c>
      <c r="I46" s="123">
        <v>0</v>
      </c>
      <c r="J46" s="35" t="e">
        <f t="shared" si="81"/>
        <v>#DIV/0!</v>
      </c>
      <c r="K46" s="123">
        <v>0</v>
      </c>
      <c r="L46" s="123">
        <v>0</v>
      </c>
      <c r="M46" s="123">
        <v>0</v>
      </c>
      <c r="N46" s="123">
        <v>0</v>
      </c>
      <c r="O46" s="35" t="e">
        <f t="shared" si="82"/>
        <v>#DIV/0!</v>
      </c>
      <c r="P46" s="123">
        <v>0</v>
      </c>
      <c r="Q46" s="123">
        <v>0</v>
      </c>
      <c r="R46" s="123">
        <v>0</v>
      </c>
      <c r="S46" s="123">
        <v>0</v>
      </c>
      <c r="T46" s="35" t="e">
        <f t="shared" si="83"/>
        <v>#DIV/0!</v>
      </c>
      <c r="U46" s="123">
        <v>0</v>
      </c>
      <c r="V46" s="123">
        <v>0</v>
      </c>
      <c r="W46" s="123">
        <v>0</v>
      </c>
      <c r="X46" s="123">
        <v>0</v>
      </c>
      <c r="Y46" s="35" t="e">
        <f t="shared" si="84"/>
        <v>#DIV/0!</v>
      </c>
      <c r="Z46" s="123">
        <v>0</v>
      </c>
      <c r="AA46" s="123">
        <v>0</v>
      </c>
      <c r="AB46" s="123">
        <v>0</v>
      </c>
      <c r="AC46" s="123">
        <v>0</v>
      </c>
      <c r="AD46" s="35" t="e">
        <f t="shared" si="85"/>
        <v>#DIV/0!</v>
      </c>
      <c r="AE46" s="129">
        <v>0</v>
      </c>
      <c r="AF46" s="129">
        <v>0</v>
      </c>
      <c r="AG46" s="129">
        <v>0</v>
      </c>
      <c r="AH46" s="123">
        <v>0</v>
      </c>
      <c r="AI46" s="35" t="e">
        <f t="shared" si="86"/>
        <v>#DIV/0!</v>
      </c>
      <c r="AJ46" s="123">
        <v>0</v>
      </c>
      <c r="AK46" s="123">
        <v>0</v>
      </c>
      <c r="AL46" s="123">
        <v>0</v>
      </c>
      <c r="AM46" s="123">
        <v>0</v>
      </c>
      <c r="AN46" s="35" t="e">
        <f t="shared" si="87"/>
        <v>#DIV/0!</v>
      </c>
      <c r="AO46" s="123">
        <v>0</v>
      </c>
      <c r="AP46" s="123">
        <v>0</v>
      </c>
      <c r="AQ46" s="123">
        <v>0</v>
      </c>
      <c r="AR46" s="123">
        <v>0</v>
      </c>
      <c r="AS46" s="35" t="e">
        <f t="shared" si="88"/>
        <v>#DIV/0!</v>
      </c>
      <c r="AT46" s="123">
        <v>0</v>
      </c>
      <c r="AU46" s="123">
        <v>0</v>
      </c>
      <c r="AV46" s="123">
        <v>0</v>
      </c>
      <c r="AW46" s="123">
        <v>0</v>
      </c>
      <c r="AX46" s="35" t="e">
        <f t="shared" si="89"/>
        <v>#DIV/0!</v>
      </c>
      <c r="AY46" s="123">
        <v>0</v>
      </c>
      <c r="AZ46" s="123">
        <v>0</v>
      </c>
      <c r="BA46" s="123">
        <v>0</v>
      </c>
      <c r="BB46" s="123">
        <v>0</v>
      </c>
      <c r="BC46" s="35" t="e">
        <f t="shared" si="90"/>
        <v>#DIV/0!</v>
      </c>
      <c r="BD46" s="123">
        <v>0</v>
      </c>
      <c r="BE46" s="123">
        <v>0</v>
      </c>
      <c r="BF46" s="123">
        <v>0</v>
      </c>
      <c r="BG46" s="123">
        <v>0</v>
      </c>
      <c r="BH46" s="35" t="e">
        <f t="shared" si="91"/>
        <v>#DIV/0!</v>
      </c>
    </row>
    <row r="47" spans="1:60" hidden="1" x14ac:dyDescent="0.3">
      <c r="A47" s="126" t="s">
        <v>34</v>
      </c>
      <c r="B47" s="122">
        <f t="shared" si="40"/>
        <v>0</v>
      </c>
      <c r="C47" s="41">
        <f t="shared" si="79"/>
        <v>0</v>
      </c>
      <c r="D47" s="8">
        <v>0</v>
      </c>
      <c r="E47" s="14">
        <f t="shared" si="80"/>
        <v>0</v>
      </c>
      <c r="F47" s="123">
        <v>0</v>
      </c>
      <c r="G47" s="123">
        <v>0</v>
      </c>
      <c r="H47" s="123">
        <v>0</v>
      </c>
      <c r="I47" s="123">
        <v>0</v>
      </c>
      <c r="J47" s="35" t="e">
        <f t="shared" si="81"/>
        <v>#DIV/0!</v>
      </c>
      <c r="K47" s="123">
        <v>0</v>
      </c>
      <c r="L47" s="123">
        <v>0</v>
      </c>
      <c r="M47" s="123">
        <v>0</v>
      </c>
      <c r="N47" s="123">
        <v>0</v>
      </c>
      <c r="O47" s="35" t="e">
        <f t="shared" si="82"/>
        <v>#DIV/0!</v>
      </c>
      <c r="P47" s="123">
        <v>0</v>
      </c>
      <c r="Q47" s="123">
        <v>0</v>
      </c>
      <c r="R47" s="123">
        <v>0</v>
      </c>
      <c r="S47" s="123">
        <v>0</v>
      </c>
      <c r="T47" s="35" t="e">
        <f t="shared" si="83"/>
        <v>#DIV/0!</v>
      </c>
      <c r="U47" s="123">
        <v>0</v>
      </c>
      <c r="V47" s="123">
        <v>0</v>
      </c>
      <c r="W47" s="123">
        <v>0</v>
      </c>
      <c r="X47" s="123">
        <v>0</v>
      </c>
      <c r="Y47" s="35" t="e">
        <f t="shared" si="84"/>
        <v>#DIV/0!</v>
      </c>
      <c r="Z47" s="123">
        <v>0</v>
      </c>
      <c r="AA47" s="123">
        <v>0</v>
      </c>
      <c r="AB47" s="123">
        <v>0</v>
      </c>
      <c r="AC47" s="123">
        <v>0</v>
      </c>
      <c r="AD47" s="35" t="e">
        <f t="shared" si="85"/>
        <v>#DIV/0!</v>
      </c>
      <c r="AE47" s="129">
        <v>0</v>
      </c>
      <c r="AF47" s="129">
        <v>0</v>
      </c>
      <c r="AG47" s="129">
        <v>0</v>
      </c>
      <c r="AH47" s="123">
        <v>0</v>
      </c>
      <c r="AI47" s="35" t="e">
        <f t="shared" si="86"/>
        <v>#DIV/0!</v>
      </c>
      <c r="AJ47" s="123">
        <v>0</v>
      </c>
      <c r="AK47" s="123">
        <v>0</v>
      </c>
      <c r="AL47" s="123">
        <v>0</v>
      </c>
      <c r="AM47" s="123">
        <v>0</v>
      </c>
      <c r="AN47" s="35" t="e">
        <f t="shared" si="87"/>
        <v>#DIV/0!</v>
      </c>
      <c r="AO47" s="123">
        <v>0</v>
      </c>
      <c r="AP47" s="123">
        <v>0</v>
      </c>
      <c r="AQ47" s="123">
        <v>0</v>
      </c>
      <c r="AR47" s="123">
        <v>0</v>
      </c>
      <c r="AS47" s="35" t="e">
        <f t="shared" si="88"/>
        <v>#DIV/0!</v>
      </c>
      <c r="AT47" s="123">
        <v>0</v>
      </c>
      <c r="AU47" s="123">
        <v>0</v>
      </c>
      <c r="AV47" s="123">
        <v>0</v>
      </c>
      <c r="AW47" s="123">
        <v>0</v>
      </c>
      <c r="AX47" s="35" t="e">
        <f t="shared" si="89"/>
        <v>#DIV/0!</v>
      </c>
      <c r="AY47" s="123">
        <v>0</v>
      </c>
      <c r="AZ47" s="123">
        <v>0</v>
      </c>
      <c r="BA47" s="123">
        <v>0</v>
      </c>
      <c r="BB47" s="123">
        <v>0</v>
      </c>
      <c r="BC47" s="35" t="e">
        <f t="shared" si="90"/>
        <v>#DIV/0!</v>
      </c>
      <c r="BD47" s="123">
        <v>0</v>
      </c>
      <c r="BE47" s="123">
        <v>0</v>
      </c>
      <c r="BF47" s="123">
        <v>0</v>
      </c>
      <c r="BG47" s="123">
        <v>0</v>
      </c>
      <c r="BH47" s="35" t="e">
        <f t="shared" si="91"/>
        <v>#DIV/0!</v>
      </c>
    </row>
    <row r="48" spans="1:60" hidden="1" x14ac:dyDescent="0.3">
      <c r="A48" s="126" t="s">
        <v>35</v>
      </c>
      <c r="B48" s="122">
        <f t="shared" si="40"/>
        <v>0</v>
      </c>
      <c r="C48" s="41">
        <f t="shared" si="79"/>
        <v>0</v>
      </c>
      <c r="D48" s="8">
        <v>0</v>
      </c>
      <c r="E48" s="14">
        <f t="shared" si="80"/>
        <v>0</v>
      </c>
      <c r="F48" s="123">
        <v>0</v>
      </c>
      <c r="G48" s="123">
        <v>0</v>
      </c>
      <c r="H48" s="123">
        <v>0</v>
      </c>
      <c r="I48" s="123">
        <v>0</v>
      </c>
      <c r="J48" s="35" t="e">
        <f t="shared" si="81"/>
        <v>#DIV/0!</v>
      </c>
      <c r="K48" s="123">
        <v>0</v>
      </c>
      <c r="L48" s="123">
        <v>0</v>
      </c>
      <c r="M48" s="123">
        <v>0</v>
      </c>
      <c r="N48" s="123">
        <v>0</v>
      </c>
      <c r="O48" s="35" t="e">
        <f t="shared" si="82"/>
        <v>#DIV/0!</v>
      </c>
      <c r="P48" s="123">
        <v>0</v>
      </c>
      <c r="Q48" s="123">
        <v>0</v>
      </c>
      <c r="R48" s="123">
        <v>0</v>
      </c>
      <c r="S48" s="123">
        <v>0</v>
      </c>
      <c r="T48" s="35" t="e">
        <f t="shared" si="83"/>
        <v>#DIV/0!</v>
      </c>
      <c r="U48" s="123">
        <v>0</v>
      </c>
      <c r="V48" s="123">
        <v>0</v>
      </c>
      <c r="W48" s="123">
        <v>0</v>
      </c>
      <c r="X48" s="123">
        <v>0</v>
      </c>
      <c r="Y48" s="35" t="e">
        <f t="shared" si="84"/>
        <v>#DIV/0!</v>
      </c>
      <c r="Z48" s="123">
        <v>0</v>
      </c>
      <c r="AA48" s="123">
        <v>0</v>
      </c>
      <c r="AB48" s="123">
        <v>0</v>
      </c>
      <c r="AC48" s="123">
        <v>0</v>
      </c>
      <c r="AD48" s="35" t="e">
        <f t="shared" si="85"/>
        <v>#DIV/0!</v>
      </c>
      <c r="AE48" s="129">
        <v>0</v>
      </c>
      <c r="AF48" s="129">
        <v>0</v>
      </c>
      <c r="AG48" s="129">
        <v>0</v>
      </c>
      <c r="AH48" s="123">
        <v>0</v>
      </c>
      <c r="AI48" s="35" t="e">
        <f t="shared" si="86"/>
        <v>#DIV/0!</v>
      </c>
      <c r="AJ48" s="123">
        <v>0</v>
      </c>
      <c r="AK48" s="123">
        <v>0</v>
      </c>
      <c r="AL48" s="123">
        <v>0</v>
      </c>
      <c r="AM48" s="123">
        <v>0</v>
      </c>
      <c r="AN48" s="35" t="e">
        <f t="shared" si="87"/>
        <v>#DIV/0!</v>
      </c>
      <c r="AO48" s="123">
        <v>0</v>
      </c>
      <c r="AP48" s="123">
        <v>0</v>
      </c>
      <c r="AQ48" s="123">
        <v>0</v>
      </c>
      <c r="AR48" s="123">
        <v>0</v>
      </c>
      <c r="AS48" s="35" t="e">
        <f t="shared" si="88"/>
        <v>#DIV/0!</v>
      </c>
      <c r="AT48" s="123">
        <v>0</v>
      </c>
      <c r="AU48" s="123">
        <v>0</v>
      </c>
      <c r="AV48" s="123">
        <v>0</v>
      </c>
      <c r="AW48" s="123">
        <v>0</v>
      </c>
      <c r="AX48" s="35" t="e">
        <f t="shared" si="89"/>
        <v>#DIV/0!</v>
      </c>
      <c r="AY48" s="123">
        <v>0</v>
      </c>
      <c r="AZ48" s="123">
        <v>0</v>
      </c>
      <c r="BA48" s="123">
        <v>0</v>
      </c>
      <c r="BB48" s="123">
        <v>0</v>
      </c>
      <c r="BC48" s="35" t="e">
        <f t="shared" si="90"/>
        <v>#DIV/0!</v>
      </c>
      <c r="BD48" s="123">
        <v>0</v>
      </c>
      <c r="BE48" s="123">
        <v>0</v>
      </c>
      <c r="BF48" s="123">
        <v>0</v>
      </c>
      <c r="BG48" s="123">
        <v>0</v>
      </c>
      <c r="BH48" s="35" t="e">
        <f t="shared" si="91"/>
        <v>#DIV/0!</v>
      </c>
    </row>
    <row r="49" spans="1:60" hidden="1" x14ac:dyDescent="0.3">
      <c r="A49" s="126" t="s">
        <v>36</v>
      </c>
      <c r="B49" s="122">
        <f t="shared" si="40"/>
        <v>0</v>
      </c>
      <c r="C49" s="41">
        <f t="shared" si="79"/>
        <v>0</v>
      </c>
      <c r="D49" s="8">
        <v>0</v>
      </c>
      <c r="E49" s="14">
        <f t="shared" si="80"/>
        <v>0</v>
      </c>
      <c r="F49" s="123">
        <v>0</v>
      </c>
      <c r="G49" s="123">
        <v>0</v>
      </c>
      <c r="H49" s="123">
        <v>0</v>
      </c>
      <c r="I49" s="123">
        <v>0</v>
      </c>
      <c r="J49" s="35" t="e">
        <f t="shared" si="81"/>
        <v>#DIV/0!</v>
      </c>
      <c r="K49" s="123">
        <v>0</v>
      </c>
      <c r="L49" s="123">
        <v>0</v>
      </c>
      <c r="M49" s="123">
        <v>0</v>
      </c>
      <c r="N49" s="123">
        <v>0</v>
      </c>
      <c r="O49" s="35" t="e">
        <f t="shared" si="82"/>
        <v>#DIV/0!</v>
      </c>
      <c r="P49" s="123">
        <v>0</v>
      </c>
      <c r="Q49" s="123">
        <v>0</v>
      </c>
      <c r="R49" s="123">
        <v>0</v>
      </c>
      <c r="S49" s="123">
        <v>0</v>
      </c>
      <c r="T49" s="35" t="e">
        <f t="shared" si="83"/>
        <v>#DIV/0!</v>
      </c>
      <c r="U49" s="123">
        <v>0</v>
      </c>
      <c r="V49" s="123">
        <v>0</v>
      </c>
      <c r="W49" s="123">
        <v>0</v>
      </c>
      <c r="X49" s="123">
        <v>0</v>
      </c>
      <c r="Y49" s="35" t="e">
        <f t="shared" si="84"/>
        <v>#DIV/0!</v>
      </c>
      <c r="Z49" s="123">
        <v>0</v>
      </c>
      <c r="AA49" s="123">
        <v>0</v>
      </c>
      <c r="AB49" s="123">
        <v>0</v>
      </c>
      <c r="AC49" s="123">
        <v>0</v>
      </c>
      <c r="AD49" s="35" t="e">
        <f t="shared" si="85"/>
        <v>#DIV/0!</v>
      </c>
      <c r="AE49" s="129">
        <v>0</v>
      </c>
      <c r="AF49" s="129">
        <v>0</v>
      </c>
      <c r="AG49" s="129">
        <v>0</v>
      </c>
      <c r="AH49" s="123">
        <v>0</v>
      </c>
      <c r="AI49" s="35" t="e">
        <f t="shared" si="86"/>
        <v>#DIV/0!</v>
      </c>
      <c r="AJ49" s="123">
        <v>0</v>
      </c>
      <c r="AK49" s="123">
        <v>0</v>
      </c>
      <c r="AL49" s="123">
        <v>0</v>
      </c>
      <c r="AM49" s="123">
        <v>0</v>
      </c>
      <c r="AN49" s="35" t="e">
        <f t="shared" si="87"/>
        <v>#DIV/0!</v>
      </c>
      <c r="AO49" s="123">
        <v>0</v>
      </c>
      <c r="AP49" s="123">
        <v>0</v>
      </c>
      <c r="AQ49" s="123">
        <v>0</v>
      </c>
      <c r="AR49" s="123">
        <v>0</v>
      </c>
      <c r="AS49" s="35" t="e">
        <f t="shared" si="88"/>
        <v>#DIV/0!</v>
      </c>
      <c r="AT49" s="123">
        <v>0</v>
      </c>
      <c r="AU49" s="123">
        <v>0</v>
      </c>
      <c r="AV49" s="123">
        <v>0</v>
      </c>
      <c r="AW49" s="123">
        <v>0</v>
      </c>
      <c r="AX49" s="35" t="e">
        <f t="shared" si="89"/>
        <v>#DIV/0!</v>
      </c>
      <c r="AY49" s="123">
        <v>0</v>
      </c>
      <c r="AZ49" s="123">
        <v>0</v>
      </c>
      <c r="BA49" s="123">
        <v>0</v>
      </c>
      <c r="BB49" s="123">
        <v>0</v>
      </c>
      <c r="BC49" s="35" t="e">
        <f t="shared" si="90"/>
        <v>#DIV/0!</v>
      </c>
      <c r="BD49" s="123">
        <v>0</v>
      </c>
      <c r="BE49" s="123">
        <v>0</v>
      </c>
      <c r="BF49" s="123">
        <v>0</v>
      </c>
      <c r="BG49" s="123">
        <v>0</v>
      </c>
      <c r="BH49" s="35" t="e">
        <f t="shared" si="91"/>
        <v>#DIV/0!</v>
      </c>
    </row>
    <row r="50" spans="1:60" hidden="1" x14ac:dyDescent="0.3">
      <c r="A50" s="126" t="s">
        <v>37</v>
      </c>
      <c r="B50" s="122">
        <f t="shared" si="40"/>
        <v>0</v>
      </c>
      <c r="C50" s="41">
        <f t="shared" si="79"/>
        <v>0</v>
      </c>
      <c r="D50" s="8">
        <v>0</v>
      </c>
      <c r="E50" s="14">
        <f t="shared" si="80"/>
        <v>0</v>
      </c>
      <c r="F50" s="123">
        <v>0</v>
      </c>
      <c r="G50" s="123">
        <v>0</v>
      </c>
      <c r="H50" s="123">
        <v>0</v>
      </c>
      <c r="I50" s="123">
        <v>0</v>
      </c>
      <c r="J50" s="35" t="e">
        <f t="shared" si="81"/>
        <v>#DIV/0!</v>
      </c>
      <c r="K50" s="123">
        <v>0</v>
      </c>
      <c r="L50" s="123">
        <v>0</v>
      </c>
      <c r="M50" s="123">
        <v>0</v>
      </c>
      <c r="N50" s="123">
        <v>0</v>
      </c>
      <c r="O50" s="35" t="e">
        <f t="shared" si="82"/>
        <v>#DIV/0!</v>
      </c>
      <c r="P50" s="123">
        <v>0</v>
      </c>
      <c r="Q50" s="123">
        <v>0</v>
      </c>
      <c r="R50" s="123">
        <v>0</v>
      </c>
      <c r="S50" s="123">
        <v>0</v>
      </c>
      <c r="T50" s="35" t="e">
        <f t="shared" si="83"/>
        <v>#DIV/0!</v>
      </c>
      <c r="U50" s="123">
        <v>0</v>
      </c>
      <c r="V50" s="123">
        <v>0</v>
      </c>
      <c r="W50" s="123">
        <v>0</v>
      </c>
      <c r="X50" s="123">
        <v>0</v>
      </c>
      <c r="Y50" s="35" t="e">
        <f t="shared" si="84"/>
        <v>#DIV/0!</v>
      </c>
      <c r="Z50" s="123">
        <v>0</v>
      </c>
      <c r="AA50" s="123">
        <v>0</v>
      </c>
      <c r="AB50" s="123">
        <v>0</v>
      </c>
      <c r="AC50" s="123">
        <v>0</v>
      </c>
      <c r="AD50" s="35" t="e">
        <f t="shared" si="85"/>
        <v>#DIV/0!</v>
      </c>
      <c r="AE50" s="129">
        <v>0</v>
      </c>
      <c r="AF50" s="129">
        <v>0</v>
      </c>
      <c r="AG50" s="129">
        <v>0</v>
      </c>
      <c r="AH50" s="123">
        <v>0</v>
      </c>
      <c r="AI50" s="35" t="e">
        <f t="shared" si="86"/>
        <v>#DIV/0!</v>
      </c>
      <c r="AJ50" s="123">
        <v>0</v>
      </c>
      <c r="AK50" s="123">
        <v>0</v>
      </c>
      <c r="AL50" s="123">
        <v>0</v>
      </c>
      <c r="AM50" s="123">
        <v>0</v>
      </c>
      <c r="AN50" s="35" t="e">
        <f t="shared" si="87"/>
        <v>#DIV/0!</v>
      </c>
      <c r="AO50" s="123">
        <v>0</v>
      </c>
      <c r="AP50" s="123">
        <v>0</v>
      </c>
      <c r="AQ50" s="123">
        <v>0</v>
      </c>
      <c r="AR50" s="123">
        <v>0</v>
      </c>
      <c r="AS50" s="35" t="e">
        <f t="shared" si="88"/>
        <v>#DIV/0!</v>
      </c>
      <c r="AT50" s="123">
        <v>0</v>
      </c>
      <c r="AU50" s="123">
        <v>0</v>
      </c>
      <c r="AV50" s="123">
        <v>0</v>
      </c>
      <c r="AW50" s="123">
        <v>0</v>
      </c>
      <c r="AX50" s="35" t="e">
        <f t="shared" si="89"/>
        <v>#DIV/0!</v>
      </c>
      <c r="AY50" s="123">
        <v>0</v>
      </c>
      <c r="AZ50" s="123">
        <v>0</v>
      </c>
      <c r="BA50" s="123">
        <v>0</v>
      </c>
      <c r="BB50" s="123">
        <v>0</v>
      </c>
      <c r="BC50" s="35" t="e">
        <f t="shared" si="90"/>
        <v>#DIV/0!</v>
      </c>
      <c r="BD50" s="123">
        <v>0</v>
      </c>
      <c r="BE50" s="123">
        <v>0</v>
      </c>
      <c r="BF50" s="123">
        <v>0</v>
      </c>
      <c r="BG50" s="123">
        <v>0</v>
      </c>
      <c r="BH50" s="35" t="e">
        <f t="shared" si="91"/>
        <v>#DIV/0!</v>
      </c>
    </row>
    <row r="51" spans="1:60" hidden="1" x14ac:dyDescent="0.3">
      <c r="A51" s="126" t="s">
        <v>38</v>
      </c>
      <c r="B51" s="122">
        <f t="shared" si="40"/>
        <v>0</v>
      </c>
      <c r="C51" s="41">
        <f t="shared" si="79"/>
        <v>0</v>
      </c>
      <c r="D51" s="8">
        <v>0</v>
      </c>
      <c r="E51" s="14">
        <f t="shared" si="80"/>
        <v>0</v>
      </c>
      <c r="F51" s="123">
        <v>0</v>
      </c>
      <c r="G51" s="123">
        <v>0</v>
      </c>
      <c r="H51" s="123">
        <v>0</v>
      </c>
      <c r="I51" s="123">
        <v>0</v>
      </c>
      <c r="J51" s="35" t="e">
        <f t="shared" si="81"/>
        <v>#DIV/0!</v>
      </c>
      <c r="K51" s="123">
        <v>0</v>
      </c>
      <c r="L51" s="123">
        <v>0</v>
      </c>
      <c r="M51" s="123">
        <v>0</v>
      </c>
      <c r="N51" s="123">
        <v>0</v>
      </c>
      <c r="O51" s="35" t="e">
        <f t="shared" si="82"/>
        <v>#DIV/0!</v>
      </c>
      <c r="P51" s="123">
        <v>0</v>
      </c>
      <c r="Q51" s="123">
        <v>0</v>
      </c>
      <c r="R51" s="123">
        <v>0</v>
      </c>
      <c r="S51" s="123">
        <v>0</v>
      </c>
      <c r="T51" s="35" t="e">
        <f t="shared" si="83"/>
        <v>#DIV/0!</v>
      </c>
      <c r="U51" s="123">
        <v>0</v>
      </c>
      <c r="V51" s="123">
        <v>0</v>
      </c>
      <c r="W51" s="123">
        <v>0</v>
      </c>
      <c r="X51" s="123">
        <v>0</v>
      </c>
      <c r="Y51" s="35" t="e">
        <f t="shared" si="84"/>
        <v>#DIV/0!</v>
      </c>
      <c r="Z51" s="123">
        <v>0</v>
      </c>
      <c r="AA51" s="123">
        <v>0</v>
      </c>
      <c r="AB51" s="123">
        <v>0</v>
      </c>
      <c r="AC51" s="123">
        <v>0</v>
      </c>
      <c r="AD51" s="35" t="e">
        <f t="shared" si="85"/>
        <v>#DIV/0!</v>
      </c>
      <c r="AE51" s="129">
        <v>0</v>
      </c>
      <c r="AF51" s="129">
        <v>0</v>
      </c>
      <c r="AG51" s="129">
        <v>0</v>
      </c>
      <c r="AH51" s="123">
        <v>0</v>
      </c>
      <c r="AI51" s="35" t="e">
        <f t="shared" si="86"/>
        <v>#DIV/0!</v>
      </c>
      <c r="AJ51" s="123">
        <v>0</v>
      </c>
      <c r="AK51" s="123">
        <v>0</v>
      </c>
      <c r="AL51" s="123">
        <v>0</v>
      </c>
      <c r="AM51" s="123">
        <v>0</v>
      </c>
      <c r="AN51" s="35" t="e">
        <f t="shared" si="87"/>
        <v>#DIV/0!</v>
      </c>
      <c r="AO51" s="123">
        <v>0</v>
      </c>
      <c r="AP51" s="123">
        <v>0</v>
      </c>
      <c r="AQ51" s="123">
        <v>0</v>
      </c>
      <c r="AR51" s="123">
        <v>0</v>
      </c>
      <c r="AS51" s="35" t="e">
        <f t="shared" si="88"/>
        <v>#DIV/0!</v>
      </c>
      <c r="AT51" s="123">
        <v>0</v>
      </c>
      <c r="AU51" s="123">
        <v>0</v>
      </c>
      <c r="AV51" s="123">
        <v>0</v>
      </c>
      <c r="AW51" s="123">
        <v>0</v>
      </c>
      <c r="AX51" s="35" t="e">
        <f t="shared" si="89"/>
        <v>#DIV/0!</v>
      </c>
      <c r="AY51" s="123">
        <v>0</v>
      </c>
      <c r="AZ51" s="123">
        <v>0</v>
      </c>
      <c r="BA51" s="123">
        <v>0</v>
      </c>
      <c r="BB51" s="123">
        <v>0</v>
      </c>
      <c r="BC51" s="35" t="e">
        <f t="shared" si="90"/>
        <v>#DIV/0!</v>
      </c>
      <c r="BD51" s="123">
        <v>0</v>
      </c>
      <c r="BE51" s="123">
        <v>0</v>
      </c>
      <c r="BF51" s="123">
        <v>0</v>
      </c>
      <c r="BG51" s="123">
        <v>0</v>
      </c>
      <c r="BH51" s="35" t="e">
        <f t="shared" si="91"/>
        <v>#DIV/0!</v>
      </c>
    </row>
    <row r="52" spans="1:60" x14ac:dyDescent="0.3">
      <c r="A52" s="22" t="s">
        <v>39</v>
      </c>
      <c r="B52" s="122">
        <f t="shared" si="40"/>
        <v>1</v>
      </c>
      <c r="C52" s="41">
        <f t="shared" si="79"/>
        <v>0.33333333333333331</v>
      </c>
      <c r="D52" s="8">
        <v>0</v>
      </c>
      <c r="E52" s="14">
        <f t="shared" si="80"/>
        <v>0</v>
      </c>
      <c r="F52" s="123">
        <v>0</v>
      </c>
      <c r="G52" s="123">
        <v>0</v>
      </c>
      <c r="H52" s="123">
        <v>0</v>
      </c>
      <c r="I52" s="123">
        <v>1</v>
      </c>
      <c r="J52" s="35" t="e">
        <f t="shared" si="81"/>
        <v>#DIV/0!</v>
      </c>
      <c r="K52" s="123">
        <v>0</v>
      </c>
      <c r="L52" s="123">
        <v>0</v>
      </c>
      <c r="M52" s="123">
        <v>0</v>
      </c>
      <c r="N52" s="123">
        <v>0</v>
      </c>
      <c r="O52" s="35" t="e">
        <f t="shared" si="82"/>
        <v>#DIV/0!</v>
      </c>
      <c r="P52" s="123">
        <v>0</v>
      </c>
      <c r="Q52" s="123">
        <v>0</v>
      </c>
      <c r="R52" s="123">
        <v>0</v>
      </c>
      <c r="S52" s="123">
        <v>0</v>
      </c>
      <c r="T52" s="35" t="e">
        <f t="shared" si="83"/>
        <v>#DIV/0!</v>
      </c>
      <c r="U52" s="123">
        <v>0</v>
      </c>
      <c r="V52" s="123">
        <v>0</v>
      </c>
      <c r="W52" s="123">
        <v>0</v>
      </c>
      <c r="X52" s="123">
        <v>0</v>
      </c>
      <c r="Y52" s="35" t="e">
        <f t="shared" si="84"/>
        <v>#DIV/0!</v>
      </c>
      <c r="Z52" s="123">
        <v>0</v>
      </c>
      <c r="AA52" s="123">
        <v>0</v>
      </c>
      <c r="AB52" s="123">
        <v>0</v>
      </c>
      <c r="AC52" s="123">
        <v>0</v>
      </c>
      <c r="AD52" s="35" t="e">
        <f t="shared" si="85"/>
        <v>#DIV/0!</v>
      </c>
      <c r="AE52" s="129">
        <v>0</v>
      </c>
      <c r="AF52" s="129">
        <v>0</v>
      </c>
      <c r="AG52" s="129">
        <v>0</v>
      </c>
      <c r="AH52" s="123">
        <v>0</v>
      </c>
      <c r="AI52" s="35" t="e">
        <f t="shared" si="86"/>
        <v>#DIV/0!</v>
      </c>
      <c r="AJ52" s="123">
        <v>0</v>
      </c>
      <c r="AK52" s="123">
        <v>0</v>
      </c>
      <c r="AL52" s="123">
        <v>0</v>
      </c>
      <c r="AM52" s="123">
        <v>0</v>
      </c>
      <c r="AN52" s="35" t="e">
        <f t="shared" si="87"/>
        <v>#DIV/0!</v>
      </c>
      <c r="AO52" s="123">
        <v>0</v>
      </c>
      <c r="AP52" s="123">
        <v>0</v>
      </c>
      <c r="AQ52" s="123">
        <v>0</v>
      </c>
      <c r="AR52" s="123">
        <v>0</v>
      </c>
      <c r="AS52" s="35" t="e">
        <f t="shared" si="88"/>
        <v>#DIV/0!</v>
      </c>
      <c r="AT52" s="123">
        <v>0</v>
      </c>
      <c r="AU52" s="123">
        <v>0</v>
      </c>
      <c r="AV52" s="123">
        <v>0</v>
      </c>
      <c r="AW52" s="123">
        <v>0</v>
      </c>
      <c r="AX52" s="35" t="e">
        <f t="shared" si="89"/>
        <v>#DIV/0!</v>
      </c>
      <c r="AY52" s="123">
        <v>0</v>
      </c>
      <c r="AZ52" s="123">
        <v>0</v>
      </c>
      <c r="BA52" s="123">
        <v>0</v>
      </c>
      <c r="BB52" s="123">
        <v>0</v>
      </c>
      <c r="BC52" s="35" t="e">
        <f t="shared" si="90"/>
        <v>#DIV/0!</v>
      </c>
      <c r="BD52" s="123">
        <v>0</v>
      </c>
      <c r="BE52" s="123">
        <v>0</v>
      </c>
      <c r="BF52" s="123">
        <v>0</v>
      </c>
      <c r="BG52" s="123">
        <v>0</v>
      </c>
      <c r="BH52" s="35" t="e">
        <f t="shared" si="91"/>
        <v>#DIV/0!</v>
      </c>
    </row>
    <row r="53" spans="1:60" x14ac:dyDescent="0.3">
      <c r="A53" s="22" t="s">
        <v>40</v>
      </c>
      <c r="B53" s="122">
        <f t="shared" si="40"/>
        <v>1</v>
      </c>
      <c r="C53" s="41">
        <f t="shared" si="79"/>
        <v>0.33333333333333331</v>
      </c>
      <c r="D53" s="8">
        <v>0</v>
      </c>
      <c r="E53" s="14">
        <f t="shared" si="80"/>
        <v>0</v>
      </c>
      <c r="F53" s="123">
        <v>0</v>
      </c>
      <c r="G53" s="123">
        <v>0</v>
      </c>
      <c r="H53" s="123">
        <v>0</v>
      </c>
      <c r="I53" s="123">
        <v>1</v>
      </c>
      <c r="J53" s="35" t="e">
        <f t="shared" si="81"/>
        <v>#DIV/0!</v>
      </c>
      <c r="K53" s="123">
        <v>0</v>
      </c>
      <c r="L53" s="123">
        <v>0</v>
      </c>
      <c r="M53" s="123">
        <v>0</v>
      </c>
      <c r="N53" s="123">
        <v>0</v>
      </c>
      <c r="O53" s="35" t="e">
        <f t="shared" si="82"/>
        <v>#DIV/0!</v>
      </c>
      <c r="P53" s="123">
        <v>0</v>
      </c>
      <c r="Q53" s="123">
        <v>0</v>
      </c>
      <c r="R53" s="123">
        <v>0</v>
      </c>
      <c r="S53" s="123">
        <v>0</v>
      </c>
      <c r="T53" s="35" t="e">
        <f t="shared" si="83"/>
        <v>#DIV/0!</v>
      </c>
      <c r="U53" s="123">
        <v>0</v>
      </c>
      <c r="V53" s="123">
        <v>0</v>
      </c>
      <c r="W53" s="123">
        <v>0</v>
      </c>
      <c r="X53" s="123">
        <v>0</v>
      </c>
      <c r="Y53" s="35" t="e">
        <f t="shared" si="84"/>
        <v>#DIV/0!</v>
      </c>
      <c r="Z53" s="123">
        <v>0</v>
      </c>
      <c r="AA53" s="123">
        <v>0</v>
      </c>
      <c r="AB53" s="123">
        <v>0</v>
      </c>
      <c r="AC53" s="123">
        <v>0</v>
      </c>
      <c r="AD53" s="35" t="e">
        <f t="shared" si="85"/>
        <v>#DIV/0!</v>
      </c>
      <c r="AE53" s="129">
        <v>0</v>
      </c>
      <c r="AF53" s="129">
        <v>0</v>
      </c>
      <c r="AG53" s="129">
        <v>0</v>
      </c>
      <c r="AH53" s="123">
        <v>0</v>
      </c>
      <c r="AI53" s="35" t="e">
        <f t="shared" si="86"/>
        <v>#DIV/0!</v>
      </c>
      <c r="AJ53" s="123">
        <v>0</v>
      </c>
      <c r="AK53" s="123">
        <v>0</v>
      </c>
      <c r="AL53" s="123">
        <v>0</v>
      </c>
      <c r="AM53" s="123">
        <v>0</v>
      </c>
      <c r="AN53" s="35" t="e">
        <f t="shared" si="87"/>
        <v>#DIV/0!</v>
      </c>
      <c r="AO53" s="123">
        <v>0</v>
      </c>
      <c r="AP53" s="123">
        <v>0</v>
      </c>
      <c r="AQ53" s="123">
        <v>0</v>
      </c>
      <c r="AR53" s="123">
        <v>0</v>
      </c>
      <c r="AS53" s="35" t="e">
        <f t="shared" si="88"/>
        <v>#DIV/0!</v>
      </c>
      <c r="AT53" s="123">
        <v>0</v>
      </c>
      <c r="AU53" s="123">
        <v>0</v>
      </c>
      <c r="AV53" s="123">
        <v>0</v>
      </c>
      <c r="AW53" s="123">
        <v>0</v>
      </c>
      <c r="AX53" s="35" t="e">
        <f t="shared" si="89"/>
        <v>#DIV/0!</v>
      </c>
      <c r="AY53" s="123">
        <v>0</v>
      </c>
      <c r="AZ53" s="123">
        <v>0</v>
      </c>
      <c r="BA53" s="123">
        <v>0</v>
      </c>
      <c r="BB53" s="123">
        <v>0</v>
      </c>
      <c r="BC53" s="35" t="e">
        <f t="shared" si="90"/>
        <v>#DIV/0!</v>
      </c>
      <c r="BD53" s="123">
        <v>0</v>
      </c>
      <c r="BE53" s="123">
        <v>0</v>
      </c>
      <c r="BF53" s="123">
        <v>0</v>
      </c>
      <c r="BG53" s="123">
        <v>0</v>
      </c>
      <c r="BH53" s="35" t="e">
        <f t="shared" si="91"/>
        <v>#DIV/0!</v>
      </c>
    </row>
    <row r="54" spans="1:60" hidden="1" x14ac:dyDescent="0.3">
      <c r="A54" s="92" t="s">
        <v>150</v>
      </c>
      <c r="B54" s="122">
        <f t="shared" ref="B54" si="92">D54+F54+G54+H54+I54+K54+L54+M54+N54+Q54+P54+R54+S54+U54+V54+W54+X54+Z54+AA54+AB54+AC54+AE54+AF54+AG54+AH54+AJ54+AK54+AL54+AM54+AO54+AP54+AQ54+AR54+AT54+AU54+AV54+AW54+AY54+AZ54+BA54+BB54+BD54+BE54+BF54+BG54</f>
        <v>0</v>
      </c>
      <c r="C54" s="41">
        <f t="shared" ref="C54" si="93">B54/$B$41</f>
        <v>0</v>
      </c>
      <c r="D54" s="8">
        <v>0</v>
      </c>
      <c r="E54" s="14">
        <f t="shared" ref="E54" si="94">D54/$D$41</f>
        <v>0</v>
      </c>
      <c r="F54" s="123">
        <v>0</v>
      </c>
      <c r="G54" s="123">
        <v>0</v>
      </c>
      <c r="H54" s="123">
        <v>0</v>
      </c>
      <c r="I54" s="123">
        <v>0</v>
      </c>
      <c r="J54" s="35" t="e">
        <f t="shared" ref="J54" si="95">(F54+G54+H54+I54)/$F$42</f>
        <v>#DIV/0!</v>
      </c>
      <c r="K54" s="123">
        <v>0</v>
      </c>
      <c r="L54" s="123">
        <v>0</v>
      </c>
      <c r="M54" s="123">
        <v>0</v>
      </c>
      <c r="N54" s="123">
        <v>0</v>
      </c>
      <c r="O54" s="35" t="e">
        <f t="shared" ref="O54" si="96">(K54+L54+M54+N54)/$K$41</f>
        <v>#DIV/0!</v>
      </c>
      <c r="P54" s="123">
        <v>0</v>
      </c>
      <c r="Q54" s="123">
        <v>0</v>
      </c>
      <c r="R54" s="123">
        <v>0</v>
      </c>
      <c r="S54" s="123">
        <v>0</v>
      </c>
      <c r="T54" s="35" t="e">
        <f t="shared" ref="T54" si="97">(P54+Q54+R54+S54)/$P$42</f>
        <v>#DIV/0!</v>
      </c>
      <c r="U54" s="123">
        <v>0</v>
      </c>
      <c r="V54" s="123">
        <v>0</v>
      </c>
      <c r="W54" s="123">
        <v>0</v>
      </c>
      <c r="X54" s="123">
        <v>0</v>
      </c>
      <c r="Y54" s="35" t="e">
        <f t="shared" ref="Y54" si="98">(U54+V54+W54+X54)/$U$42</f>
        <v>#DIV/0!</v>
      </c>
      <c r="Z54" s="123">
        <v>0</v>
      </c>
      <c r="AA54" s="123">
        <v>0</v>
      </c>
      <c r="AB54" s="123">
        <v>0</v>
      </c>
      <c r="AC54" s="123">
        <v>0</v>
      </c>
      <c r="AD54" s="35" t="e">
        <f t="shared" ref="AD54" si="99">(Z54+AA54+AB54+AC54)/$Z$42</f>
        <v>#DIV/0!</v>
      </c>
      <c r="AE54" s="129">
        <v>0</v>
      </c>
      <c r="AF54" s="129">
        <v>0</v>
      </c>
      <c r="AG54" s="129">
        <v>0</v>
      </c>
      <c r="AH54" s="123">
        <v>0</v>
      </c>
      <c r="AI54" s="35" t="e">
        <f t="shared" ref="AI54" si="100">(AE54+AF54+AG54+AH54)/$AE$42</f>
        <v>#DIV/0!</v>
      </c>
      <c r="AJ54" s="123">
        <v>0</v>
      </c>
      <c r="AK54" s="123">
        <v>0</v>
      </c>
      <c r="AL54" s="123">
        <v>0</v>
      </c>
      <c r="AM54" s="123">
        <v>0</v>
      </c>
      <c r="AN54" s="35" t="e">
        <f t="shared" ref="AN54" si="101">(AJ54+AK54+AL54+AM54)/$AJ$42</f>
        <v>#DIV/0!</v>
      </c>
      <c r="AO54" s="123">
        <v>0</v>
      </c>
      <c r="AP54" s="123">
        <v>0</v>
      </c>
      <c r="AQ54" s="123">
        <v>0</v>
      </c>
      <c r="AR54" s="123">
        <v>0</v>
      </c>
      <c r="AS54" s="35" t="e">
        <f t="shared" ref="AS54" si="102">(AO54+AP54+AQ54+AR54)/$AO$42</f>
        <v>#DIV/0!</v>
      </c>
      <c r="AT54" s="123">
        <v>0</v>
      </c>
      <c r="AU54" s="123">
        <v>0</v>
      </c>
      <c r="AV54" s="123">
        <v>0</v>
      </c>
      <c r="AW54" s="123">
        <v>0</v>
      </c>
      <c r="AX54" s="35" t="e">
        <f t="shared" ref="AX54" si="103">(AT54+AU54+AV54+AW54)/$AT$42</f>
        <v>#DIV/0!</v>
      </c>
      <c r="AY54" s="123">
        <v>0</v>
      </c>
      <c r="AZ54" s="123">
        <v>0</v>
      </c>
      <c r="BA54" s="123">
        <v>0</v>
      </c>
      <c r="BB54" s="123">
        <v>0</v>
      </c>
      <c r="BC54" s="35" t="e">
        <f t="shared" ref="BC54" si="104">(AY54+AZ54+BA54+BB54)/$AY$42</f>
        <v>#DIV/0!</v>
      </c>
      <c r="BD54" s="123">
        <v>0</v>
      </c>
      <c r="BE54" s="123">
        <v>0</v>
      </c>
      <c r="BF54" s="123">
        <v>0</v>
      </c>
      <c r="BG54" s="123">
        <v>0</v>
      </c>
      <c r="BH54" s="35" t="e">
        <f t="shared" ref="BH54" si="105">(BD54+BE54+BF54+BG54)/$BD$42</f>
        <v>#DIV/0!</v>
      </c>
    </row>
    <row r="55" spans="1:60" s="12" customFormat="1" x14ac:dyDescent="0.3">
      <c r="A55" s="16" t="s">
        <v>41</v>
      </c>
      <c r="B55" s="33">
        <f>SUM(B56:B78)</f>
        <v>7</v>
      </c>
      <c r="C55" s="33"/>
      <c r="D55" s="11">
        <f>SUM(D56:D78)</f>
        <v>2</v>
      </c>
      <c r="E55" s="11"/>
      <c r="F55" s="33">
        <f>SUM(F56:I78)</f>
        <v>2</v>
      </c>
      <c r="G55" s="33"/>
      <c r="H55" s="33"/>
      <c r="I55" s="33"/>
      <c r="J55" s="33"/>
      <c r="K55" s="33">
        <v>0</v>
      </c>
      <c r="L55" s="33"/>
      <c r="M55" s="33"/>
      <c r="N55" s="33"/>
      <c r="O55" s="33"/>
      <c r="P55" s="33">
        <f>SUM(P56:S78)</f>
        <v>0</v>
      </c>
      <c r="Q55" s="33"/>
      <c r="R55" s="33"/>
      <c r="S55" s="33"/>
      <c r="T55" s="33"/>
      <c r="U55" s="33">
        <f>SUM(U56:X78)</f>
        <v>0</v>
      </c>
      <c r="V55" s="33"/>
      <c r="W55" s="33"/>
      <c r="X55" s="33"/>
      <c r="Y55" s="33"/>
      <c r="Z55" s="33">
        <f>SUM(Z56:AC78)</f>
        <v>0</v>
      </c>
      <c r="AA55" s="33"/>
      <c r="AB55" s="33"/>
      <c r="AC55" s="33"/>
      <c r="AD55" s="33"/>
      <c r="AE55" s="33">
        <f>SUM(AE56:AH78)</f>
        <v>2</v>
      </c>
      <c r="AF55" s="33"/>
      <c r="AG55" s="33"/>
      <c r="AH55" s="33"/>
      <c r="AI55" s="33"/>
      <c r="AJ55" s="33">
        <f>SUM(AJ56:AM78)</f>
        <v>0</v>
      </c>
      <c r="AK55" s="33"/>
      <c r="AL55" s="33"/>
      <c r="AM55" s="33"/>
      <c r="AN55" s="33"/>
      <c r="AO55" s="33">
        <f>SUM(AO56:AR78)</f>
        <v>0</v>
      </c>
      <c r="AP55" s="33"/>
      <c r="AQ55" s="33"/>
      <c r="AR55" s="33"/>
      <c r="AS55" s="33"/>
      <c r="AT55" s="33">
        <f>SUM(AT56:AW78)</f>
        <v>0</v>
      </c>
      <c r="AU55" s="33"/>
      <c r="AV55" s="33"/>
      <c r="AW55" s="33"/>
      <c r="AX55" s="33"/>
      <c r="AY55" s="33">
        <f>SUM(AY56:BB78)</f>
        <v>1</v>
      </c>
      <c r="AZ55" s="33"/>
      <c r="BA55" s="33"/>
      <c r="BB55" s="33"/>
      <c r="BC55" s="33"/>
      <c r="BD55" s="33">
        <f>SUM(BD56:BG78)</f>
        <v>0</v>
      </c>
      <c r="BE55" s="33"/>
      <c r="BF55" s="33"/>
      <c r="BG55" s="33"/>
      <c r="BH55" s="33"/>
    </row>
    <row r="56" spans="1:60" x14ac:dyDescent="0.3">
      <c r="A56" s="126" t="s">
        <v>17</v>
      </c>
      <c r="B56" s="122">
        <f t="shared" si="40"/>
        <v>2</v>
      </c>
      <c r="C56" s="41">
        <f t="shared" ref="C56:C78" si="106">B56/$B$55</f>
        <v>0.2857142857142857</v>
      </c>
      <c r="D56" s="8">
        <v>2</v>
      </c>
      <c r="E56" s="14">
        <f>D56/$D$55</f>
        <v>1</v>
      </c>
      <c r="F56" s="123">
        <v>0</v>
      </c>
      <c r="G56" s="123">
        <v>0</v>
      </c>
      <c r="H56" s="123">
        <v>0</v>
      </c>
      <c r="I56" s="123">
        <v>0</v>
      </c>
      <c r="J56" s="35">
        <f>(F56+G56+H56+I56)/$F$55</f>
        <v>0</v>
      </c>
      <c r="K56" s="123">
        <v>0</v>
      </c>
      <c r="L56" s="123">
        <v>0</v>
      </c>
      <c r="M56" s="123">
        <v>0</v>
      </c>
      <c r="N56" s="123">
        <v>0</v>
      </c>
      <c r="O56" s="35" t="e">
        <f>(K56+L56+M56+N56)/$K$55</f>
        <v>#DIV/0!</v>
      </c>
      <c r="P56" s="123">
        <v>0</v>
      </c>
      <c r="Q56" s="123">
        <v>0</v>
      </c>
      <c r="R56" s="123">
        <v>0</v>
      </c>
      <c r="S56" s="123">
        <v>0</v>
      </c>
      <c r="T56" s="35" t="e">
        <f>(P56+Q56+R56+S56)/$P$55</f>
        <v>#DIV/0!</v>
      </c>
      <c r="U56" s="123">
        <v>0</v>
      </c>
      <c r="V56" s="123">
        <v>0</v>
      </c>
      <c r="W56" s="123">
        <v>0</v>
      </c>
      <c r="X56" s="123">
        <v>0</v>
      </c>
      <c r="Y56" s="35" t="e">
        <f>(U56+V56+W56+X56)/$U$55</f>
        <v>#DIV/0!</v>
      </c>
      <c r="Z56" s="123">
        <v>0</v>
      </c>
      <c r="AA56" s="123">
        <v>0</v>
      </c>
      <c r="AB56" s="123">
        <v>0</v>
      </c>
      <c r="AC56" s="123">
        <v>0</v>
      </c>
      <c r="AD56" s="35" t="e">
        <f>(Z56+AA56+AB56+AC56)/$Z$55</f>
        <v>#DIV/0!</v>
      </c>
      <c r="AE56" s="129">
        <v>0</v>
      </c>
      <c r="AF56" s="129">
        <v>0</v>
      </c>
      <c r="AG56" s="129">
        <v>0</v>
      </c>
      <c r="AH56" s="123">
        <v>0</v>
      </c>
      <c r="AI56" s="35">
        <f>(AE56+AF56+AG56+AH56)/$AE$55</f>
        <v>0</v>
      </c>
      <c r="AJ56" s="123">
        <v>0</v>
      </c>
      <c r="AK56" s="123">
        <v>0</v>
      </c>
      <c r="AL56" s="123">
        <v>0</v>
      </c>
      <c r="AM56" s="123">
        <v>0</v>
      </c>
      <c r="AN56" s="35" t="e">
        <f>(AJ56+AK56+AL56+AM56)/$AJ$55</f>
        <v>#DIV/0!</v>
      </c>
      <c r="AO56" s="123">
        <v>0</v>
      </c>
      <c r="AP56" s="123">
        <v>0</v>
      </c>
      <c r="AQ56" s="123">
        <v>0</v>
      </c>
      <c r="AR56" s="123">
        <v>0</v>
      </c>
      <c r="AS56" s="35" t="e">
        <f>(AO56+AP56+AQ56+AR56)/$AO$55</f>
        <v>#DIV/0!</v>
      </c>
      <c r="AT56" s="123">
        <v>0</v>
      </c>
      <c r="AU56" s="123">
        <v>0</v>
      </c>
      <c r="AV56" s="123">
        <v>0</v>
      </c>
      <c r="AW56" s="123">
        <v>0</v>
      </c>
      <c r="AX56" s="35" t="e">
        <f>(AT56+AU56+AV56+AW56)/$AT$55</f>
        <v>#DIV/0!</v>
      </c>
      <c r="AY56" s="123">
        <v>0</v>
      </c>
      <c r="AZ56" s="123">
        <v>0</v>
      </c>
      <c r="BA56" s="123">
        <v>0</v>
      </c>
      <c r="BB56" s="123">
        <v>0</v>
      </c>
      <c r="BC56" s="35">
        <f>(AY56+AZ56+BA56+BB56)/$AY$55</f>
        <v>0</v>
      </c>
      <c r="BD56" s="123">
        <v>0</v>
      </c>
      <c r="BE56" s="123">
        <v>0</v>
      </c>
      <c r="BF56" s="123">
        <v>0</v>
      </c>
      <c r="BG56" s="123">
        <v>0</v>
      </c>
      <c r="BH56" s="35" t="e">
        <f>(BD56+BE56+BF56+BG56)/$BD$55</f>
        <v>#DIV/0!</v>
      </c>
    </row>
    <row r="57" spans="1:60" s="56" customFormat="1" hidden="1" x14ac:dyDescent="0.3">
      <c r="A57" s="3" t="s">
        <v>6</v>
      </c>
      <c r="B57" s="122">
        <f t="shared" si="40"/>
        <v>0</v>
      </c>
      <c r="C57" s="52">
        <f t="shared" si="106"/>
        <v>0</v>
      </c>
      <c r="D57" s="4">
        <v>0</v>
      </c>
      <c r="E57" s="10">
        <f t="shared" ref="E57:E78" si="107">D57/$D$55</f>
        <v>0</v>
      </c>
      <c r="F57" s="123">
        <v>0</v>
      </c>
      <c r="G57" s="123">
        <v>0</v>
      </c>
      <c r="H57" s="123">
        <v>0</v>
      </c>
      <c r="I57" s="123">
        <v>0</v>
      </c>
      <c r="J57" s="35">
        <f t="shared" ref="J57:J78" si="108">(F57+G57+H57+I57)/$F$55</f>
        <v>0</v>
      </c>
      <c r="K57" s="123">
        <v>0</v>
      </c>
      <c r="L57" s="123">
        <v>0</v>
      </c>
      <c r="M57" s="123">
        <v>0</v>
      </c>
      <c r="N57" s="123">
        <v>0</v>
      </c>
      <c r="O57" s="35" t="e">
        <f t="shared" ref="O57:O78" si="109">(K57+L57+M57+N57)/$K$55</f>
        <v>#DIV/0!</v>
      </c>
      <c r="P57" s="123">
        <v>0</v>
      </c>
      <c r="Q57" s="123">
        <v>0</v>
      </c>
      <c r="R57" s="123">
        <v>0</v>
      </c>
      <c r="S57" s="123">
        <v>0</v>
      </c>
      <c r="T57" s="35" t="e">
        <f t="shared" ref="T57:T78" si="110">(P57+Q57+R57+S57)/$P$55</f>
        <v>#DIV/0!</v>
      </c>
      <c r="U57" s="123">
        <v>0</v>
      </c>
      <c r="V57" s="123">
        <v>0</v>
      </c>
      <c r="W57" s="123">
        <v>0</v>
      </c>
      <c r="X57" s="123">
        <v>0</v>
      </c>
      <c r="Y57" s="35" t="e">
        <f t="shared" ref="Y57:Y78" si="111">(U57+V57+W57+X57)/$U$55</f>
        <v>#DIV/0!</v>
      </c>
      <c r="Z57" s="123">
        <v>0</v>
      </c>
      <c r="AA57" s="123">
        <v>0</v>
      </c>
      <c r="AB57" s="123">
        <v>0</v>
      </c>
      <c r="AC57" s="123">
        <v>0</v>
      </c>
      <c r="AD57" s="35" t="e">
        <f t="shared" ref="AD57:AD78" si="112">(Z57+AA57+AB57+AC57)/$Z$55</f>
        <v>#DIV/0!</v>
      </c>
      <c r="AE57" s="129">
        <v>0</v>
      </c>
      <c r="AF57" s="129">
        <v>0</v>
      </c>
      <c r="AG57" s="129">
        <v>0</v>
      </c>
      <c r="AH57" s="123">
        <v>0</v>
      </c>
      <c r="AI57" s="35">
        <f t="shared" ref="AI57:AI78" si="113">(AE57+AF57+AG57+AH57)/$AE$55</f>
        <v>0</v>
      </c>
      <c r="AJ57" s="123">
        <v>0</v>
      </c>
      <c r="AK57" s="123">
        <v>0</v>
      </c>
      <c r="AL57" s="123">
        <v>0</v>
      </c>
      <c r="AM57" s="123">
        <v>0</v>
      </c>
      <c r="AN57" s="35" t="e">
        <f t="shared" ref="AN57:AN78" si="114">(AJ57+AK57+AL57+AM57)/$AJ$55</f>
        <v>#DIV/0!</v>
      </c>
      <c r="AO57" s="123">
        <v>0</v>
      </c>
      <c r="AP57" s="123">
        <v>0</v>
      </c>
      <c r="AQ57" s="123">
        <v>0</v>
      </c>
      <c r="AR57" s="123">
        <v>0</v>
      </c>
      <c r="AS57" s="35" t="e">
        <f t="shared" ref="AS57:AS78" si="115">(AO57+AP57+AQ57+AR57)/$AO$55</f>
        <v>#DIV/0!</v>
      </c>
      <c r="AT57" s="123">
        <v>0</v>
      </c>
      <c r="AU57" s="123">
        <v>0</v>
      </c>
      <c r="AV57" s="123">
        <v>0</v>
      </c>
      <c r="AW57" s="123">
        <v>0</v>
      </c>
      <c r="AX57" s="35" t="e">
        <f t="shared" ref="AX57:AX78" si="116">(AT57+AU57+AV57+AW57)/$AT$55</f>
        <v>#DIV/0!</v>
      </c>
      <c r="AY57" s="123">
        <v>0</v>
      </c>
      <c r="AZ57" s="123">
        <v>0</v>
      </c>
      <c r="BA57" s="123">
        <v>0</v>
      </c>
      <c r="BB57" s="123">
        <v>0</v>
      </c>
      <c r="BC57" s="35">
        <f t="shared" ref="BC57:BC78" si="117">(AY57+AZ57+BA57+BB57)/$AY$55</f>
        <v>0</v>
      </c>
      <c r="BD57" s="123">
        <v>0</v>
      </c>
      <c r="BE57" s="123">
        <v>0</v>
      </c>
      <c r="BF57" s="123">
        <v>0</v>
      </c>
      <c r="BG57" s="123">
        <v>0</v>
      </c>
      <c r="BH57" s="35" t="e">
        <f t="shared" ref="BH57:BH78" si="118">(BD57+BE57+BF57+BG57)/$BD$55</f>
        <v>#DIV/0!</v>
      </c>
    </row>
    <row r="58" spans="1:60" hidden="1" x14ac:dyDescent="0.3">
      <c r="A58" s="126" t="s">
        <v>18</v>
      </c>
      <c r="B58" s="122">
        <f t="shared" si="40"/>
        <v>0</v>
      </c>
      <c r="C58" s="41">
        <f t="shared" si="106"/>
        <v>0</v>
      </c>
      <c r="D58" s="8">
        <v>0</v>
      </c>
      <c r="E58" s="14">
        <f t="shared" si="107"/>
        <v>0</v>
      </c>
      <c r="F58" s="123">
        <v>0</v>
      </c>
      <c r="G58" s="123">
        <v>0</v>
      </c>
      <c r="H58" s="123">
        <v>0</v>
      </c>
      <c r="I58" s="123">
        <v>0</v>
      </c>
      <c r="J58" s="35">
        <f t="shared" si="108"/>
        <v>0</v>
      </c>
      <c r="K58" s="123">
        <v>0</v>
      </c>
      <c r="L58" s="123">
        <v>0</v>
      </c>
      <c r="M58" s="123">
        <v>0</v>
      </c>
      <c r="N58" s="123">
        <v>0</v>
      </c>
      <c r="O58" s="35" t="e">
        <f t="shared" si="109"/>
        <v>#DIV/0!</v>
      </c>
      <c r="P58" s="123">
        <v>0</v>
      </c>
      <c r="Q58" s="123">
        <v>0</v>
      </c>
      <c r="R58" s="123">
        <v>0</v>
      </c>
      <c r="S58" s="123">
        <v>0</v>
      </c>
      <c r="T58" s="35" t="e">
        <f t="shared" si="110"/>
        <v>#DIV/0!</v>
      </c>
      <c r="U58" s="123">
        <v>0</v>
      </c>
      <c r="V58" s="123">
        <v>0</v>
      </c>
      <c r="W58" s="123">
        <v>0</v>
      </c>
      <c r="X58" s="123">
        <v>0</v>
      </c>
      <c r="Y58" s="35" t="e">
        <f t="shared" si="111"/>
        <v>#DIV/0!</v>
      </c>
      <c r="Z58" s="123">
        <v>0</v>
      </c>
      <c r="AA58" s="123">
        <v>0</v>
      </c>
      <c r="AB58" s="123">
        <v>0</v>
      </c>
      <c r="AC58" s="123">
        <v>0</v>
      </c>
      <c r="AD58" s="35" t="e">
        <f t="shared" si="112"/>
        <v>#DIV/0!</v>
      </c>
      <c r="AE58" s="129">
        <v>0</v>
      </c>
      <c r="AF58" s="129">
        <v>0</v>
      </c>
      <c r="AG58" s="129">
        <v>0</v>
      </c>
      <c r="AH58" s="123">
        <v>0</v>
      </c>
      <c r="AI58" s="35">
        <f t="shared" si="113"/>
        <v>0</v>
      </c>
      <c r="AJ58" s="123">
        <v>0</v>
      </c>
      <c r="AK58" s="123">
        <v>0</v>
      </c>
      <c r="AL58" s="123">
        <v>0</v>
      </c>
      <c r="AM58" s="123">
        <v>0</v>
      </c>
      <c r="AN58" s="35" t="e">
        <f t="shared" si="114"/>
        <v>#DIV/0!</v>
      </c>
      <c r="AO58" s="123">
        <v>0</v>
      </c>
      <c r="AP58" s="123">
        <v>0</v>
      </c>
      <c r="AQ58" s="123">
        <v>0</v>
      </c>
      <c r="AR58" s="123">
        <v>0</v>
      </c>
      <c r="AS58" s="35" t="e">
        <f t="shared" si="115"/>
        <v>#DIV/0!</v>
      </c>
      <c r="AT58" s="123">
        <v>0</v>
      </c>
      <c r="AU58" s="123">
        <v>0</v>
      </c>
      <c r="AV58" s="123">
        <v>0</v>
      </c>
      <c r="AW58" s="123">
        <v>0</v>
      </c>
      <c r="AX58" s="35" t="e">
        <f t="shared" si="116"/>
        <v>#DIV/0!</v>
      </c>
      <c r="AY58" s="123">
        <v>0</v>
      </c>
      <c r="AZ58" s="123">
        <v>0</v>
      </c>
      <c r="BA58" s="123">
        <v>0</v>
      </c>
      <c r="BB58" s="123">
        <v>0</v>
      </c>
      <c r="BC58" s="35">
        <f t="shared" si="117"/>
        <v>0</v>
      </c>
      <c r="BD58" s="123">
        <v>0</v>
      </c>
      <c r="BE58" s="123">
        <v>0</v>
      </c>
      <c r="BF58" s="123">
        <v>0</v>
      </c>
      <c r="BG58" s="123">
        <v>0</v>
      </c>
      <c r="BH58" s="35" t="e">
        <f t="shared" si="118"/>
        <v>#DIV/0!</v>
      </c>
    </row>
    <row r="59" spans="1:60" hidden="1" x14ac:dyDescent="0.3">
      <c r="A59" s="126" t="s">
        <v>19</v>
      </c>
      <c r="B59" s="122">
        <f t="shared" si="40"/>
        <v>0</v>
      </c>
      <c r="C59" s="41">
        <f t="shared" si="106"/>
        <v>0</v>
      </c>
      <c r="D59" s="8">
        <v>0</v>
      </c>
      <c r="E59" s="14">
        <f t="shared" si="107"/>
        <v>0</v>
      </c>
      <c r="F59" s="123">
        <v>0</v>
      </c>
      <c r="G59" s="123">
        <v>0</v>
      </c>
      <c r="H59" s="123">
        <v>0</v>
      </c>
      <c r="I59" s="123">
        <v>0</v>
      </c>
      <c r="J59" s="35">
        <f t="shared" si="108"/>
        <v>0</v>
      </c>
      <c r="K59" s="123">
        <v>0</v>
      </c>
      <c r="L59" s="123">
        <v>0</v>
      </c>
      <c r="M59" s="123">
        <v>0</v>
      </c>
      <c r="N59" s="123">
        <v>0</v>
      </c>
      <c r="O59" s="35" t="e">
        <f t="shared" si="109"/>
        <v>#DIV/0!</v>
      </c>
      <c r="P59" s="123">
        <v>0</v>
      </c>
      <c r="Q59" s="123">
        <v>0</v>
      </c>
      <c r="R59" s="123">
        <v>0</v>
      </c>
      <c r="S59" s="123">
        <v>0</v>
      </c>
      <c r="T59" s="35" t="e">
        <f t="shared" si="110"/>
        <v>#DIV/0!</v>
      </c>
      <c r="U59" s="123">
        <v>0</v>
      </c>
      <c r="V59" s="123">
        <v>0</v>
      </c>
      <c r="W59" s="123">
        <v>0</v>
      </c>
      <c r="X59" s="123">
        <v>0</v>
      </c>
      <c r="Y59" s="35" t="e">
        <f t="shared" si="111"/>
        <v>#DIV/0!</v>
      </c>
      <c r="Z59" s="123">
        <v>0</v>
      </c>
      <c r="AA59" s="123">
        <v>0</v>
      </c>
      <c r="AB59" s="123">
        <v>0</v>
      </c>
      <c r="AC59" s="123">
        <v>0</v>
      </c>
      <c r="AD59" s="35" t="e">
        <f t="shared" si="112"/>
        <v>#DIV/0!</v>
      </c>
      <c r="AE59" s="129">
        <v>0</v>
      </c>
      <c r="AF59" s="129">
        <v>0</v>
      </c>
      <c r="AG59" s="129">
        <v>0</v>
      </c>
      <c r="AH59" s="123">
        <v>0</v>
      </c>
      <c r="AI59" s="35">
        <f t="shared" si="113"/>
        <v>0</v>
      </c>
      <c r="AJ59" s="123">
        <v>0</v>
      </c>
      <c r="AK59" s="123">
        <v>0</v>
      </c>
      <c r="AL59" s="123">
        <v>0</v>
      </c>
      <c r="AM59" s="123">
        <v>0</v>
      </c>
      <c r="AN59" s="35" t="e">
        <f t="shared" si="114"/>
        <v>#DIV/0!</v>
      </c>
      <c r="AO59" s="123">
        <v>0</v>
      </c>
      <c r="AP59" s="123">
        <v>0</v>
      </c>
      <c r="AQ59" s="123">
        <v>0</v>
      </c>
      <c r="AR59" s="123">
        <v>0</v>
      </c>
      <c r="AS59" s="35" t="e">
        <f t="shared" si="115"/>
        <v>#DIV/0!</v>
      </c>
      <c r="AT59" s="123">
        <v>0</v>
      </c>
      <c r="AU59" s="123">
        <v>0</v>
      </c>
      <c r="AV59" s="123">
        <v>0</v>
      </c>
      <c r="AW59" s="123">
        <v>0</v>
      </c>
      <c r="AX59" s="35" t="e">
        <f t="shared" si="116"/>
        <v>#DIV/0!</v>
      </c>
      <c r="AY59" s="123">
        <v>0</v>
      </c>
      <c r="AZ59" s="123">
        <v>0</v>
      </c>
      <c r="BA59" s="123">
        <v>0</v>
      </c>
      <c r="BB59" s="123">
        <v>0</v>
      </c>
      <c r="BC59" s="35">
        <f t="shared" si="117"/>
        <v>0</v>
      </c>
      <c r="BD59" s="123">
        <v>0</v>
      </c>
      <c r="BE59" s="123">
        <v>0</v>
      </c>
      <c r="BF59" s="123">
        <v>0</v>
      </c>
      <c r="BG59" s="123">
        <v>0</v>
      </c>
      <c r="BH59" s="35" t="e">
        <f t="shared" si="118"/>
        <v>#DIV/0!</v>
      </c>
    </row>
    <row r="60" spans="1:60" hidden="1" x14ac:dyDescent="0.3">
      <c r="A60" s="126" t="s">
        <v>20</v>
      </c>
      <c r="B60" s="122">
        <f t="shared" si="40"/>
        <v>0</v>
      </c>
      <c r="C60" s="41">
        <f t="shared" si="106"/>
        <v>0</v>
      </c>
      <c r="D60" s="8">
        <v>0</v>
      </c>
      <c r="E60" s="14">
        <f t="shared" si="107"/>
        <v>0</v>
      </c>
      <c r="F60" s="123">
        <v>0</v>
      </c>
      <c r="G60" s="123">
        <v>0</v>
      </c>
      <c r="H60" s="123">
        <v>0</v>
      </c>
      <c r="I60" s="123">
        <v>0</v>
      </c>
      <c r="J60" s="35">
        <f t="shared" si="108"/>
        <v>0</v>
      </c>
      <c r="K60" s="123">
        <v>0</v>
      </c>
      <c r="L60" s="123">
        <v>0</v>
      </c>
      <c r="M60" s="123">
        <v>0</v>
      </c>
      <c r="N60" s="123">
        <v>0</v>
      </c>
      <c r="O60" s="35" t="e">
        <f t="shared" si="109"/>
        <v>#DIV/0!</v>
      </c>
      <c r="P60" s="123">
        <v>0</v>
      </c>
      <c r="Q60" s="123">
        <v>0</v>
      </c>
      <c r="R60" s="123">
        <v>0</v>
      </c>
      <c r="S60" s="123">
        <v>0</v>
      </c>
      <c r="T60" s="35" t="e">
        <f t="shared" si="110"/>
        <v>#DIV/0!</v>
      </c>
      <c r="U60" s="123">
        <v>0</v>
      </c>
      <c r="V60" s="123">
        <v>0</v>
      </c>
      <c r="W60" s="123">
        <v>0</v>
      </c>
      <c r="X60" s="123">
        <v>0</v>
      </c>
      <c r="Y60" s="35" t="e">
        <f t="shared" si="111"/>
        <v>#DIV/0!</v>
      </c>
      <c r="Z60" s="123">
        <v>0</v>
      </c>
      <c r="AA60" s="123">
        <v>0</v>
      </c>
      <c r="AB60" s="123">
        <v>0</v>
      </c>
      <c r="AC60" s="123">
        <v>0</v>
      </c>
      <c r="AD60" s="35" t="e">
        <f t="shared" si="112"/>
        <v>#DIV/0!</v>
      </c>
      <c r="AE60" s="129">
        <v>0</v>
      </c>
      <c r="AF60" s="129">
        <v>0</v>
      </c>
      <c r="AG60" s="129">
        <v>0</v>
      </c>
      <c r="AH60" s="123">
        <v>0</v>
      </c>
      <c r="AI60" s="35">
        <f t="shared" si="113"/>
        <v>0</v>
      </c>
      <c r="AJ60" s="123">
        <v>0</v>
      </c>
      <c r="AK60" s="123">
        <v>0</v>
      </c>
      <c r="AL60" s="123">
        <v>0</v>
      </c>
      <c r="AM60" s="123">
        <v>0</v>
      </c>
      <c r="AN60" s="35" t="e">
        <f t="shared" si="114"/>
        <v>#DIV/0!</v>
      </c>
      <c r="AO60" s="123">
        <v>0</v>
      </c>
      <c r="AP60" s="123">
        <v>0</v>
      </c>
      <c r="AQ60" s="123">
        <v>0</v>
      </c>
      <c r="AR60" s="123">
        <v>0</v>
      </c>
      <c r="AS60" s="35" t="e">
        <f t="shared" si="115"/>
        <v>#DIV/0!</v>
      </c>
      <c r="AT60" s="123">
        <v>0</v>
      </c>
      <c r="AU60" s="123">
        <v>0</v>
      </c>
      <c r="AV60" s="123">
        <v>0</v>
      </c>
      <c r="AW60" s="123">
        <v>0</v>
      </c>
      <c r="AX60" s="35" t="e">
        <f t="shared" si="116"/>
        <v>#DIV/0!</v>
      </c>
      <c r="AY60" s="123">
        <v>0</v>
      </c>
      <c r="AZ60" s="123">
        <v>0</v>
      </c>
      <c r="BA60" s="123">
        <v>0</v>
      </c>
      <c r="BB60" s="123">
        <v>0</v>
      </c>
      <c r="BC60" s="35">
        <f t="shared" si="117"/>
        <v>0</v>
      </c>
      <c r="BD60" s="123">
        <v>0</v>
      </c>
      <c r="BE60" s="123">
        <v>0</v>
      </c>
      <c r="BF60" s="123">
        <v>0</v>
      </c>
      <c r="BG60" s="123">
        <v>0</v>
      </c>
      <c r="BH60" s="35" t="e">
        <f t="shared" si="118"/>
        <v>#DIV/0!</v>
      </c>
    </row>
    <row r="61" spans="1:60" hidden="1" x14ac:dyDescent="0.3">
      <c r="A61" s="126" t="s">
        <v>21</v>
      </c>
      <c r="B61" s="122">
        <f t="shared" si="40"/>
        <v>0</v>
      </c>
      <c r="C61" s="41">
        <f t="shared" si="106"/>
        <v>0</v>
      </c>
      <c r="D61" s="8">
        <v>0</v>
      </c>
      <c r="E61" s="14">
        <f t="shared" si="107"/>
        <v>0</v>
      </c>
      <c r="F61" s="123">
        <v>0</v>
      </c>
      <c r="G61" s="123">
        <v>0</v>
      </c>
      <c r="H61" s="123">
        <v>0</v>
      </c>
      <c r="I61" s="123">
        <v>0</v>
      </c>
      <c r="J61" s="35">
        <f t="shared" si="108"/>
        <v>0</v>
      </c>
      <c r="K61" s="123">
        <v>0</v>
      </c>
      <c r="L61" s="123">
        <v>0</v>
      </c>
      <c r="M61" s="123">
        <v>0</v>
      </c>
      <c r="N61" s="123">
        <v>0</v>
      </c>
      <c r="O61" s="35" t="e">
        <f t="shared" si="109"/>
        <v>#DIV/0!</v>
      </c>
      <c r="P61" s="123">
        <v>0</v>
      </c>
      <c r="Q61" s="123">
        <v>0</v>
      </c>
      <c r="R61" s="123">
        <v>0</v>
      </c>
      <c r="S61" s="123">
        <v>0</v>
      </c>
      <c r="T61" s="35" t="e">
        <f t="shared" si="110"/>
        <v>#DIV/0!</v>
      </c>
      <c r="U61" s="123">
        <v>0</v>
      </c>
      <c r="V61" s="123">
        <v>0</v>
      </c>
      <c r="W61" s="123">
        <v>0</v>
      </c>
      <c r="X61" s="123">
        <v>0</v>
      </c>
      <c r="Y61" s="35" t="e">
        <f t="shared" si="111"/>
        <v>#DIV/0!</v>
      </c>
      <c r="Z61" s="123">
        <v>0</v>
      </c>
      <c r="AA61" s="123">
        <v>0</v>
      </c>
      <c r="AB61" s="123">
        <v>0</v>
      </c>
      <c r="AC61" s="123">
        <v>0</v>
      </c>
      <c r="AD61" s="35" t="e">
        <f t="shared" si="112"/>
        <v>#DIV/0!</v>
      </c>
      <c r="AE61" s="129">
        <v>0</v>
      </c>
      <c r="AF61" s="129">
        <v>0</v>
      </c>
      <c r="AG61" s="129">
        <v>0</v>
      </c>
      <c r="AH61" s="123">
        <v>0</v>
      </c>
      <c r="AI61" s="35">
        <f t="shared" si="113"/>
        <v>0</v>
      </c>
      <c r="AJ61" s="123">
        <v>0</v>
      </c>
      <c r="AK61" s="123">
        <v>0</v>
      </c>
      <c r="AL61" s="123">
        <v>0</v>
      </c>
      <c r="AM61" s="123">
        <v>0</v>
      </c>
      <c r="AN61" s="35" t="e">
        <f t="shared" si="114"/>
        <v>#DIV/0!</v>
      </c>
      <c r="AO61" s="123">
        <v>0</v>
      </c>
      <c r="AP61" s="123">
        <v>0</v>
      </c>
      <c r="AQ61" s="123">
        <v>0</v>
      </c>
      <c r="AR61" s="123">
        <v>0</v>
      </c>
      <c r="AS61" s="35" t="e">
        <f t="shared" si="115"/>
        <v>#DIV/0!</v>
      </c>
      <c r="AT61" s="123">
        <v>0</v>
      </c>
      <c r="AU61" s="123">
        <v>0</v>
      </c>
      <c r="AV61" s="123">
        <v>0</v>
      </c>
      <c r="AW61" s="123">
        <v>0</v>
      </c>
      <c r="AX61" s="35" t="e">
        <f t="shared" si="116"/>
        <v>#DIV/0!</v>
      </c>
      <c r="AY61" s="123">
        <v>0</v>
      </c>
      <c r="AZ61" s="123">
        <v>0</v>
      </c>
      <c r="BA61" s="123">
        <v>0</v>
      </c>
      <c r="BB61" s="123">
        <v>0</v>
      </c>
      <c r="BC61" s="35">
        <f t="shared" si="117"/>
        <v>0</v>
      </c>
      <c r="BD61" s="123">
        <v>0</v>
      </c>
      <c r="BE61" s="123">
        <v>0</v>
      </c>
      <c r="BF61" s="123">
        <v>0</v>
      </c>
      <c r="BG61" s="123">
        <v>0</v>
      </c>
      <c r="BH61" s="35" t="e">
        <f t="shared" si="118"/>
        <v>#DIV/0!</v>
      </c>
    </row>
    <row r="62" spans="1:60" hidden="1" x14ac:dyDescent="0.3">
      <c r="A62" s="126" t="s">
        <v>22</v>
      </c>
      <c r="B62" s="122">
        <f t="shared" si="40"/>
        <v>0</v>
      </c>
      <c r="C62" s="41">
        <f t="shared" si="106"/>
        <v>0</v>
      </c>
      <c r="D62" s="8">
        <v>0</v>
      </c>
      <c r="E62" s="14">
        <f t="shared" si="107"/>
        <v>0</v>
      </c>
      <c r="F62" s="123">
        <v>0</v>
      </c>
      <c r="G62" s="123">
        <v>0</v>
      </c>
      <c r="H62" s="123">
        <v>0</v>
      </c>
      <c r="I62" s="123">
        <v>0</v>
      </c>
      <c r="J62" s="35">
        <f t="shared" si="108"/>
        <v>0</v>
      </c>
      <c r="K62" s="123">
        <v>0</v>
      </c>
      <c r="L62" s="123">
        <v>0</v>
      </c>
      <c r="M62" s="123">
        <v>0</v>
      </c>
      <c r="N62" s="123">
        <v>0</v>
      </c>
      <c r="O62" s="35" t="e">
        <f t="shared" si="109"/>
        <v>#DIV/0!</v>
      </c>
      <c r="P62" s="123">
        <v>0</v>
      </c>
      <c r="Q62" s="123">
        <v>0</v>
      </c>
      <c r="R62" s="123">
        <v>0</v>
      </c>
      <c r="S62" s="123">
        <v>0</v>
      </c>
      <c r="T62" s="35" t="e">
        <f t="shared" si="110"/>
        <v>#DIV/0!</v>
      </c>
      <c r="U62" s="123">
        <v>0</v>
      </c>
      <c r="V62" s="123">
        <v>0</v>
      </c>
      <c r="W62" s="123">
        <v>0</v>
      </c>
      <c r="X62" s="123">
        <v>0</v>
      </c>
      <c r="Y62" s="35" t="e">
        <f t="shared" si="111"/>
        <v>#DIV/0!</v>
      </c>
      <c r="Z62" s="123">
        <v>0</v>
      </c>
      <c r="AA62" s="123">
        <v>0</v>
      </c>
      <c r="AB62" s="123">
        <v>0</v>
      </c>
      <c r="AC62" s="123">
        <v>0</v>
      </c>
      <c r="AD62" s="35" t="e">
        <f t="shared" si="112"/>
        <v>#DIV/0!</v>
      </c>
      <c r="AE62" s="129">
        <v>0</v>
      </c>
      <c r="AF62" s="129">
        <v>0</v>
      </c>
      <c r="AG62" s="129">
        <v>0</v>
      </c>
      <c r="AH62" s="123">
        <v>0</v>
      </c>
      <c r="AI62" s="35">
        <f t="shared" si="113"/>
        <v>0</v>
      </c>
      <c r="AJ62" s="123">
        <v>0</v>
      </c>
      <c r="AK62" s="123">
        <v>0</v>
      </c>
      <c r="AL62" s="123">
        <v>0</v>
      </c>
      <c r="AM62" s="123">
        <v>0</v>
      </c>
      <c r="AN62" s="35" t="e">
        <f t="shared" si="114"/>
        <v>#DIV/0!</v>
      </c>
      <c r="AO62" s="123">
        <v>0</v>
      </c>
      <c r="AP62" s="123">
        <v>0</v>
      </c>
      <c r="AQ62" s="123">
        <v>0</v>
      </c>
      <c r="AR62" s="123">
        <v>0</v>
      </c>
      <c r="AS62" s="35" t="e">
        <f t="shared" si="115"/>
        <v>#DIV/0!</v>
      </c>
      <c r="AT62" s="123">
        <v>0</v>
      </c>
      <c r="AU62" s="123">
        <v>0</v>
      </c>
      <c r="AV62" s="123">
        <v>0</v>
      </c>
      <c r="AW62" s="123">
        <v>0</v>
      </c>
      <c r="AX62" s="35" t="e">
        <f t="shared" si="116"/>
        <v>#DIV/0!</v>
      </c>
      <c r="AY62" s="123">
        <v>0</v>
      </c>
      <c r="AZ62" s="123">
        <v>0</v>
      </c>
      <c r="BA62" s="123">
        <v>0</v>
      </c>
      <c r="BB62" s="123">
        <v>0</v>
      </c>
      <c r="BC62" s="35">
        <f t="shared" si="117"/>
        <v>0</v>
      </c>
      <c r="BD62" s="123">
        <v>0</v>
      </c>
      <c r="BE62" s="123">
        <v>0</v>
      </c>
      <c r="BF62" s="123">
        <v>0</v>
      </c>
      <c r="BG62" s="123">
        <v>0</v>
      </c>
      <c r="BH62" s="35" t="e">
        <f t="shared" si="118"/>
        <v>#DIV/0!</v>
      </c>
    </row>
    <row r="63" spans="1:60" hidden="1" x14ac:dyDescent="0.3">
      <c r="A63" s="126" t="s">
        <v>7</v>
      </c>
      <c r="B63" s="122">
        <f t="shared" si="40"/>
        <v>0</v>
      </c>
      <c r="C63" s="41">
        <f t="shared" si="106"/>
        <v>0</v>
      </c>
      <c r="D63" s="8">
        <v>0</v>
      </c>
      <c r="E63" s="14">
        <f t="shared" si="107"/>
        <v>0</v>
      </c>
      <c r="F63" s="123">
        <v>0</v>
      </c>
      <c r="G63" s="123">
        <v>0</v>
      </c>
      <c r="H63" s="123">
        <v>0</v>
      </c>
      <c r="I63" s="123">
        <v>0</v>
      </c>
      <c r="J63" s="35">
        <f t="shared" si="108"/>
        <v>0</v>
      </c>
      <c r="K63" s="123">
        <v>0</v>
      </c>
      <c r="L63" s="123">
        <v>0</v>
      </c>
      <c r="M63" s="123">
        <v>0</v>
      </c>
      <c r="N63" s="123">
        <v>0</v>
      </c>
      <c r="O63" s="35" t="e">
        <f t="shared" si="109"/>
        <v>#DIV/0!</v>
      </c>
      <c r="P63" s="123">
        <v>0</v>
      </c>
      <c r="Q63" s="123">
        <v>0</v>
      </c>
      <c r="R63" s="123">
        <v>0</v>
      </c>
      <c r="S63" s="123">
        <v>0</v>
      </c>
      <c r="T63" s="35" t="e">
        <f t="shared" si="110"/>
        <v>#DIV/0!</v>
      </c>
      <c r="U63" s="123">
        <v>0</v>
      </c>
      <c r="V63" s="123">
        <v>0</v>
      </c>
      <c r="W63" s="123">
        <v>0</v>
      </c>
      <c r="X63" s="123">
        <v>0</v>
      </c>
      <c r="Y63" s="35" t="e">
        <f t="shared" si="111"/>
        <v>#DIV/0!</v>
      </c>
      <c r="Z63" s="123">
        <v>0</v>
      </c>
      <c r="AA63" s="123">
        <v>0</v>
      </c>
      <c r="AB63" s="123">
        <v>0</v>
      </c>
      <c r="AC63" s="123">
        <v>0</v>
      </c>
      <c r="AD63" s="35" t="e">
        <f t="shared" si="112"/>
        <v>#DIV/0!</v>
      </c>
      <c r="AE63" s="129">
        <v>0</v>
      </c>
      <c r="AF63" s="129">
        <v>0</v>
      </c>
      <c r="AG63" s="129">
        <v>0</v>
      </c>
      <c r="AH63" s="123">
        <v>0</v>
      </c>
      <c r="AI63" s="35">
        <f t="shared" si="113"/>
        <v>0</v>
      </c>
      <c r="AJ63" s="123">
        <v>0</v>
      </c>
      <c r="AK63" s="123">
        <v>0</v>
      </c>
      <c r="AL63" s="123">
        <v>0</v>
      </c>
      <c r="AM63" s="123">
        <v>0</v>
      </c>
      <c r="AN63" s="35" t="e">
        <f t="shared" si="114"/>
        <v>#DIV/0!</v>
      </c>
      <c r="AO63" s="123">
        <v>0</v>
      </c>
      <c r="AP63" s="123">
        <v>0</v>
      </c>
      <c r="AQ63" s="123">
        <v>0</v>
      </c>
      <c r="AR63" s="123">
        <v>0</v>
      </c>
      <c r="AS63" s="35" t="e">
        <f t="shared" si="115"/>
        <v>#DIV/0!</v>
      </c>
      <c r="AT63" s="123">
        <v>0</v>
      </c>
      <c r="AU63" s="123">
        <v>0</v>
      </c>
      <c r="AV63" s="123">
        <v>0</v>
      </c>
      <c r="AW63" s="123">
        <v>0</v>
      </c>
      <c r="AX63" s="35" t="e">
        <f t="shared" si="116"/>
        <v>#DIV/0!</v>
      </c>
      <c r="AY63" s="123">
        <v>0</v>
      </c>
      <c r="AZ63" s="123">
        <v>0</v>
      </c>
      <c r="BA63" s="123">
        <v>0</v>
      </c>
      <c r="BB63" s="123">
        <v>0</v>
      </c>
      <c r="BC63" s="35">
        <f t="shared" si="117"/>
        <v>0</v>
      </c>
      <c r="BD63" s="123">
        <v>0</v>
      </c>
      <c r="BE63" s="123">
        <v>0</v>
      </c>
      <c r="BF63" s="123">
        <v>0</v>
      </c>
      <c r="BG63" s="123">
        <v>0</v>
      </c>
      <c r="BH63" s="35" t="e">
        <f t="shared" si="118"/>
        <v>#DIV/0!</v>
      </c>
    </row>
    <row r="64" spans="1:60" hidden="1" x14ac:dyDescent="0.3">
      <c r="A64" s="126" t="s">
        <v>23</v>
      </c>
      <c r="B64" s="122">
        <f t="shared" si="40"/>
        <v>0</v>
      </c>
      <c r="C64" s="41">
        <f t="shared" si="106"/>
        <v>0</v>
      </c>
      <c r="D64" s="8">
        <v>0</v>
      </c>
      <c r="E64" s="14">
        <f t="shared" si="107"/>
        <v>0</v>
      </c>
      <c r="F64" s="123">
        <v>0</v>
      </c>
      <c r="G64" s="123">
        <v>0</v>
      </c>
      <c r="H64" s="123">
        <v>0</v>
      </c>
      <c r="I64" s="123">
        <v>0</v>
      </c>
      <c r="J64" s="35">
        <f t="shared" si="108"/>
        <v>0</v>
      </c>
      <c r="K64" s="123">
        <v>0</v>
      </c>
      <c r="L64" s="123">
        <v>0</v>
      </c>
      <c r="M64" s="123">
        <v>0</v>
      </c>
      <c r="N64" s="123">
        <v>0</v>
      </c>
      <c r="O64" s="35" t="e">
        <f t="shared" si="109"/>
        <v>#DIV/0!</v>
      </c>
      <c r="P64" s="123">
        <v>0</v>
      </c>
      <c r="Q64" s="123">
        <v>0</v>
      </c>
      <c r="R64" s="123">
        <v>0</v>
      </c>
      <c r="S64" s="123">
        <v>0</v>
      </c>
      <c r="T64" s="35" t="e">
        <f t="shared" si="110"/>
        <v>#DIV/0!</v>
      </c>
      <c r="U64" s="123">
        <v>0</v>
      </c>
      <c r="V64" s="123">
        <v>0</v>
      </c>
      <c r="W64" s="123">
        <v>0</v>
      </c>
      <c r="X64" s="123">
        <v>0</v>
      </c>
      <c r="Y64" s="35" t="e">
        <f t="shared" si="111"/>
        <v>#DIV/0!</v>
      </c>
      <c r="Z64" s="123">
        <v>0</v>
      </c>
      <c r="AA64" s="123">
        <v>0</v>
      </c>
      <c r="AB64" s="123">
        <v>0</v>
      </c>
      <c r="AC64" s="123">
        <v>0</v>
      </c>
      <c r="AD64" s="35" t="e">
        <f t="shared" si="112"/>
        <v>#DIV/0!</v>
      </c>
      <c r="AE64" s="129">
        <v>0</v>
      </c>
      <c r="AF64" s="129">
        <v>0</v>
      </c>
      <c r="AG64" s="129">
        <v>0</v>
      </c>
      <c r="AH64" s="123">
        <v>0</v>
      </c>
      <c r="AI64" s="35">
        <f t="shared" si="113"/>
        <v>0</v>
      </c>
      <c r="AJ64" s="123">
        <v>0</v>
      </c>
      <c r="AK64" s="123">
        <v>0</v>
      </c>
      <c r="AL64" s="123">
        <v>0</v>
      </c>
      <c r="AM64" s="123">
        <v>0</v>
      </c>
      <c r="AN64" s="35" t="e">
        <f t="shared" si="114"/>
        <v>#DIV/0!</v>
      </c>
      <c r="AO64" s="123">
        <v>0</v>
      </c>
      <c r="AP64" s="123">
        <v>0</v>
      </c>
      <c r="AQ64" s="123">
        <v>0</v>
      </c>
      <c r="AR64" s="123">
        <v>0</v>
      </c>
      <c r="AS64" s="35" t="e">
        <f t="shared" si="115"/>
        <v>#DIV/0!</v>
      </c>
      <c r="AT64" s="123">
        <v>0</v>
      </c>
      <c r="AU64" s="123">
        <v>0</v>
      </c>
      <c r="AV64" s="123">
        <v>0</v>
      </c>
      <c r="AW64" s="123">
        <v>0</v>
      </c>
      <c r="AX64" s="35" t="e">
        <f t="shared" si="116"/>
        <v>#DIV/0!</v>
      </c>
      <c r="AY64" s="123">
        <v>0</v>
      </c>
      <c r="AZ64" s="123">
        <v>0</v>
      </c>
      <c r="BA64" s="123">
        <v>0</v>
      </c>
      <c r="BB64" s="123">
        <v>0</v>
      </c>
      <c r="BC64" s="35">
        <f t="shared" si="117"/>
        <v>0</v>
      </c>
      <c r="BD64" s="123">
        <v>0</v>
      </c>
      <c r="BE64" s="123">
        <v>0</v>
      </c>
      <c r="BF64" s="123">
        <v>0</v>
      </c>
      <c r="BG64" s="123">
        <v>0</v>
      </c>
      <c r="BH64" s="35" t="e">
        <f t="shared" si="118"/>
        <v>#DIV/0!</v>
      </c>
    </row>
    <row r="65" spans="1:60" hidden="1" x14ac:dyDescent="0.3">
      <c r="A65" s="126" t="s">
        <v>24</v>
      </c>
      <c r="B65" s="122">
        <f t="shared" si="40"/>
        <v>0</v>
      </c>
      <c r="C65" s="41">
        <f t="shared" si="106"/>
        <v>0</v>
      </c>
      <c r="D65" s="8">
        <v>0</v>
      </c>
      <c r="E65" s="14">
        <f t="shared" si="107"/>
        <v>0</v>
      </c>
      <c r="F65" s="123">
        <v>0</v>
      </c>
      <c r="G65" s="123">
        <v>0</v>
      </c>
      <c r="H65" s="123">
        <v>0</v>
      </c>
      <c r="I65" s="123">
        <v>0</v>
      </c>
      <c r="J65" s="35">
        <f t="shared" si="108"/>
        <v>0</v>
      </c>
      <c r="K65" s="123">
        <v>0</v>
      </c>
      <c r="L65" s="123">
        <v>0</v>
      </c>
      <c r="M65" s="123">
        <v>0</v>
      </c>
      <c r="N65" s="123">
        <v>0</v>
      </c>
      <c r="O65" s="35" t="e">
        <f t="shared" si="109"/>
        <v>#DIV/0!</v>
      </c>
      <c r="P65" s="123">
        <v>0</v>
      </c>
      <c r="Q65" s="123">
        <v>0</v>
      </c>
      <c r="R65" s="123">
        <v>0</v>
      </c>
      <c r="S65" s="123">
        <v>0</v>
      </c>
      <c r="T65" s="35" t="e">
        <f t="shared" si="110"/>
        <v>#DIV/0!</v>
      </c>
      <c r="U65" s="123">
        <v>0</v>
      </c>
      <c r="V65" s="123">
        <v>0</v>
      </c>
      <c r="W65" s="123">
        <v>0</v>
      </c>
      <c r="X65" s="123">
        <v>0</v>
      </c>
      <c r="Y65" s="35" t="e">
        <f t="shared" si="111"/>
        <v>#DIV/0!</v>
      </c>
      <c r="Z65" s="123">
        <v>0</v>
      </c>
      <c r="AA65" s="123">
        <v>0</v>
      </c>
      <c r="AB65" s="123">
        <v>0</v>
      </c>
      <c r="AC65" s="123">
        <v>0</v>
      </c>
      <c r="AD65" s="35" t="e">
        <f t="shared" si="112"/>
        <v>#DIV/0!</v>
      </c>
      <c r="AE65" s="129">
        <v>0</v>
      </c>
      <c r="AF65" s="129">
        <v>0</v>
      </c>
      <c r="AG65" s="129">
        <v>0</v>
      </c>
      <c r="AH65" s="123">
        <v>0</v>
      </c>
      <c r="AI65" s="35">
        <f t="shared" si="113"/>
        <v>0</v>
      </c>
      <c r="AJ65" s="123">
        <v>0</v>
      </c>
      <c r="AK65" s="123">
        <v>0</v>
      </c>
      <c r="AL65" s="123">
        <v>0</v>
      </c>
      <c r="AM65" s="123">
        <v>0</v>
      </c>
      <c r="AN65" s="35" t="e">
        <f t="shared" si="114"/>
        <v>#DIV/0!</v>
      </c>
      <c r="AO65" s="123">
        <v>0</v>
      </c>
      <c r="AP65" s="123">
        <v>0</v>
      </c>
      <c r="AQ65" s="123">
        <v>0</v>
      </c>
      <c r="AR65" s="123">
        <v>0</v>
      </c>
      <c r="AS65" s="35" t="e">
        <f t="shared" si="115"/>
        <v>#DIV/0!</v>
      </c>
      <c r="AT65" s="123">
        <v>0</v>
      </c>
      <c r="AU65" s="123">
        <v>0</v>
      </c>
      <c r="AV65" s="123">
        <v>0</v>
      </c>
      <c r="AW65" s="123">
        <v>0</v>
      </c>
      <c r="AX65" s="35" t="e">
        <f t="shared" si="116"/>
        <v>#DIV/0!</v>
      </c>
      <c r="AY65" s="123">
        <v>0</v>
      </c>
      <c r="AZ65" s="123">
        <v>0</v>
      </c>
      <c r="BA65" s="123">
        <v>0</v>
      </c>
      <c r="BB65" s="123">
        <v>0</v>
      </c>
      <c r="BC65" s="35">
        <f t="shared" si="117"/>
        <v>0</v>
      </c>
      <c r="BD65" s="123">
        <v>0</v>
      </c>
      <c r="BE65" s="123">
        <v>0</v>
      </c>
      <c r="BF65" s="123">
        <v>0</v>
      </c>
      <c r="BG65" s="123">
        <v>0</v>
      </c>
      <c r="BH65" s="35" t="e">
        <f t="shared" si="118"/>
        <v>#DIV/0!</v>
      </c>
    </row>
    <row r="66" spans="1:60" hidden="1" x14ac:dyDescent="0.3">
      <c r="A66" s="126" t="s">
        <v>25</v>
      </c>
      <c r="B66" s="122">
        <f t="shared" si="40"/>
        <v>0</v>
      </c>
      <c r="C66" s="41">
        <f t="shared" si="106"/>
        <v>0</v>
      </c>
      <c r="D66" s="8">
        <v>0</v>
      </c>
      <c r="E66" s="14">
        <f t="shared" si="107"/>
        <v>0</v>
      </c>
      <c r="F66" s="123">
        <v>0</v>
      </c>
      <c r="G66" s="123">
        <v>0</v>
      </c>
      <c r="H66" s="123">
        <v>0</v>
      </c>
      <c r="I66" s="123">
        <v>0</v>
      </c>
      <c r="J66" s="35">
        <f t="shared" si="108"/>
        <v>0</v>
      </c>
      <c r="K66" s="123">
        <v>0</v>
      </c>
      <c r="L66" s="123">
        <v>0</v>
      </c>
      <c r="M66" s="123">
        <v>0</v>
      </c>
      <c r="N66" s="123">
        <v>0</v>
      </c>
      <c r="O66" s="35" t="e">
        <f t="shared" si="109"/>
        <v>#DIV/0!</v>
      </c>
      <c r="P66" s="123">
        <v>0</v>
      </c>
      <c r="Q66" s="123">
        <v>0</v>
      </c>
      <c r="R66" s="123">
        <v>0</v>
      </c>
      <c r="S66" s="123">
        <v>0</v>
      </c>
      <c r="T66" s="35" t="e">
        <f t="shared" si="110"/>
        <v>#DIV/0!</v>
      </c>
      <c r="U66" s="123">
        <v>0</v>
      </c>
      <c r="V66" s="123">
        <v>0</v>
      </c>
      <c r="W66" s="123">
        <v>0</v>
      </c>
      <c r="X66" s="123">
        <v>0</v>
      </c>
      <c r="Y66" s="35" t="e">
        <f t="shared" si="111"/>
        <v>#DIV/0!</v>
      </c>
      <c r="Z66" s="123">
        <v>0</v>
      </c>
      <c r="AA66" s="123">
        <v>0</v>
      </c>
      <c r="AB66" s="123">
        <v>0</v>
      </c>
      <c r="AC66" s="123">
        <v>0</v>
      </c>
      <c r="AD66" s="35" t="e">
        <f t="shared" si="112"/>
        <v>#DIV/0!</v>
      </c>
      <c r="AE66" s="129">
        <v>0</v>
      </c>
      <c r="AF66" s="129">
        <v>0</v>
      </c>
      <c r="AG66" s="129">
        <v>0</v>
      </c>
      <c r="AH66" s="123">
        <v>0</v>
      </c>
      <c r="AI66" s="35">
        <f t="shared" si="113"/>
        <v>0</v>
      </c>
      <c r="AJ66" s="123">
        <v>0</v>
      </c>
      <c r="AK66" s="123">
        <v>0</v>
      </c>
      <c r="AL66" s="123">
        <v>0</v>
      </c>
      <c r="AM66" s="123">
        <v>0</v>
      </c>
      <c r="AN66" s="35" t="e">
        <f t="shared" si="114"/>
        <v>#DIV/0!</v>
      </c>
      <c r="AO66" s="123">
        <v>0</v>
      </c>
      <c r="AP66" s="123">
        <v>0</v>
      </c>
      <c r="AQ66" s="123">
        <v>0</v>
      </c>
      <c r="AR66" s="123">
        <v>0</v>
      </c>
      <c r="AS66" s="35" t="e">
        <f t="shared" si="115"/>
        <v>#DIV/0!</v>
      </c>
      <c r="AT66" s="123">
        <v>0</v>
      </c>
      <c r="AU66" s="123">
        <v>0</v>
      </c>
      <c r="AV66" s="123">
        <v>0</v>
      </c>
      <c r="AW66" s="123">
        <v>0</v>
      </c>
      <c r="AX66" s="35" t="e">
        <f t="shared" si="116"/>
        <v>#DIV/0!</v>
      </c>
      <c r="AY66" s="123">
        <v>0</v>
      </c>
      <c r="AZ66" s="123">
        <v>0</v>
      </c>
      <c r="BA66" s="123">
        <v>0</v>
      </c>
      <c r="BB66" s="123">
        <v>0</v>
      </c>
      <c r="BC66" s="35">
        <f t="shared" si="117"/>
        <v>0</v>
      </c>
      <c r="BD66" s="123">
        <v>0</v>
      </c>
      <c r="BE66" s="123">
        <v>0</v>
      </c>
      <c r="BF66" s="123">
        <v>0</v>
      </c>
      <c r="BG66" s="123">
        <v>0</v>
      </c>
      <c r="BH66" s="35" t="e">
        <f t="shared" si="118"/>
        <v>#DIV/0!</v>
      </c>
    </row>
    <row r="67" spans="1:60" hidden="1" x14ac:dyDescent="0.3">
      <c r="A67" s="176" t="s">
        <v>26</v>
      </c>
      <c r="B67" s="122">
        <f t="shared" si="40"/>
        <v>0</v>
      </c>
      <c r="C67" s="41">
        <f t="shared" si="106"/>
        <v>0</v>
      </c>
      <c r="D67" s="8">
        <v>0</v>
      </c>
      <c r="E67" s="14">
        <f t="shared" si="107"/>
        <v>0</v>
      </c>
      <c r="F67" s="123">
        <v>0</v>
      </c>
      <c r="G67" s="123">
        <v>0</v>
      </c>
      <c r="H67" s="123">
        <v>0</v>
      </c>
      <c r="I67" s="123">
        <v>0</v>
      </c>
      <c r="J67" s="35">
        <f t="shared" si="108"/>
        <v>0</v>
      </c>
      <c r="K67" s="123">
        <v>0</v>
      </c>
      <c r="L67" s="123">
        <v>0</v>
      </c>
      <c r="M67" s="123">
        <v>0</v>
      </c>
      <c r="N67" s="123">
        <v>0</v>
      </c>
      <c r="O67" s="35" t="e">
        <f t="shared" si="109"/>
        <v>#DIV/0!</v>
      </c>
      <c r="P67" s="123">
        <v>0</v>
      </c>
      <c r="Q67" s="123">
        <v>0</v>
      </c>
      <c r="R67" s="123">
        <v>0</v>
      </c>
      <c r="S67" s="123">
        <v>0</v>
      </c>
      <c r="T67" s="35" t="e">
        <f t="shared" si="110"/>
        <v>#DIV/0!</v>
      </c>
      <c r="U67" s="123">
        <v>0</v>
      </c>
      <c r="V67" s="123">
        <v>0</v>
      </c>
      <c r="W67" s="123">
        <v>0</v>
      </c>
      <c r="X67" s="123">
        <v>0</v>
      </c>
      <c r="Y67" s="35" t="e">
        <f t="shared" si="111"/>
        <v>#DIV/0!</v>
      </c>
      <c r="Z67" s="123">
        <v>0</v>
      </c>
      <c r="AA67" s="123">
        <v>0</v>
      </c>
      <c r="AB67" s="123">
        <v>0</v>
      </c>
      <c r="AC67" s="123">
        <v>0</v>
      </c>
      <c r="AD67" s="35" t="e">
        <f t="shared" si="112"/>
        <v>#DIV/0!</v>
      </c>
      <c r="AE67" s="129">
        <v>0</v>
      </c>
      <c r="AF67" s="129">
        <v>0</v>
      </c>
      <c r="AG67" s="129">
        <v>0</v>
      </c>
      <c r="AH67" s="123">
        <v>0</v>
      </c>
      <c r="AI67" s="35">
        <f t="shared" si="113"/>
        <v>0</v>
      </c>
      <c r="AJ67" s="123">
        <v>0</v>
      </c>
      <c r="AK67" s="123">
        <v>0</v>
      </c>
      <c r="AL67" s="123">
        <v>0</v>
      </c>
      <c r="AM67" s="123">
        <v>0</v>
      </c>
      <c r="AN67" s="35" t="e">
        <f t="shared" si="114"/>
        <v>#DIV/0!</v>
      </c>
      <c r="AO67" s="123">
        <v>0</v>
      </c>
      <c r="AP67" s="123">
        <v>0</v>
      </c>
      <c r="AQ67" s="123">
        <v>0</v>
      </c>
      <c r="AR67" s="123">
        <v>0</v>
      </c>
      <c r="AS67" s="35" t="e">
        <f t="shared" si="115"/>
        <v>#DIV/0!</v>
      </c>
      <c r="AT67" s="123">
        <v>0</v>
      </c>
      <c r="AU67" s="123">
        <v>0</v>
      </c>
      <c r="AV67" s="123">
        <v>0</v>
      </c>
      <c r="AW67" s="123">
        <v>0</v>
      </c>
      <c r="AX67" s="35" t="e">
        <f t="shared" si="116"/>
        <v>#DIV/0!</v>
      </c>
      <c r="AY67" s="123">
        <v>0</v>
      </c>
      <c r="AZ67" s="123">
        <v>0</v>
      </c>
      <c r="BA67" s="123">
        <v>0</v>
      </c>
      <c r="BB67" s="123">
        <v>0</v>
      </c>
      <c r="BC67" s="35">
        <f t="shared" si="117"/>
        <v>0</v>
      </c>
      <c r="BD67" s="123">
        <v>0</v>
      </c>
      <c r="BE67" s="123">
        <v>0</v>
      </c>
      <c r="BF67" s="123">
        <v>0</v>
      </c>
      <c r="BG67" s="123">
        <v>0</v>
      </c>
      <c r="BH67" s="35" t="e">
        <f t="shared" si="118"/>
        <v>#DIV/0!</v>
      </c>
    </row>
    <row r="68" spans="1:60" hidden="1" x14ac:dyDescent="0.3">
      <c r="A68" s="176" t="s">
        <v>27</v>
      </c>
      <c r="B68" s="122">
        <f t="shared" si="40"/>
        <v>0</v>
      </c>
      <c r="C68" s="41">
        <f t="shared" si="106"/>
        <v>0</v>
      </c>
      <c r="D68" s="8">
        <v>0</v>
      </c>
      <c r="E68" s="14">
        <f t="shared" si="107"/>
        <v>0</v>
      </c>
      <c r="F68" s="123">
        <v>0</v>
      </c>
      <c r="G68" s="123">
        <v>0</v>
      </c>
      <c r="H68" s="123">
        <v>0</v>
      </c>
      <c r="I68" s="123">
        <v>0</v>
      </c>
      <c r="J68" s="35">
        <f t="shared" si="108"/>
        <v>0</v>
      </c>
      <c r="K68" s="123">
        <v>0</v>
      </c>
      <c r="L68" s="123">
        <v>0</v>
      </c>
      <c r="M68" s="123">
        <v>0</v>
      </c>
      <c r="N68" s="123">
        <v>0</v>
      </c>
      <c r="O68" s="35" t="e">
        <f t="shared" si="109"/>
        <v>#DIV/0!</v>
      </c>
      <c r="P68" s="123">
        <v>0</v>
      </c>
      <c r="Q68" s="123">
        <v>0</v>
      </c>
      <c r="R68" s="123">
        <v>0</v>
      </c>
      <c r="S68" s="123">
        <v>0</v>
      </c>
      <c r="T68" s="35" t="e">
        <f t="shared" si="110"/>
        <v>#DIV/0!</v>
      </c>
      <c r="U68" s="123">
        <v>0</v>
      </c>
      <c r="V68" s="123">
        <v>0</v>
      </c>
      <c r="W68" s="123">
        <v>0</v>
      </c>
      <c r="X68" s="123">
        <v>0</v>
      </c>
      <c r="Y68" s="35" t="e">
        <f t="shared" si="111"/>
        <v>#DIV/0!</v>
      </c>
      <c r="Z68" s="123">
        <v>0</v>
      </c>
      <c r="AA68" s="123">
        <v>0</v>
      </c>
      <c r="AB68" s="123">
        <v>0</v>
      </c>
      <c r="AC68" s="123">
        <v>0</v>
      </c>
      <c r="AD68" s="35" t="e">
        <f t="shared" si="112"/>
        <v>#DIV/0!</v>
      </c>
      <c r="AE68" s="129">
        <v>0</v>
      </c>
      <c r="AF68" s="129">
        <v>0</v>
      </c>
      <c r="AG68" s="129">
        <v>0</v>
      </c>
      <c r="AH68" s="123">
        <v>0</v>
      </c>
      <c r="AI68" s="35">
        <f t="shared" si="113"/>
        <v>0</v>
      </c>
      <c r="AJ68" s="123">
        <v>0</v>
      </c>
      <c r="AK68" s="123">
        <v>0</v>
      </c>
      <c r="AL68" s="123">
        <v>0</v>
      </c>
      <c r="AM68" s="123">
        <v>0</v>
      </c>
      <c r="AN68" s="35" t="e">
        <f t="shared" si="114"/>
        <v>#DIV/0!</v>
      </c>
      <c r="AO68" s="123">
        <v>0</v>
      </c>
      <c r="AP68" s="123">
        <v>0</v>
      </c>
      <c r="AQ68" s="123">
        <v>0</v>
      </c>
      <c r="AR68" s="123">
        <v>0</v>
      </c>
      <c r="AS68" s="35" t="e">
        <f t="shared" si="115"/>
        <v>#DIV/0!</v>
      </c>
      <c r="AT68" s="123">
        <v>0</v>
      </c>
      <c r="AU68" s="123">
        <v>0</v>
      </c>
      <c r="AV68" s="123">
        <v>0</v>
      </c>
      <c r="AW68" s="123">
        <v>0</v>
      </c>
      <c r="AX68" s="35" t="e">
        <f t="shared" si="116"/>
        <v>#DIV/0!</v>
      </c>
      <c r="AY68" s="123">
        <v>0</v>
      </c>
      <c r="AZ68" s="123">
        <v>0</v>
      </c>
      <c r="BA68" s="123">
        <v>0</v>
      </c>
      <c r="BB68" s="123">
        <v>0</v>
      </c>
      <c r="BC68" s="35">
        <f t="shared" si="117"/>
        <v>0</v>
      </c>
      <c r="BD68" s="123">
        <v>0</v>
      </c>
      <c r="BE68" s="123">
        <v>0</v>
      </c>
      <c r="BF68" s="123">
        <v>0</v>
      </c>
      <c r="BG68" s="123">
        <v>0</v>
      </c>
      <c r="BH68" s="35" t="e">
        <f t="shared" si="118"/>
        <v>#DIV/0!</v>
      </c>
    </row>
    <row r="69" spans="1:60" hidden="1" x14ac:dyDescent="0.3">
      <c r="A69" s="171" t="s">
        <v>173</v>
      </c>
      <c r="B69" s="122">
        <f t="shared" ref="B69" si="119">D69+F69+G69+H69+I69+K69+L69+M69+N69+Q69+P69+R69+S69+U69+V69+W69+X69+Z69+AA69+AB69+AC69+AE69+AF69+AG69+AH69+AJ69+AK69+AL69+AM69+AO69+AP69+AQ69+AR69+AT69+AU69+AV69+AW69+AY69+AZ69+BA69+BB69+BD69+BE69+BF69+BG69</f>
        <v>0</v>
      </c>
      <c r="C69" s="41">
        <f t="shared" ref="C69" si="120">B69/$B$55</f>
        <v>0</v>
      </c>
      <c r="D69" s="8">
        <v>0</v>
      </c>
      <c r="E69" s="14">
        <f t="shared" ref="E69" si="121">D69/$D$55</f>
        <v>0</v>
      </c>
      <c r="F69" s="123">
        <v>0</v>
      </c>
      <c r="G69" s="123">
        <v>0</v>
      </c>
      <c r="H69" s="123">
        <v>0</v>
      </c>
      <c r="I69" s="123">
        <v>0</v>
      </c>
      <c r="J69" s="35">
        <f t="shared" ref="J69" si="122">(F69+G69+H69+I69)/$F$55</f>
        <v>0</v>
      </c>
      <c r="K69" s="123">
        <v>0</v>
      </c>
      <c r="L69" s="123">
        <v>0</v>
      </c>
      <c r="M69" s="123">
        <v>0</v>
      </c>
      <c r="N69" s="123">
        <v>0</v>
      </c>
      <c r="O69" s="35" t="e">
        <f t="shared" ref="O69" si="123">(K69+L69+M69+N69)/$K$55</f>
        <v>#DIV/0!</v>
      </c>
      <c r="P69" s="123">
        <v>0</v>
      </c>
      <c r="Q69" s="123">
        <v>0</v>
      </c>
      <c r="R69" s="123">
        <v>0</v>
      </c>
      <c r="S69" s="123">
        <v>0</v>
      </c>
      <c r="T69" s="35" t="e">
        <f t="shared" ref="T69" si="124">(P69+Q69+R69+S69)/$P$55</f>
        <v>#DIV/0!</v>
      </c>
      <c r="U69" s="123">
        <v>0</v>
      </c>
      <c r="V69" s="123">
        <v>0</v>
      </c>
      <c r="W69" s="123">
        <v>0</v>
      </c>
      <c r="X69" s="123">
        <v>0</v>
      </c>
      <c r="Y69" s="35" t="e">
        <f t="shared" ref="Y69" si="125">(U69+V69+W69+X69)/$U$55</f>
        <v>#DIV/0!</v>
      </c>
      <c r="Z69" s="123">
        <v>0</v>
      </c>
      <c r="AA69" s="123">
        <v>0</v>
      </c>
      <c r="AB69" s="123">
        <v>0</v>
      </c>
      <c r="AC69" s="123">
        <v>0</v>
      </c>
      <c r="AD69" s="35" t="e">
        <f t="shared" ref="AD69" si="126">(Z69+AA69+AB69+AC69)/$Z$55</f>
        <v>#DIV/0!</v>
      </c>
      <c r="AE69" s="129">
        <v>0</v>
      </c>
      <c r="AF69" s="129">
        <v>0</v>
      </c>
      <c r="AG69" s="129">
        <v>0</v>
      </c>
      <c r="AH69" s="123">
        <v>0</v>
      </c>
      <c r="AI69" s="35">
        <f t="shared" ref="AI69" si="127">(AE69+AF69+AG69+AH69)/$AE$55</f>
        <v>0</v>
      </c>
      <c r="AJ69" s="123">
        <v>0</v>
      </c>
      <c r="AK69" s="123">
        <v>0</v>
      </c>
      <c r="AL69" s="123">
        <v>0</v>
      </c>
      <c r="AM69" s="123">
        <v>0</v>
      </c>
      <c r="AN69" s="35" t="e">
        <f t="shared" ref="AN69" si="128">(AJ69+AK69+AL69+AM69)/$AJ$55</f>
        <v>#DIV/0!</v>
      </c>
      <c r="AO69" s="123">
        <v>0</v>
      </c>
      <c r="AP69" s="123">
        <v>0</v>
      </c>
      <c r="AQ69" s="123">
        <v>0</v>
      </c>
      <c r="AR69" s="123">
        <v>0</v>
      </c>
      <c r="AS69" s="35" t="e">
        <f t="shared" ref="AS69" si="129">(AO69+AP69+AQ69+AR69)/$AO$55</f>
        <v>#DIV/0!</v>
      </c>
      <c r="AT69" s="123">
        <v>0</v>
      </c>
      <c r="AU69" s="123">
        <v>0</v>
      </c>
      <c r="AV69" s="123">
        <v>0</v>
      </c>
      <c r="AW69" s="123">
        <v>0</v>
      </c>
      <c r="AX69" s="35" t="e">
        <f t="shared" ref="AX69" si="130">(AT69+AU69+AV69+AW69)/$AT$55</f>
        <v>#DIV/0!</v>
      </c>
      <c r="AY69" s="123">
        <v>0</v>
      </c>
      <c r="AZ69" s="123">
        <v>0</v>
      </c>
      <c r="BA69" s="123">
        <v>0</v>
      </c>
      <c r="BB69" s="123">
        <v>0</v>
      </c>
      <c r="BC69" s="35">
        <f t="shared" ref="BC69" si="131">(AY69+AZ69+BA69+BB69)/$AY$55</f>
        <v>0</v>
      </c>
      <c r="BD69" s="123">
        <v>0</v>
      </c>
      <c r="BE69" s="123">
        <v>0</v>
      </c>
      <c r="BF69" s="123">
        <v>0</v>
      </c>
      <c r="BG69" s="123">
        <v>0</v>
      </c>
      <c r="BH69" s="35" t="e">
        <f t="shared" ref="BH69" si="132">(BD69+BE69+BF69+BG69)/$BD$55</f>
        <v>#DIV/0!</v>
      </c>
    </row>
    <row r="70" spans="1:60" hidden="1" x14ac:dyDescent="0.3">
      <c r="A70" s="144" t="s">
        <v>42</v>
      </c>
      <c r="B70" s="122">
        <f t="shared" si="40"/>
        <v>0</v>
      </c>
      <c r="C70" s="41">
        <f t="shared" si="106"/>
        <v>0</v>
      </c>
      <c r="D70" s="8">
        <v>0</v>
      </c>
      <c r="E70" s="14">
        <f t="shared" si="107"/>
        <v>0</v>
      </c>
      <c r="F70" s="123">
        <v>0</v>
      </c>
      <c r="G70" s="123">
        <v>0</v>
      </c>
      <c r="H70" s="123">
        <v>0</v>
      </c>
      <c r="I70" s="123">
        <v>0</v>
      </c>
      <c r="J70" s="35">
        <f t="shared" si="108"/>
        <v>0</v>
      </c>
      <c r="K70" s="123">
        <v>0</v>
      </c>
      <c r="L70" s="123">
        <v>0</v>
      </c>
      <c r="M70" s="123">
        <v>0</v>
      </c>
      <c r="N70" s="123">
        <v>0</v>
      </c>
      <c r="O70" s="35" t="e">
        <f t="shared" si="109"/>
        <v>#DIV/0!</v>
      </c>
      <c r="P70" s="123">
        <v>0</v>
      </c>
      <c r="Q70" s="123">
        <v>0</v>
      </c>
      <c r="R70" s="123">
        <v>0</v>
      </c>
      <c r="S70" s="123">
        <v>0</v>
      </c>
      <c r="T70" s="35" t="e">
        <f t="shared" si="110"/>
        <v>#DIV/0!</v>
      </c>
      <c r="U70" s="123">
        <v>0</v>
      </c>
      <c r="V70" s="123">
        <v>0</v>
      </c>
      <c r="W70" s="123">
        <v>0</v>
      </c>
      <c r="X70" s="123">
        <v>0</v>
      </c>
      <c r="Y70" s="35" t="e">
        <f t="shared" si="111"/>
        <v>#DIV/0!</v>
      </c>
      <c r="Z70" s="123">
        <v>0</v>
      </c>
      <c r="AA70" s="123">
        <v>0</v>
      </c>
      <c r="AB70" s="123">
        <v>0</v>
      </c>
      <c r="AC70" s="123">
        <v>0</v>
      </c>
      <c r="AD70" s="35" t="e">
        <f t="shared" si="112"/>
        <v>#DIV/0!</v>
      </c>
      <c r="AE70" s="129">
        <v>0</v>
      </c>
      <c r="AF70" s="129">
        <v>0</v>
      </c>
      <c r="AG70" s="129">
        <v>0</v>
      </c>
      <c r="AH70" s="123">
        <v>0</v>
      </c>
      <c r="AI70" s="35">
        <f t="shared" si="113"/>
        <v>0</v>
      </c>
      <c r="AJ70" s="123">
        <v>0</v>
      </c>
      <c r="AK70" s="123">
        <v>0</v>
      </c>
      <c r="AL70" s="123">
        <v>0</v>
      </c>
      <c r="AM70" s="123">
        <v>0</v>
      </c>
      <c r="AN70" s="35" t="e">
        <f t="shared" si="114"/>
        <v>#DIV/0!</v>
      </c>
      <c r="AO70" s="123">
        <v>0</v>
      </c>
      <c r="AP70" s="123">
        <v>0</v>
      </c>
      <c r="AQ70" s="123">
        <v>0</v>
      </c>
      <c r="AR70" s="123">
        <v>0</v>
      </c>
      <c r="AS70" s="35" t="e">
        <f t="shared" si="115"/>
        <v>#DIV/0!</v>
      </c>
      <c r="AT70" s="123">
        <v>0</v>
      </c>
      <c r="AU70" s="123">
        <v>0</v>
      </c>
      <c r="AV70" s="123">
        <v>0</v>
      </c>
      <c r="AW70" s="123">
        <v>0</v>
      </c>
      <c r="AX70" s="35" t="e">
        <f t="shared" si="116"/>
        <v>#DIV/0!</v>
      </c>
      <c r="AY70" s="123">
        <v>0</v>
      </c>
      <c r="AZ70" s="123">
        <v>0</v>
      </c>
      <c r="BA70" s="123">
        <v>0</v>
      </c>
      <c r="BB70" s="123">
        <v>0</v>
      </c>
      <c r="BC70" s="35">
        <f t="shared" si="117"/>
        <v>0</v>
      </c>
      <c r="BD70" s="123">
        <v>0</v>
      </c>
      <c r="BE70" s="123">
        <v>0</v>
      </c>
      <c r="BF70" s="123">
        <v>0</v>
      </c>
      <c r="BG70" s="123">
        <v>0</v>
      </c>
      <c r="BH70" s="35" t="e">
        <f t="shared" si="118"/>
        <v>#DIV/0!</v>
      </c>
    </row>
    <row r="71" spans="1:60" hidden="1" x14ac:dyDescent="0.3">
      <c r="A71" s="144" t="s">
        <v>43</v>
      </c>
      <c r="B71" s="122">
        <f t="shared" si="40"/>
        <v>0</v>
      </c>
      <c r="C71" s="41">
        <f t="shared" si="106"/>
        <v>0</v>
      </c>
      <c r="D71" s="8">
        <v>0</v>
      </c>
      <c r="E71" s="14">
        <f t="shared" si="107"/>
        <v>0</v>
      </c>
      <c r="F71" s="123">
        <v>0</v>
      </c>
      <c r="G71" s="123">
        <v>0</v>
      </c>
      <c r="H71" s="123">
        <v>0</v>
      </c>
      <c r="I71" s="123">
        <v>0</v>
      </c>
      <c r="J71" s="35">
        <f t="shared" si="108"/>
        <v>0</v>
      </c>
      <c r="K71" s="123">
        <v>0</v>
      </c>
      <c r="L71" s="123">
        <v>0</v>
      </c>
      <c r="M71" s="123">
        <v>0</v>
      </c>
      <c r="N71" s="123">
        <v>0</v>
      </c>
      <c r="O71" s="35" t="e">
        <f t="shared" si="109"/>
        <v>#DIV/0!</v>
      </c>
      <c r="P71" s="123">
        <v>0</v>
      </c>
      <c r="Q71" s="123">
        <v>0</v>
      </c>
      <c r="R71" s="123">
        <v>0</v>
      </c>
      <c r="S71" s="123">
        <v>0</v>
      </c>
      <c r="T71" s="35" t="e">
        <f t="shared" si="110"/>
        <v>#DIV/0!</v>
      </c>
      <c r="U71" s="123">
        <v>0</v>
      </c>
      <c r="V71" s="123">
        <v>0</v>
      </c>
      <c r="W71" s="123">
        <v>0</v>
      </c>
      <c r="X71" s="123">
        <v>0</v>
      </c>
      <c r="Y71" s="35" t="e">
        <f t="shared" si="111"/>
        <v>#DIV/0!</v>
      </c>
      <c r="Z71" s="123">
        <v>0</v>
      </c>
      <c r="AA71" s="123">
        <v>0</v>
      </c>
      <c r="AB71" s="123">
        <v>0</v>
      </c>
      <c r="AC71" s="123">
        <v>0</v>
      </c>
      <c r="AD71" s="35" t="e">
        <f t="shared" si="112"/>
        <v>#DIV/0!</v>
      </c>
      <c r="AE71" s="129">
        <v>0</v>
      </c>
      <c r="AF71" s="129">
        <v>0</v>
      </c>
      <c r="AG71" s="129">
        <v>0</v>
      </c>
      <c r="AH71" s="123">
        <v>0</v>
      </c>
      <c r="AI71" s="35">
        <f t="shared" si="113"/>
        <v>0</v>
      </c>
      <c r="AJ71" s="123">
        <v>0</v>
      </c>
      <c r="AK71" s="123">
        <v>0</v>
      </c>
      <c r="AL71" s="123">
        <v>0</v>
      </c>
      <c r="AM71" s="123">
        <v>0</v>
      </c>
      <c r="AN71" s="35" t="e">
        <f t="shared" si="114"/>
        <v>#DIV/0!</v>
      </c>
      <c r="AO71" s="123">
        <v>0</v>
      </c>
      <c r="AP71" s="123">
        <v>0</v>
      </c>
      <c r="AQ71" s="123">
        <v>0</v>
      </c>
      <c r="AR71" s="123">
        <v>0</v>
      </c>
      <c r="AS71" s="35" t="e">
        <f t="shared" si="115"/>
        <v>#DIV/0!</v>
      </c>
      <c r="AT71" s="123">
        <v>0</v>
      </c>
      <c r="AU71" s="123">
        <v>0</v>
      </c>
      <c r="AV71" s="123">
        <v>0</v>
      </c>
      <c r="AW71" s="123">
        <v>0</v>
      </c>
      <c r="AX71" s="35" t="e">
        <f t="shared" si="116"/>
        <v>#DIV/0!</v>
      </c>
      <c r="AY71" s="123">
        <v>0</v>
      </c>
      <c r="AZ71" s="123">
        <v>0</v>
      </c>
      <c r="BA71" s="123">
        <v>0</v>
      </c>
      <c r="BB71" s="123">
        <v>0</v>
      </c>
      <c r="BC71" s="35">
        <f t="shared" si="117"/>
        <v>0</v>
      </c>
      <c r="BD71" s="123">
        <v>0</v>
      </c>
      <c r="BE71" s="123">
        <v>0</v>
      </c>
      <c r="BF71" s="123">
        <v>0</v>
      </c>
      <c r="BG71" s="123">
        <v>0</v>
      </c>
      <c r="BH71" s="35" t="e">
        <f t="shared" si="118"/>
        <v>#DIV/0!</v>
      </c>
    </row>
    <row r="72" spans="1:60" hidden="1" x14ac:dyDescent="0.3">
      <c r="A72" s="144" t="s">
        <v>44</v>
      </c>
      <c r="B72" s="122">
        <f t="shared" si="40"/>
        <v>0</v>
      </c>
      <c r="C72" s="41">
        <f t="shared" si="106"/>
        <v>0</v>
      </c>
      <c r="D72" s="8">
        <v>0</v>
      </c>
      <c r="E72" s="14">
        <f t="shared" si="107"/>
        <v>0</v>
      </c>
      <c r="F72" s="123">
        <v>0</v>
      </c>
      <c r="G72" s="123">
        <v>0</v>
      </c>
      <c r="H72" s="123">
        <v>0</v>
      </c>
      <c r="I72" s="123">
        <v>0</v>
      </c>
      <c r="J72" s="35">
        <f t="shared" si="108"/>
        <v>0</v>
      </c>
      <c r="K72" s="123">
        <v>0</v>
      </c>
      <c r="L72" s="123">
        <v>0</v>
      </c>
      <c r="M72" s="123">
        <v>0</v>
      </c>
      <c r="N72" s="123">
        <v>0</v>
      </c>
      <c r="O72" s="35" t="e">
        <f t="shared" si="109"/>
        <v>#DIV/0!</v>
      </c>
      <c r="P72" s="123">
        <v>0</v>
      </c>
      <c r="Q72" s="123">
        <v>0</v>
      </c>
      <c r="R72" s="123">
        <v>0</v>
      </c>
      <c r="S72" s="123">
        <v>0</v>
      </c>
      <c r="T72" s="35" t="e">
        <f t="shared" si="110"/>
        <v>#DIV/0!</v>
      </c>
      <c r="U72" s="123">
        <v>0</v>
      </c>
      <c r="V72" s="123">
        <v>0</v>
      </c>
      <c r="W72" s="123">
        <v>0</v>
      </c>
      <c r="X72" s="123">
        <v>0</v>
      </c>
      <c r="Y72" s="35" t="e">
        <f t="shared" si="111"/>
        <v>#DIV/0!</v>
      </c>
      <c r="Z72" s="123">
        <v>0</v>
      </c>
      <c r="AA72" s="123">
        <v>0</v>
      </c>
      <c r="AB72" s="123">
        <v>0</v>
      </c>
      <c r="AC72" s="123">
        <v>0</v>
      </c>
      <c r="AD72" s="35" t="e">
        <f t="shared" si="112"/>
        <v>#DIV/0!</v>
      </c>
      <c r="AE72" s="129">
        <v>0</v>
      </c>
      <c r="AF72" s="129">
        <v>0</v>
      </c>
      <c r="AG72" s="129">
        <v>0</v>
      </c>
      <c r="AH72" s="123">
        <v>0</v>
      </c>
      <c r="AI72" s="35">
        <f t="shared" si="113"/>
        <v>0</v>
      </c>
      <c r="AJ72" s="123">
        <v>0</v>
      </c>
      <c r="AK72" s="123">
        <v>0</v>
      </c>
      <c r="AL72" s="123">
        <v>0</v>
      </c>
      <c r="AM72" s="123">
        <v>0</v>
      </c>
      <c r="AN72" s="35" t="e">
        <f t="shared" si="114"/>
        <v>#DIV/0!</v>
      </c>
      <c r="AO72" s="123">
        <v>0</v>
      </c>
      <c r="AP72" s="123">
        <v>0</v>
      </c>
      <c r="AQ72" s="123">
        <v>0</v>
      </c>
      <c r="AR72" s="123">
        <v>0</v>
      </c>
      <c r="AS72" s="35" t="e">
        <f t="shared" si="115"/>
        <v>#DIV/0!</v>
      </c>
      <c r="AT72" s="123">
        <v>0</v>
      </c>
      <c r="AU72" s="123">
        <v>0</v>
      </c>
      <c r="AV72" s="123">
        <v>0</v>
      </c>
      <c r="AW72" s="123">
        <v>0</v>
      </c>
      <c r="AX72" s="35" t="e">
        <f t="shared" si="116"/>
        <v>#DIV/0!</v>
      </c>
      <c r="AY72" s="123">
        <v>0</v>
      </c>
      <c r="AZ72" s="123">
        <v>0</v>
      </c>
      <c r="BA72" s="123">
        <v>0</v>
      </c>
      <c r="BB72" s="123">
        <v>0</v>
      </c>
      <c r="BC72" s="35">
        <f t="shared" si="117"/>
        <v>0</v>
      </c>
      <c r="BD72" s="123">
        <v>0</v>
      </c>
      <c r="BE72" s="123">
        <v>0</v>
      </c>
      <c r="BF72" s="123">
        <v>0</v>
      </c>
      <c r="BG72" s="123">
        <v>0</v>
      </c>
      <c r="BH72" s="35" t="e">
        <f t="shared" si="118"/>
        <v>#DIV/0!</v>
      </c>
    </row>
    <row r="73" spans="1:60" hidden="1" x14ac:dyDescent="0.3">
      <c r="A73" s="144" t="s">
        <v>45</v>
      </c>
      <c r="B73" s="122">
        <f t="shared" si="40"/>
        <v>0</v>
      </c>
      <c r="C73" s="41">
        <f t="shared" si="106"/>
        <v>0</v>
      </c>
      <c r="D73" s="8">
        <v>0</v>
      </c>
      <c r="E73" s="14">
        <f t="shared" si="107"/>
        <v>0</v>
      </c>
      <c r="F73" s="123">
        <v>0</v>
      </c>
      <c r="G73" s="123">
        <v>0</v>
      </c>
      <c r="H73" s="123">
        <v>0</v>
      </c>
      <c r="I73" s="123">
        <v>0</v>
      </c>
      <c r="J73" s="35">
        <f t="shared" si="108"/>
        <v>0</v>
      </c>
      <c r="K73" s="123">
        <v>0</v>
      </c>
      <c r="L73" s="123">
        <v>0</v>
      </c>
      <c r="M73" s="123">
        <v>0</v>
      </c>
      <c r="N73" s="123">
        <v>0</v>
      </c>
      <c r="O73" s="35" t="e">
        <f t="shared" si="109"/>
        <v>#DIV/0!</v>
      </c>
      <c r="P73" s="123">
        <v>0</v>
      </c>
      <c r="Q73" s="123">
        <v>0</v>
      </c>
      <c r="R73" s="123">
        <v>0</v>
      </c>
      <c r="S73" s="123">
        <v>0</v>
      </c>
      <c r="T73" s="35" t="e">
        <f t="shared" si="110"/>
        <v>#DIV/0!</v>
      </c>
      <c r="U73" s="123">
        <v>0</v>
      </c>
      <c r="V73" s="123">
        <v>0</v>
      </c>
      <c r="W73" s="123">
        <v>0</v>
      </c>
      <c r="X73" s="123">
        <v>0</v>
      </c>
      <c r="Y73" s="35" t="e">
        <f t="shared" si="111"/>
        <v>#DIV/0!</v>
      </c>
      <c r="Z73" s="123">
        <v>0</v>
      </c>
      <c r="AA73" s="123">
        <v>0</v>
      </c>
      <c r="AB73" s="123">
        <v>0</v>
      </c>
      <c r="AC73" s="123">
        <v>0</v>
      </c>
      <c r="AD73" s="35" t="e">
        <f t="shared" si="112"/>
        <v>#DIV/0!</v>
      </c>
      <c r="AE73" s="129">
        <v>0</v>
      </c>
      <c r="AF73" s="129">
        <v>0</v>
      </c>
      <c r="AG73" s="129">
        <v>0</v>
      </c>
      <c r="AH73" s="123">
        <v>0</v>
      </c>
      <c r="AI73" s="35">
        <f t="shared" si="113"/>
        <v>0</v>
      </c>
      <c r="AJ73" s="123">
        <v>0</v>
      </c>
      <c r="AK73" s="123">
        <v>0</v>
      </c>
      <c r="AL73" s="123">
        <v>0</v>
      </c>
      <c r="AM73" s="123">
        <v>0</v>
      </c>
      <c r="AN73" s="35" t="e">
        <f t="shared" si="114"/>
        <v>#DIV/0!</v>
      </c>
      <c r="AO73" s="123">
        <v>0</v>
      </c>
      <c r="AP73" s="123">
        <v>0</v>
      </c>
      <c r="AQ73" s="123">
        <v>0</v>
      </c>
      <c r="AR73" s="123">
        <v>0</v>
      </c>
      <c r="AS73" s="35" t="e">
        <f t="shared" si="115"/>
        <v>#DIV/0!</v>
      </c>
      <c r="AT73" s="123">
        <v>0</v>
      </c>
      <c r="AU73" s="123">
        <v>0</v>
      </c>
      <c r="AV73" s="123">
        <v>0</v>
      </c>
      <c r="AW73" s="123">
        <v>0</v>
      </c>
      <c r="AX73" s="35" t="e">
        <f t="shared" si="116"/>
        <v>#DIV/0!</v>
      </c>
      <c r="AY73" s="123">
        <v>0</v>
      </c>
      <c r="AZ73" s="123">
        <v>0</v>
      </c>
      <c r="BA73" s="123">
        <v>0</v>
      </c>
      <c r="BB73" s="123">
        <v>0</v>
      </c>
      <c r="BC73" s="35">
        <f t="shared" si="117"/>
        <v>0</v>
      </c>
      <c r="BD73" s="123">
        <v>0</v>
      </c>
      <c r="BE73" s="123">
        <v>0</v>
      </c>
      <c r="BF73" s="123">
        <v>0</v>
      </c>
      <c r="BG73" s="123">
        <v>0</v>
      </c>
      <c r="BH73" s="35" t="e">
        <f t="shared" si="118"/>
        <v>#DIV/0!</v>
      </c>
    </row>
    <row r="74" spans="1:60" hidden="1" x14ac:dyDescent="0.3">
      <c r="A74" s="22" t="s">
        <v>46</v>
      </c>
      <c r="B74" s="122">
        <f t="shared" si="40"/>
        <v>0</v>
      </c>
      <c r="C74" s="41">
        <f t="shared" si="106"/>
        <v>0</v>
      </c>
      <c r="D74" s="8">
        <v>0</v>
      </c>
      <c r="E74" s="14">
        <f t="shared" si="107"/>
        <v>0</v>
      </c>
      <c r="F74" s="123">
        <v>0</v>
      </c>
      <c r="G74" s="123">
        <v>0</v>
      </c>
      <c r="H74" s="123">
        <v>0</v>
      </c>
      <c r="I74" s="123">
        <v>0</v>
      </c>
      <c r="J74" s="35">
        <f t="shared" si="108"/>
        <v>0</v>
      </c>
      <c r="K74" s="123">
        <v>0</v>
      </c>
      <c r="L74" s="123">
        <v>0</v>
      </c>
      <c r="M74" s="123">
        <v>0</v>
      </c>
      <c r="N74" s="123">
        <v>0</v>
      </c>
      <c r="O74" s="35" t="e">
        <f t="shared" si="109"/>
        <v>#DIV/0!</v>
      </c>
      <c r="P74" s="123">
        <v>0</v>
      </c>
      <c r="Q74" s="123">
        <v>0</v>
      </c>
      <c r="R74" s="123">
        <v>0</v>
      </c>
      <c r="S74" s="123">
        <v>0</v>
      </c>
      <c r="T74" s="35" t="e">
        <f t="shared" si="110"/>
        <v>#DIV/0!</v>
      </c>
      <c r="U74" s="123">
        <v>0</v>
      </c>
      <c r="V74" s="123">
        <v>0</v>
      </c>
      <c r="W74" s="123">
        <v>0</v>
      </c>
      <c r="X74" s="123">
        <v>0</v>
      </c>
      <c r="Y74" s="35" t="e">
        <f t="shared" si="111"/>
        <v>#DIV/0!</v>
      </c>
      <c r="Z74" s="123">
        <v>0</v>
      </c>
      <c r="AA74" s="123">
        <v>0</v>
      </c>
      <c r="AB74" s="123">
        <v>0</v>
      </c>
      <c r="AC74" s="123">
        <v>0</v>
      </c>
      <c r="AD74" s="35" t="e">
        <f t="shared" si="112"/>
        <v>#DIV/0!</v>
      </c>
      <c r="AE74" s="129">
        <v>0</v>
      </c>
      <c r="AF74" s="129">
        <v>0</v>
      </c>
      <c r="AG74" s="129">
        <v>0</v>
      </c>
      <c r="AH74" s="123">
        <v>0</v>
      </c>
      <c r="AI74" s="35">
        <f t="shared" si="113"/>
        <v>0</v>
      </c>
      <c r="AJ74" s="123">
        <v>0</v>
      </c>
      <c r="AK74" s="123">
        <v>0</v>
      </c>
      <c r="AL74" s="123">
        <v>0</v>
      </c>
      <c r="AM74" s="123">
        <v>0</v>
      </c>
      <c r="AN74" s="35" t="e">
        <f t="shared" si="114"/>
        <v>#DIV/0!</v>
      </c>
      <c r="AO74" s="123">
        <v>0</v>
      </c>
      <c r="AP74" s="123">
        <v>0</v>
      </c>
      <c r="AQ74" s="123">
        <v>0</v>
      </c>
      <c r="AR74" s="123">
        <v>0</v>
      </c>
      <c r="AS74" s="35" t="e">
        <f t="shared" si="115"/>
        <v>#DIV/0!</v>
      </c>
      <c r="AT74" s="123">
        <v>0</v>
      </c>
      <c r="AU74" s="123">
        <v>0</v>
      </c>
      <c r="AV74" s="123">
        <v>0</v>
      </c>
      <c r="AW74" s="123">
        <v>0</v>
      </c>
      <c r="AX74" s="35" t="e">
        <f t="shared" si="116"/>
        <v>#DIV/0!</v>
      </c>
      <c r="AY74" s="123">
        <v>0</v>
      </c>
      <c r="AZ74" s="123">
        <v>0</v>
      </c>
      <c r="BA74" s="123">
        <v>0</v>
      </c>
      <c r="BB74" s="123">
        <v>0</v>
      </c>
      <c r="BC74" s="35">
        <f t="shared" si="117"/>
        <v>0</v>
      </c>
      <c r="BD74" s="123">
        <v>0</v>
      </c>
      <c r="BE74" s="123">
        <v>0</v>
      </c>
      <c r="BF74" s="123">
        <v>0</v>
      </c>
      <c r="BG74" s="123">
        <v>0</v>
      </c>
      <c r="BH74" s="35" t="e">
        <f t="shared" si="118"/>
        <v>#DIV/0!</v>
      </c>
    </row>
    <row r="75" spans="1:60" hidden="1" x14ac:dyDescent="0.3">
      <c r="A75" s="22" t="s">
        <v>47</v>
      </c>
      <c r="B75" s="122">
        <f t="shared" si="40"/>
        <v>0</v>
      </c>
      <c r="C75" s="41">
        <f t="shared" si="106"/>
        <v>0</v>
      </c>
      <c r="D75" s="8">
        <v>0</v>
      </c>
      <c r="E75" s="14">
        <f t="shared" si="107"/>
        <v>0</v>
      </c>
      <c r="F75" s="123">
        <v>0</v>
      </c>
      <c r="G75" s="123">
        <v>0</v>
      </c>
      <c r="H75" s="123">
        <v>0</v>
      </c>
      <c r="I75" s="123">
        <v>0</v>
      </c>
      <c r="J75" s="35">
        <f t="shared" si="108"/>
        <v>0</v>
      </c>
      <c r="K75" s="123">
        <v>0</v>
      </c>
      <c r="L75" s="123">
        <v>0</v>
      </c>
      <c r="M75" s="123">
        <v>0</v>
      </c>
      <c r="N75" s="123">
        <v>0</v>
      </c>
      <c r="O75" s="35" t="e">
        <f t="shared" si="109"/>
        <v>#DIV/0!</v>
      </c>
      <c r="P75" s="123">
        <v>0</v>
      </c>
      <c r="Q75" s="123">
        <v>0</v>
      </c>
      <c r="R75" s="123">
        <v>0</v>
      </c>
      <c r="S75" s="123">
        <v>0</v>
      </c>
      <c r="T75" s="35" t="e">
        <f t="shared" si="110"/>
        <v>#DIV/0!</v>
      </c>
      <c r="U75" s="123">
        <v>0</v>
      </c>
      <c r="V75" s="123">
        <v>0</v>
      </c>
      <c r="W75" s="123">
        <v>0</v>
      </c>
      <c r="X75" s="123">
        <v>0</v>
      </c>
      <c r="Y75" s="35" t="e">
        <f t="shared" si="111"/>
        <v>#DIV/0!</v>
      </c>
      <c r="Z75" s="123">
        <v>0</v>
      </c>
      <c r="AA75" s="123">
        <v>0</v>
      </c>
      <c r="AB75" s="123">
        <v>0</v>
      </c>
      <c r="AC75" s="123">
        <v>0</v>
      </c>
      <c r="AD75" s="35" t="e">
        <f t="shared" si="112"/>
        <v>#DIV/0!</v>
      </c>
      <c r="AE75" s="129">
        <v>0</v>
      </c>
      <c r="AF75" s="129">
        <v>0</v>
      </c>
      <c r="AG75" s="129">
        <v>0</v>
      </c>
      <c r="AH75" s="123">
        <v>0</v>
      </c>
      <c r="AI75" s="35">
        <f t="shared" si="113"/>
        <v>0</v>
      </c>
      <c r="AJ75" s="123">
        <v>0</v>
      </c>
      <c r="AK75" s="123">
        <v>0</v>
      </c>
      <c r="AL75" s="123">
        <v>0</v>
      </c>
      <c r="AM75" s="123">
        <v>0</v>
      </c>
      <c r="AN75" s="35" t="e">
        <f t="shared" si="114"/>
        <v>#DIV/0!</v>
      </c>
      <c r="AO75" s="123">
        <v>0</v>
      </c>
      <c r="AP75" s="123">
        <v>0</v>
      </c>
      <c r="AQ75" s="123">
        <v>0</v>
      </c>
      <c r="AR75" s="123">
        <v>0</v>
      </c>
      <c r="AS75" s="35" t="e">
        <f t="shared" si="115"/>
        <v>#DIV/0!</v>
      </c>
      <c r="AT75" s="123">
        <v>0</v>
      </c>
      <c r="AU75" s="123">
        <v>0</v>
      </c>
      <c r="AV75" s="123">
        <v>0</v>
      </c>
      <c r="AW75" s="123">
        <v>0</v>
      </c>
      <c r="AX75" s="35" t="e">
        <f t="shared" si="116"/>
        <v>#DIV/0!</v>
      </c>
      <c r="AY75" s="123">
        <v>0</v>
      </c>
      <c r="AZ75" s="123">
        <v>0</v>
      </c>
      <c r="BA75" s="123">
        <v>0</v>
      </c>
      <c r="BB75" s="123">
        <v>0</v>
      </c>
      <c r="BC75" s="35">
        <f t="shared" si="117"/>
        <v>0</v>
      </c>
      <c r="BD75" s="123">
        <v>0</v>
      </c>
      <c r="BE75" s="123">
        <v>0</v>
      </c>
      <c r="BF75" s="123">
        <v>0</v>
      </c>
      <c r="BG75" s="123">
        <v>0</v>
      </c>
      <c r="BH75" s="35" t="e">
        <f t="shared" si="118"/>
        <v>#DIV/0!</v>
      </c>
    </row>
    <row r="76" spans="1:60" x14ac:dyDescent="0.3">
      <c r="A76" s="22" t="s">
        <v>48</v>
      </c>
      <c r="B76" s="122">
        <f t="shared" si="40"/>
        <v>2</v>
      </c>
      <c r="C76" s="41">
        <f t="shared" si="106"/>
        <v>0.2857142857142857</v>
      </c>
      <c r="D76" s="8">
        <v>0</v>
      </c>
      <c r="E76" s="14">
        <f t="shared" si="107"/>
        <v>0</v>
      </c>
      <c r="F76" s="36">
        <v>1</v>
      </c>
      <c r="G76" s="36">
        <v>0</v>
      </c>
      <c r="H76" s="36">
        <v>0</v>
      </c>
      <c r="I76" s="36">
        <v>1</v>
      </c>
      <c r="J76" s="35">
        <f t="shared" si="108"/>
        <v>1</v>
      </c>
      <c r="K76" s="36">
        <v>0</v>
      </c>
      <c r="L76" s="36">
        <v>0</v>
      </c>
      <c r="M76" s="36">
        <v>0</v>
      </c>
      <c r="N76" s="36">
        <v>0</v>
      </c>
      <c r="O76" s="35" t="e">
        <f t="shared" si="109"/>
        <v>#DIV/0!</v>
      </c>
      <c r="P76" s="36">
        <v>0</v>
      </c>
      <c r="Q76" s="123">
        <v>0</v>
      </c>
      <c r="R76" s="36">
        <v>0</v>
      </c>
      <c r="S76" s="36">
        <v>0</v>
      </c>
      <c r="T76" s="35" t="e">
        <f t="shared" si="110"/>
        <v>#DIV/0!</v>
      </c>
      <c r="U76" s="36">
        <v>0</v>
      </c>
      <c r="V76" s="36">
        <v>0</v>
      </c>
      <c r="W76" s="36">
        <v>0</v>
      </c>
      <c r="X76" s="36">
        <v>0</v>
      </c>
      <c r="Y76" s="35" t="e">
        <f t="shared" si="111"/>
        <v>#DIV/0!</v>
      </c>
      <c r="Z76" s="36">
        <v>0</v>
      </c>
      <c r="AA76" s="36">
        <v>0</v>
      </c>
      <c r="AB76" s="36">
        <v>0</v>
      </c>
      <c r="AC76" s="36">
        <v>0</v>
      </c>
      <c r="AD76" s="35" t="e">
        <f t="shared" si="112"/>
        <v>#DIV/0!</v>
      </c>
      <c r="AE76" s="129">
        <v>0</v>
      </c>
      <c r="AF76" s="129">
        <v>0</v>
      </c>
      <c r="AG76" s="129">
        <v>0</v>
      </c>
      <c r="AH76" s="36">
        <v>0</v>
      </c>
      <c r="AI76" s="35">
        <f t="shared" si="113"/>
        <v>0</v>
      </c>
      <c r="AJ76" s="36">
        <v>0</v>
      </c>
      <c r="AK76" s="36">
        <v>0</v>
      </c>
      <c r="AL76" s="36">
        <v>0</v>
      </c>
      <c r="AM76" s="36">
        <v>0</v>
      </c>
      <c r="AN76" s="35" t="e">
        <f t="shared" si="114"/>
        <v>#DIV/0!</v>
      </c>
      <c r="AO76" s="36">
        <v>0</v>
      </c>
      <c r="AP76" s="36">
        <v>0</v>
      </c>
      <c r="AQ76" s="36">
        <v>0</v>
      </c>
      <c r="AR76" s="36">
        <v>0</v>
      </c>
      <c r="AS76" s="35" t="e">
        <f t="shared" si="115"/>
        <v>#DIV/0!</v>
      </c>
      <c r="AT76" s="36">
        <v>0</v>
      </c>
      <c r="AU76" s="36">
        <v>0</v>
      </c>
      <c r="AV76" s="36">
        <v>0</v>
      </c>
      <c r="AW76" s="36">
        <v>0</v>
      </c>
      <c r="AX76" s="35" t="e">
        <f t="shared" si="116"/>
        <v>#DIV/0!</v>
      </c>
      <c r="AY76" s="36">
        <v>0</v>
      </c>
      <c r="AZ76" s="36">
        <v>0</v>
      </c>
      <c r="BA76" s="36">
        <v>0</v>
      </c>
      <c r="BB76" s="36">
        <v>0</v>
      </c>
      <c r="BC76" s="35">
        <f t="shared" si="117"/>
        <v>0</v>
      </c>
      <c r="BD76" s="36">
        <v>0</v>
      </c>
      <c r="BE76" s="36">
        <v>0</v>
      </c>
      <c r="BF76" s="36">
        <v>0</v>
      </c>
      <c r="BG76" s="36">
        <v>0</v>
      </c>
      <c r="BH76" s="35" t="e">
        <f t="shared" si="118"/>
        <v>#DIV/0!</v>
      </c>
    </row>
    <row r="77" spans="1:60" s="56" customFormat="1" x14ac:dyDescent="0.3">
      <c r="A77" s="4" t="s">
        <v>49</v>
      </c>
      <c r="B77" s="122">
        <f t="shared" si="40"/>
        <v>3</v>
      </c>
      <c r="C77" s="52">
        <f t="shared" si="106"/>
        <v>0.42857142857142855</v>
      </c>
      <c r="D77" s="134">
        <v>0</v>
      </c>
      <c r="E77" s="58">
        <f t="shared" si="107"/>
        <v>0</v>
      </c>
      <c r="F77" s="123">
        <v>0</v>
      </c>
      <c r="G77" s="123">
        <v>0</v>
      </c>
      <c r="H77" s="123">
        <v>0</v>
      </c>
      <c r="I77" s="123">
        <v>0</v>
      </c>
      <c r="J77" s="35">
        <f t="shared" si="108"/>
        <v>0</v>
      </c>
      <c r="K77" s="123">
        <v>0</v>
      </c>
      <c r="L77" s="123">
        <v>0</v>
      </c>
      <c r="M77" s="123">
        <v>0</v>
      </c>
      <c r="N77" s="123">
        <v>0</v>
      </c>
      <c r="O77" s="35" t="e">
        <f t="shared" si="109"/>
        <v>#DIV/0!</v>
      </c>
      <c r="P77" s="123">
        <v>0</v>
      </c>
      <c r="Q77" s="123">
        <v>0</v>
      </c>
      <c r="R77" s="123">
        <v>0</v>
      </c>
      <c r="S77" s="123">
        <v>0</v>
      </c>
      <c r="T77" s="35" t="e">
        <f t="shared" si="110"/>
        <v>#DIV/0!</v>
      </c>
      <c r="U77" s="123">
        <v>0</v>
      </c>
      <c r="V77" s="123">
        <v>0</v>
      </c>
      <c r="W77" s="123">
        <v>0</v>
      </c>
      <c r="X77" s="123">
        <v>0</v>
      </c>
      <c r="Y77" s="35" t="e">
        <f t="shared" si="111"/>
        <v>#DIV/0!</v>
      </c>
      <c r="Z77" s="123">
        <v>0</v>
      </c>
      <c r="AA77" s="123">
        <v>0</v>
      </c>
      <c r="AB77" s="123">
        <v>0</v>
      </c>
      <c r="AC77" s="123">
        <v>0</v>
      </c>
      <c r="AD77" s="35" t="e">
        <f t="shared" si="112"/>
        <v>#DIV/0!</v>
      </c>
      <c r="AE77" s="129">
        <v>0</v>
      </c>
      <c r="AF77" s="129">
        <v>2</v>
      </c>
      <c r="AG77" s="129">
        <v>0</v>
      </c>
      <c r="AH77" s="123">
        <v>0</v>
      </c>
      <c r="AI77" s="35">
        <f t="shared" si="113"/>
        <v>1</v>
      </c>
      <c r="AJ77" s="123">
        <v>0</v>
      </c>
      <c r="AK77" s="123">
        <v>0</v>
      </c>
      <c r="AL77" s="123">
        <v>0</v>
      </c>
      <c r="AM77" s="123">
        <v>0</v>
      </c>
      <c r="AN77" s="35" t="e">
        <f t="shared" si="114"/>
        <v>#DIV/0!</v>
      </c>
      <c r="AO77" s="123">
        <v>0</v>
      </c>
      <c r="AP77" s="123">
        <v>0</v>
      </c>
      <c r="AQ77" s="123">
        <v>0</v>
      </c>
      <c r="AR77" s="123">
        <v>0</v>
      </c>
      <c r="AS77" s="35" t="e">
        <f t="shared" si="115"/>
        <v>#DIV/0!</v>
      </c>
      <c r="AT77" s="123">
        <v>0</v>
      </c>
      <c r="AU77" s="123">
        <v>0</v>
      </c>
      <c r="AV77" s="123">
        <v>0</v>
      </c>
      <c r="AW77" s="123">
        <v>0</v>
      </c>
      <c r="AX77" s="35" t="e">
        <f t="shared" si="116"/>
        <v>#DIV/0!</v>
      </c>
      <c r="AY77" s="123">
        <v>0</v>
      </c>
      <c r="AZ77" s="123">
        <v>1</v>
      </c>
      <c r="BA77" s="123">
        <v>0</v>
      </c>
      <c r="BB77" s="123">
        <v>0</v>
      </c>
      <c r="BC77" s="35">
        <f t="shared" si="117"/>
        <v>1</v>
      </c>
      <c r="BD77" s="123">
        <v>0</v>
      </c>
      <c r="BE77" s="123">
        <v>0</v>
      </c>
      <c r="BF77" s="123">
        <v>0</v>
      </c>
      <c r="BG77" s="123">
        <v>0</v>
      </c>
      <c r="BH77" s="35" t="e">
        <f>(BD77+BE77+BF77+BG77)/$BD$55</f>
        <v>#DIV/0!</v>
      </c>
    </row>
    <row r="78" spans="1:60" hidden="1" x14ac:dyDescent="0.3">
      <c r="A78" s="22" t="s">
        <v>50</v>
      </c>
      <c r="B78" s="122">
        <f t="shared" si="40"/>
        <v>0</v>
      </c>
      <c r="C78" s="41">
        <f t="shared" si="106"/>
        <v>0</v>
      </c>
      <c r="D78" s="8">
        <v>0</v>
      </c>
      <c r="E78" s="14">
        <f t="shared" si="107"/>
        <v>0</v>
      </c>
      <c r="F78" s="123">
        <v>0</v>
      </c>
      <c r="G78" s="123">
        <v>0</v>
      </c>
      <c r="H78" s="123">
        <v>0</v>
      </c>
      <c r="I78" s="123">
        <v>0</v>
      </c>
      <c r="J78" s="35">
        <f t="shared" si="108"/>
        <v>0</v>
      </c>
      <c r="K78" s="123">
        <v>0</v>
      </c>
      <c r="L78" s="123">
        <v>0</v>
      </c>
      <c r="M78" s="123">
        <v>0</v>
      </c>
      <c r="N78" s="123">
        <v>0</v>
      </c>
      <c r="O78" s="35" t="e">
        <f t="shared" si="109"/>
        <v>#DIV/0!</v>
      </c>
      <c r="P78" s="123">
        <v>0</v>
      </c>
      <c r="Q78" s="123">
        <v>0</v>
      </c>
      <c r="R78" s="123">
        <v>0</v>
      </c>
      <c r="S78" s="123">
        <v>0</v>
      </c>
      <c r="T78" s="35" t="e">
        <f t="shared" si="110"/>
        <v>#DIV/0!</v>
      </c>
      <c r="U78" s="123">
        <v>0</v>
      </c>
      <c r="V78" s="123">
        <v>0</v>
      </c>
      <c r="W78" s="123">
        <v>0</v>
      </c>
      <c r="X78" s="123">
        <v>0</v>
      </c>
      <c r="Y78" s="35" t="e">
        <f t="shared" si="111"/>
        <v>#DIV/0!</v>
      </c>
      <c r="Z78" s="123">
        <v>0</v>
      </c>
      <c r="AA78" s="123">
        <v>0</v>
      </c>
      <c r="AB78" s="123">
        <v>0</v>
      </c>
      <c r="AC78" s="123">
        <v>0</v>
      </c>
      <c r="AD78" s="35" t="e">
        <f t="shared" si="112"/>
        <v>#DIV/0!</v>
      </c>
      <c r="AE78" s="129">
        <v>0</v>
      </c>
      <c r="AF78" s="129">
        <v>0</v>
      </c>
      <c r="AG78" s="129">
        <v>0</v>
      </c>
      <c r="AH78" s="123">
        <v>0</v>
      </c>
      <c r="AI78" s="35">
        <f t="shared" si="113"/>
        <v>0</v>
      </c>
      <c r="AJ78" s="123">
        <v>0</v>
      </c>
      <c r="AK78" s="123">
        <v>0</v>
      </c>
      <c r="AL78" s="123">
        <v>0</v>
      </c>
      <c r="AM78" s="123">
        <v>0</v>
      </c>
      <c r="AN78" s="35" t="e">
        <f t="shared" si="114"/>
        <v>#DIV/0!</v>
      </c>
      <c r="AO78" s="123">
        <v>0</v>
      </c>
      <c r="AP78" s="123">
        <v>0</v>
      </c>
      <c r="AQ78" s="123">
        <v>0</v>
      </c>
      <c r="AR78" s="123">
        <v>0</v>
      </c>
      <c r="AS78" s="35" t="e">
        <f t="shared" si="115"/>
        <v>#DIV/0!</v>
      </c>
      <c r="AT78" s="123">
        <v>0</v>
      </c>
      <c r="AU78" s="123">
        <v>0</v>
      </c>
      <c r="AV78" s="123">
        <v>0</v>
      </c>
      <c r="AW78" s="123">
        <v>0</v>
      </c>
      <c r="AX78" s="35" t="e">
        <f t="shared" si="116"/>
        <v>#DIV/0!</v>
      </c>
      <c r="AY78" s="123">
        <v>0</v>
      </c>
      <c r="AZ78" s="123">
        <v>0</v>
      </c>
      <c r="BA78" s="123">
        <v>0</v>
      </c>
      <c r="BB78" s="123">
        <v>0</v>
      </c>
      <c r="BC78" s="35">
        <f t="shared" si="117"/>
        <v>0</v>
      </c>
      <c r="BD78" s="123">
        <v>0</v>
      </c>
      <c r="BE78" s="123">
        <v>0</v>
      </c>
      <c r="BF78" s="123">
        <v>0</v>
      </c>
      <c r="BG78" s="123">
        <v>0</v>
      </c>
      <c r="BH78" s="35" t="e">
        <f t="shared" si="118"/>
        <v>#DIV/0!</v>
      </c>
    </row>
    <row r="79" spans="1:60" s="12" customFormat="1" x14ac:dyDescent="0.3">
      <c r="A79" s="16" t="s">
        <v>51</v>
      </c>
      <c r="B79" s="33">
        <f>SUM(B80:B110)</f>
        <v>40</v>
      </c>
      <c r="C79" s="33"/>
      <c r="D79" s="11">
        <f>SUM(D80:D110)</f>
        <v>7</v>
      </c>
      <c r="E79" s="11"/>
      <c r="F79" s="33">
        <f>SUM(F81:I110)</f>
        <v>7</v>
      </c>
      <c r="G79" s="33"/>
      <c r="H79" s="33"/>
      <c r="I79" s="33"/>
      <c r="J79" s="33"/>
      <c r="K79" s="33">
        <f>SUM(K81:N110)</f>
        <v>3</v>
      </c>
      <c r="L79" s="33"/>
      <c r="M79" s="33"/>
      <c r="N79" s="33"/>
      <c r="O79" s="33"/>
      <c r="P79" s="33">
        <f>SUM(P80:S110)</f>
        <v>3</v>
      </c>
      <c r="Q79" s="33"/>
      <c r="R79" s="33"/>
      <c r="S79" s="33"/>
      <c r="T79" s="33"/>
      <c r="U79" s="33">
        <f>SUM(U80:X110)</f>
        <v>2</v>
      </c>
      <c r="V79" s="33"/>
      <c r="W79" s="33"/>
      <c r="X79" s="33"/>
      <c r="Y79" s="33"/>
      <c r="Z79" s="33">
        <f>SUM(Z80:AC110)</f>
        <v>0</v>
      </c>
      <c r="AA79" s="33"/>
      <c r="AB79" s="33"/>
      <c r="AC79" s="33"/>
      <c r="AD79" s="33"/>
      <c r="AE79" s="33">
        <f>SUM(AE80:AH110)</f>
        <v>4</v>
      </c>
      <c r="AF79" s="33"/>
      <c r="AG79" s="33"/>
      <c r="AH79" s="33"/>
      <c r="AI79" s="33"/>
      <c r="AJ79" s="33">
        <f>SUM(AJ80:AM110)</f>
        <v>2</v>
      </c>
      <c r="AK79" s="33"/>
      <c r="AL79" s="33"/>
      <c r="AM79" s="33"/>
      <c r="AN79" s="33"/>
      <c r="AO79" s="33">
        <f>SUM(AO80:AR110)</f>
        <v>5</v>
      </c>
      <c r="AP79" s="33"/>
      <c r="AQ79" s="33"/>
      <c r="AR79" s="33"/>
      <c r="AS79" s="33"/>
      <c r="AT79" s="33">
        <f>SUM(AT80:AW110)</f>
        <v>3</v>
      </c>
      <c r="AU79" s="33"/>
      <c r="AV79" s="33"/>
      <c r="AW79" s="33"/>
      <c r="AX79" s="33"/>
      <c r="AY79" s="33">
        <f>SUM(AY80:BB110)</f>
        <v>2</v>
      </c>
      <c r="AZ79" s="33"/>
      <c r="BA79" s="33"/>
      <c r="BB79" s="33"/>
      <c r="BC79" s="33"/>
      <c r="BD79" s="33">
        <f>SUM(BD80:BG110)</f>
        <v>2</v>
      </c>
      <c r="BE79" s="33"/>
      <c r="BF79" s="33"/>
      <c r="BG79" s="33"/>
      <c r="BH79" s="33"/>
    </row>
    <row r="80" spans="1:60" hidden="1" x14ac:dyDescent="0.3">
      <c r="A80" s="126" t="s">
        <v>48</v>
      </c>
      <c r="B80" s="122">
        <f t="shared" si="40"/>
        <v>0</v>
      </c>
      <c r="C80" s="41">
        <f t="shared" ref="C80:C110" si="133">B80/$B$79</f>
        <v>0</v>
      </c>
      <c r="D80" s="138">
        <v>0</v>
      </c>
      <c r="E80" s="14">
        <f>D80/$D$79</f>
        <v>0</v>
      </c>
      <c r="F80" s="36">
        <v>0</v>
      </c>
      <c r="G80" s="36">
        <v>0</v>
      </c>
      <c r="H80" s="36">
        <v>0</v>
      </c>
      <c r="I80" s="36">
        <v>0</v>
      </c>
      <c r="J80" s="35">
        <f>(F80+G80+H80+I80)/$F$79</f>
        <v>0</v>
      </c>
      <c r="K80" s="36">
        <v>0</v>
      </c>
      <c r="L80" s="36">
        <v>0</v>
      </c>
      <c r="M80" s="36">
        <v>0</v>
      </c>
      <c r="N80" s="36">
        <v>0</v>
      </c>
      <c r="O80" s="35">
        <f>(K80+L80+M80+N80)/$K$79</f>
        <v>0</v>
      </c>
      <c r="P80" s="36">
        <v>0</v>
      </c>
      <c r="Q80" s="123">
        <v>0</v>
      </c>
      <c r="R80" s="36">
        <v>0</v>
      </c>
      <c r="S80" s="36">
        <v>0</v>
      </c>
      <c r="T80" s="35">
        <f>(P80+Q80+R80+S80)/$P$79</f>
        <v>0</v>
      </c>
      <c r="U80" s="36">
        <v>0</v>
      </c>
      <c r="V80" s="36">
        <v>0</v>
      </c>
      <c r="W80" s="36">
        <v>0</v>
      </c>
      <c r="X80" s="36">
        <v>0</v>
      </c>
      <c r="Y80" s="35">
        <f>(U80+V80+W80+X80)/$U$79</f>
        <v>0</v>
      </c>
      <c r="Z80" s="36">
        <v>0</v>
      </c>
      <c r="AA80" s="36">
        <v>0</v>
      </c>
      <c r="AB80" s="36">
        <v>0</v>
      </c>
      <c r="AC80" s="36">
        <v>0</v>
      </c>
      <c r="AD80" s="35" t="e">
        <f>(Z80+AA80+AB80+AC80)/$Z$79</f>
        <v>#DIV/0!</v>
      </c>
      <c r="AE80" s="129">
        <v>0</v>
      </c>
      <c r="AF80" s="129">
        <v>0</v>
      </c>
      <c r="AG80" s="129">
        <v>0</v>
      </c>
      <c r="AH80" s="36">
        <v>0</v>
      </c>
      <c r="AI80" s="35">
        <f>(AE80+AF80+AG80+AH80)/$AE$79</f>
        <v>0</v>
      </c>
      <c r="AJ80" s="36">
        <v>0</v>
      </c>
      <c r="AK80" s="36">
        <v>0</v>
      </c>
      <c r="AL80" s="36">
        <v>0</v>
      </c>
      <c r="AM80" s="36">
        <v>0</v>
      </c>
      <c r="AN80" s="35">
        <f>(AJ80+AK80+AL80+AM80)/$AJ$79</f>
        <v>0</v>
      </c>
      <c r="AO80" s="36">
        <v>0</v>
      </c>
      <c r="AP80" s="36">
        <v>0</v>
      </c>
      <c r="AQ80" s="36">
        <v>0</v>
      </c>
      <c r="AR80" s="36">
        <v>0</v>
      </c>
      <c r="AS80" s="35">
        <f>(AO80+AP80+AQ80+AR80)/$AO$79</f>
        <v>0</v>
      </c>
      <c r="AT80" s="36">
        <v>0</v>
      </c>
      <c r="AU80" s="36">
        <v>0</v>
      </c>
      <c r="AV80" s="36">
        <v>0</v>
      </c>
      <c r="AW80" s="36">
        <v>0</v>
      </c>
      <c r="AX80" s="35">
        <f>(AT80+AU80+AV80+AW80)/$AT$79</f>
        <v>0</v>
      </c>
      <c r="AY80" s="36">
        <v>0</v>
      </c>
      <c r="AZ80" s="36">
        <v>0</v>
      </c>
      <c r="BA80" s="36">
        <v>0</v>
      </c>
      <c r="BB80" s="36">
        <v>0</v>
      </c>
      <c r="BC80" s="35">
        <f>(AY80+AZ80+BA80+BB80)/$AY$79</f>
        <v>0</v>
      </c>
      <c r="BD80" s="36">
        <v>0</v>
      </c>
      <c r="BE80" s="36">
        <v>0</v>
      </c>
      <c r="BF80" s="36">
        <v>0</v>
      </c>
      <c r="BG80" s="36">
        <v>0</v>
      </c>
      <c r="BH80" s="35">
        <f>(BD80+BE80+BF80+BG80)/$BD$79</f>
        <v>0</v>
      </c>
    </row>
    <row r="81" spans="1:60" hidden="1" x14ac:dyDescent="0.3">
      <c r="A81" s="126" t="s">
        <v>52</v>
      </c>
      <c r="B81" s="122">
        <f t="shared" si="40"/>
        <v>0</v>
      </c>
      <c r="C81" s="41">
        <f t="shared" si="133"/>
        <v>0</v>
      </c>
      <c r="D81" s="138">
        <v>0</v>
      </c>
      <c r="E81" s="14">
        <f t="shared" ref="E81:E110" si="134">D81/$D$79</f>
        <v>0</v>
      </c>
      <c r="F81" s="123">
        <v>0</v>
      </c>
      <c r="G81" s="123">
        <v>0</v>
      </c>
      <c r="H81" s="123">
        <v>0</v>
      </c>
      <c r="I81" s="123">
        <v>0</v>
      </c>
      <c r="J81" s="35">
        <f t="shared" ref="J81:J110" si="135">(F81+G81+H81+I81)/$F$79</f>
        <v>0</v>
      </c>
      <c r="K81" s="123">
        <v>0</v>
      </c>
      <c r="L81" s="123">
        <v>0</v>
      </c>
      <c r="M81" s="123">
        <v>0</v>
      </c>
      <c r="N81" s="123">
        <v>0</v>
      </c>
      <c r="O81" s="35">
        <f t="shared" ref="O81:O110" si="136">(K81+L81+M81+N81)/$K$79</f>
        <v>0</v>
      </c>
      <c r="P81" s="123">
        <v>0</v>
      </c>
      <c r="Q81" s="123">
        <v>0</v>
      </c>
      <c r="R81" s="123">
        <v>0</v>
      </c>
      <c r="S81" s="123">
        <v>0</v>
      </c>
      <c r="T81" s="35">
        <f t="shared" ref="T81:T110" si="137">(P81+Q81+R81+S81)/$P$79</f>
        <v>0</v>
      </c>
      <c r="U81" s="123">
        <v>0</v>
      </c>
      <c r="V81" s="123">
        <v>0</v>
      </c>
      <c r="W81" s="123">
        <v>0</v>
      </c>
      <c r="X81" s="123">
        <v>0</v>
      </c>
      <c r="Y81" s="35">
        <f t="shared" ref="Y81:Y110" si="138">(U81+V81+W81+X81)/$U$79</f>
        <v>0</v>
      </c>
      <c r="Z81" s="123">
        <v>0</v>
      </c>
      <c r="AA81" s="123">
        <v>0</v>
      </c>
      <c r="AB81" s="123">
        <v>0</v>
      </c>
      <c r="AC81" s="123">
        <v>0</v>
      </c>
      <c r="AD81" s="35" t="e">
        <f t="shared" ref="AD81:AD110" si="139">(Z81+AA81+AB81+AC81)/$Z$79</f>
        <v>#DIV/0!</v>
      </c>
      <c r="AE81" s="129">
        <v>0</v>
      </c>
      <c r="AF81" s="129">
        <v>0</v>
      </c>
      <c r="AG81" s="129">
        <v>0</v>
      </c>
      <c r="AH81" s="123">
        <v>0</v>
      </c>
      <c r="AI81" s="35">
        <f t="shared" ref="AI81:AI110" si="140">(AE81+AF81+AG81+AH81)/$AE$79</f>
        <v>0</v>
      </c>
      <c r="AJ81" s="123">
        <v>0</v>
      </c>
      <c r="AK81" s="123">
        <v>0</v>
      </c>
      <c r="AL81" s="123">
        <v>0</v>
      </c>
      <c r="AM81" s="123">
        <v>0</v>
      </c>
      <c r="AN81" s="35">
        <f t="shared" ref="AN81:AN110" si="141">(AJ81+AK81+AL81+AM81)/$AJ$79</f>
        <v>0</v>
      </c>
      <c r="AO81" s="123">
        <v>0</v>
      </c>
      <c r="AP81" s="123">
        <v>0</v>
      </c>
      <c r="AQ81" s="123">
        <v>0</v>
      </c>
      <c r="AR81" s="123">
        <v>0</v>
      </c>
      <c r="AS81" s="35">
        <f t="shared" ref="AS81:AS110" si="142">(AO81+AP81+AQ81+AR81)/$AO$79</f>
        <v>0</v>
      </c>
      <c r="AT81" s="123">
        <v>0</v>
      </c>
      <c r="AU81" s="123">
        <v>0</v>
      </c>
      <c r="AV81" s="123">
        <v>0</v>
      </c>
      <c r="AW81" s="123">
        <v>0</v>
      </c>
      <c r="AX81" s="35">
        <f t="shared" ref="AX81:AX110" si="143">(AT81+AU81+AV81+AW81)/$AT$79</f>
        <v>0</v>
      </c>
      <c r="AY81" s="123">
        <v>0</v>
      </c>
      <c r="AZ81" s="123">
        <v>0</v>
      </c>
      <c r="BA81" s="123">
        <v>0</v>
      </c>
      <c r="BB81" s="123">
        <v>0</v>
      </c>
      <c r="BC81" s="35">
        <f t="shared" ref="BC81:BC110" si="144">(AY81+AZ81+BA81+BB81)/$AY$79</f>
        <v>0</v>
      </c>
      <c r="BD81" s="123">
        <v>0</v>
      </c>
      <c r="BE81" s="123">
        <v>0</v>
      </c>
      <c r="BF81" s="123">
        <v>0</v>
      </c>
      <c r="BG81" s="123">
        <v>0</v>
      </c>
      <c r="BH81" s="35">
        <f t="shared" ref="BH81:BH109" si="145">(BD81+BE81+BF81+BG81)/$BD$79</f>
        <v>0</v>
      </c>
    </row>
    <row r="82" spans="1:60" hidden="1" x14ac:dyDescent="0.3">
      <c r="A82" s="126" t="s">
        <v>53</v>
      </c>
      <c r="B82" s="122">
        <f t="shared" si="40"/>
        <v>0</v>
      </c>
      <c r="C82" s="41">
        <f t="shared" si="133"/>
        <v>0</v>
      </c>
      <c r="D82" s="138">
        <v>0</v>
      </c>
      <c r="E82" s="14">
        <f t="shared" si="134"/>
        <v>0</v>
      </c>
      <c r="F82" s="123">
        <v>0</v>
      </c>
      <c r="G82" s="123">
        <v>0</v>
      </c>
      <c r="H82" s="123">
        <v>0</v>
      </c>
      <c r="I82" s="123">
        <v>0</v>
      </c>
      <c r="J82" s="35">
        <f t="shared" si="135"/>
        <v>0</v>
      </c>
      <c r="K82" s="123">
        <v>0</v>
      </c>
      <c r="L82" s="123">
        <v>0</v>
      </c>
      <c r="M82" s="123">
        <v>0</v>
      </c>
      <c r="N82" s="123">
        <v>0</v>
      </c>
      <c r="O82" s="35">
        <f t="shared" si="136"/>
        <v>0</v>
      </c>
      <c r="P82" s="123">
        <v>0</v>
      </c>
      <c r="Q82" s="123">
        <v>0</v>
      </c>
      <c r="R82" s="123">
        <v>0</v>
      </c>
      <c r="S82" s="123">
        <v>0</v>
      </c>
      <c r="T82" s="35">
        <f t="shared" si="137"/>
        <v>0</v>
      </c>
      <c r="U82" s="123">
        <v>0</v>
      </c>
      <c r="V82" s="123">
        <v>0</v>
      </c>
      <c r="W82" s="123">
        <v>0</v>
      </c>
      <c r="X82" s="123">
        <v>0</v>
      </c>
      <c r="Y82" s="35">
        <f t="shared" si="138"/>
        <v>0</v>
      </c>
      <c r="Z82" s="123">
        <v>0</v>
      </c>
      <c r="AA82" s="123">
        <v>0</v>
      </c>
      <c r="AB82" s="123">
        <v>0</v>
      </c>
      <c r="AC82" s="123">
        <v>0</v>
      </c>
      <c r="AD82" s="35" t="e">
        <f t="shared" si="139"/>
        <v>#DIV/0!</v>
      </c>
      <c r="AE82" s="129">
        <v>0</v>
      </c>
      <c r="AF82" s="129">
        <v>0</v>
      </c>
      <c r="AG82" s="129">
        <v>0</v>
      </c>
      <c r="AH82" s="123">
        <v>0</v>
      </c>
      <c r="AI82" s="35">
        <f t="shared" si="140"/>
        <v>0</v>
      </c>
      <c r="AJ82" s="123">
        <v>0</v>
      </c>
      <c r="AK82" s="123">
        <v>0</v>
      </c>
      <c r="AL82" s="123">
        <v>0</v>
      </c>
      <c r="AM82" s="123">
        <v>0</v>
      </c>
      <c r="AN82" s="35">
        <f t="shared" si="141"/>
        <v>0</v>
      </c>
      <c r="AO82" s="123">
        <v>0</v>
      </c>
      <c r="AP82" s="123">
        <v>0</v>
      </c>
      <c r="AQ82" s="123">
        <v>0</v>
      </c>
      <c r="AR82" s="123">
        <v>0</v>
      </c>
      <c r="AS82" s="35">
        <f t="shared" si="142"/>
        <v>0</v>
      </c>
      <c r="AT82" s="123">
        <v>0</v>
      </c>
      <c r="AU82" s="123">
        <v>0</v>
      </c>
      <c r="AV82" s="123">
        <v>0</v>
      </c>
      <c r="AW82" s="123">
        <v>0</v>
      </c>
      <c r="AX82" s="35">
        <f t="shared" si="143"/>
        <v>0</v>
      </c>
      <c r="AY82" s="123">
        <v>0</v>
      </c>
      <c r="AZ82" s="123">
        <v>0</v>
      </c>
      <c r="BA82" s="123">
        <v>0</v>
      </c>
      <c r="BB82" s="123">
        <v>0</v>
      </c>
      <c r="BC82" s="35">
        <f t="shared" si="144"/>
        <v>0</v>
      </c>
      <c r="BD82" s="123">
        <v>0</v>
      </c>
      <c r="BE82" s="123">
        <v>0</v>
      </c>
      <c r="BF82" s="123">
        <v>0</v>
      </c>
      <c r="BG82" s="123">
        <v>0</v>
      </c>
      <c r="BH82" s="35">
        <f t="shared" si="145"/>
        <v>0</v>
      </c>
    </row>
    <row r="83" spans="1:60" hidden="1" x14ac:dyDescent="0.3">
      <c r="A83" s="126" t="s">
        <v>54</v>
      </c>
      <c r="B83" s="122">
        <f t="shared" si="40"/>
        <v>0</v>
      </c>
      <c r="C83" s="41">
        <f t="shared" si="133"/>
        <v>0</v>
      </c>
      <c r="D83" s="138">
        <v>0</v>
      </c>
      <c r="E83" s="14">
        <f t="shared" si="134"/>
        <v>0</v>
      </c>
      <c r="F83" s="123">
        <v>0</v>
      </c>
      <c r="G83" s="123">
        <v>0</v>
      </c>
      <c r="H83" s="123">
        <v>0</v>
      </c>
      <c r="I83" s="123">
        <v>0</v>
      </c>
      <c r="J83" s="35">
        <f t="shared" si="135"/>
        <v>0</v>
      </c>
      <c r="K83" s="123">
        <v>0</v>
      </c>
      <c r="L83" s="123">
        <v>0</v>
      </c>
      <c r="M83" s="123">
        <v>0</v>
      </c>
      <c r="N83" s="123">
        <v>0</v>
      </c>
      <c r="O83" s="35">
        <f t="shared" si="136"/>
        <v>0</v>
      </c>
      <c r="P83" s="123">
        <v>0</v>
      </c>
      <c r="Q83" s="123">
        <v>0</v>
      </c>
      <c r="R83" s="123">
        <v>0</v>
      </c>
      <c r="S83" s="123">
        <v>0</v>
      </c>
      <c r="T83" s="35">
        <f t="shared" si="137"/>
        <v>0</v>
      </c>
      <c r="U83" s="123">
        <v>0</v>
      </c>
      <c r="V83" s="123">
        <v>0</v>
      </c>
      <c r="W83" s="123">
        <v>0</v>
      </c>
      <c r="X83" s="123">
        <v>0</v>
      </c>
      <c r="Y83" s="35">
        <f t="shared" si="138"/>
        <v>0</v>
      </c>
      <c r="Z83" s="123">
        <v>0</v>
      </c>
      <c r="AA83" s="123">
        <v>0</v>
      </c>
      <c r="AB83" s="123">
        <v>0</v>
      </c>
      <c r="AC83" s="123">
        <v>0</v>
      </c>
      <c r="AD83" s="35" t="e">
        <f t="shared" si="139"/>
        <v>#DIV/0!</v>
      </c>
      <c r="AE83" s="129">
        <v>0</v>
      </c>
      <c r="AF83" s="129">
        <v>0</v>
      </c>
      <c r="AG83" s="129">
        <v>0</v>
      </c>
      <c r="AH83" s="123">
        <v>0</v>
      </c>
      <c r="AI83" s="35">
        <f t="shared" si="140"/>
        <v>0</v>
      </c>
      <c r="AJ83" s="123">
        <v>0</v>
      </c>
      <c r="AK83" s="123">
        <v>0</v>
      </c>
      <c r="AL83" s="123">
        <v>0</v>
      </c>
      <c r="AM83" s="123">
        <v>0</v>
      </c>
      <c r="AN83" s="35">
        <f t="shared" si="141"/>
        <v>0</v>
      </c>
      <c r="AO83" s="123">
        <v>0</v>
      </c>
      <c r="AP83" s="123">
        <v>0</v>
      </c>
      <c r="AQ83" s="123">
        <v>0</v>
      </c>
      <c r="AR83" s="123">
        <v>0</v>
      </c>
      <c r="AS83" s="35">
        <f t="shared" si="142"/>
        <v>0</v>
      </c>
      <c r="AT83" s="123">
        <v>0</v>
      </c>
      <c r="AU83" s="123">
        <v>0</v>
      </c>
      <c r="AV83" s="123">
        <v>0</v>
      </c>
      <c r="AW83" s="123">
        <v>0</v>
      </c>
      <c r="AX83" s="35">
        <f t="shared" si="143"/>
        <v>0</v>
      </c>
      <c r="AY83" s="123">
        <v>0</v>
      </c>
      <c r="AZ83" s="123">
        <v>0</v>
      </c>
      <c r="BA83" s="123">
        <v>0</v>
      </c>
      <c r="BB83" s="123">
        <v>0</v>
      </c>
      <c r="BC83" s="35">
        <f t="shared" si="144"/>
        <v>0</v>
      </c>
      <c r="BD83" s="123">
        <v>0</v>
      </c>
      <c r="BE83" s="123">
        <v>0</v>
      </c>
      <c r="BF83" s="123">
        <v>0</v>
      </c>
      <c r="BG83" s="123">
        <v>0</v>
      </c>
      <c r="BH83" s="35">
        <f t="shared" si="145"/>
        <v>0</v>
      </c>
    </row>
    <row r="84" spans="1:60" hidden="1" x14ac:dyDescent="0.3">
      <c r="A84" s="126" t="s">
        <v>55</v>
      </c>
      <c r="B84" s="122">
        <f t="shared" si="40"/>
        <v>0</v>
      </c>
      <c r="C84" s="41">
        <f t="shared" si="133"/>
        <v>0</v>
      </c>
      <c r="D84" s="138">
        <v>0</v>
      </c>
      <c r="E84" s="14">
        <f t="shared" si="134"/>
        <v>0</v>
      </c>
      <c r="F84" s="123">
        <v>0</v>
      </c>
      <c r="G84" s="123">
        <v>0</v>
      </c>
      <c r="H84" s="123">
        <v>0</v>
      </c>
      <c r="I84" s="123">
        <v>0</v>
      </c>
      <c r="J84" s="35">
        <f t="shared" si="135"/>
        <v>0</v>
      </c>
      <c r="K84" s="123">
        <v>0</v>
      </c>
      <c r="L84" s="123">
        <v>0</v>
      </c>
      <c r="M84" s="123">
        <v>0</v>
      </c>
      <c r="N84" s="123">
        <v>0</v>
      </c>
      <c r="O84" s="35">
        <f t="shared" si="136"/>
        <v>0</v>
      </c>
      <c r="P84" s="123">
        <v>0</v>
      </c>
      <c r="Q84" s="123">
        <v>0</v>
      </c>
      <c r="R84" s="123">
        <v>0</v>
      </c>
      <c r="S84" s="123">
        <v>0</v>
      </c>
      <c r="T84" s="35">
        <f t="shared" si="137"/>
        <v>0</v>
      </c>
      <c r="U84" s="123">
        <v>0</v>
      </c>
      <c r="V84" s="123">
        <v>0</v>
      </c>
      <c r="W84" s="123">
        <v>0</v>
      </c>
      <c r="X84" s="123">
        <v>0</v>
      </c>
      <c r="Y84" s="35">
        <f t="shared" si="138"/>
        <v>0</v>
      </c>
      <c r="Z84" s="123">
        <v>0</v>
      </c>
      <c r="AA84" s="123">
        <v>0</v>
      </c>
      <c r="AB84" s="123">
        <v>0</v>
      </c>
      <c r="AC84" s="123">
        <v>0</v>
      </c>
      <c r="AD84" s="35" t="e">
        <f t="shared" si="139"/>
        <v>#DIV/0!</v>
      </c>
      <c r="AE84" s="129">
        <v>0</v>
      </c>
      <c r="AF84" s="129">
        <v>0</v>
      </c>
      <c r="AG84" s="129">
        <v>0</v>
      </c>
      <c r="AH84" s="123">
        <v>0</v>
      </c>
      <c r="AI84" s="35">
        <f t="shared" si="140"/>
        <v>0</v>
      </c>
      <c r="AJ84" s="123">
        <v>0</v>
      </c>
      <c r="AK84" s="123">
        <v>0</v>
      </c>
      <c r="AL84" s="123">
        <v>0</v>
      </c>
      <c r="AM84" s="123">
        <v>0</v>
      </c>
      <c r="AN84" s="35">
        <f t="shared" si="141"/>
        <v>0</v>
      </c>
      <c r="AO84" s="123">
        <v>0</v>
      </c>
      <c r="AP84" s="123">
        <v>0</v>
      </c>
      <c r="AQ84" s="123">
        <v>0</v>
      </c>
      <c r="AR84" s="123">
        <v>0</v>
      </c>
      <c r="AS84" s="35">
        <f t="shared" si="142"/>
        <v>0</v>
      </c>
      <c r="AT84" s="123">
        <v>0</v>
      </c>
      <c r="AU84" s="123">
        <v>0</v>
      </c>
      <c r="AV84" s="123">
        <v>0</v>
      </c>
      <c r="AW84" s="123">
        <v>0</v>
      </c>
      <c r="AX84" s="35">
        <f t="shared" si="143"/>
        <v>0</v>
      </c>
      <c r="AY84" s="123">
        <v>0</v>
      </c>
      <c r="AZ84" s="123">
        <v>0</v>
      </c>
      <c r="BA84" s="123">
        <v>0</v>
      </c>
      <c r="BB84" s="123">
        <v>0</v>
      </c>
      <c r="BC84" s="35">
        <f t="shared" si="144"/>
        <v>0</v>
      </c>
      <c r="BD84" s="123">
        <v>0</v>
      </c>
      <c r="BE84" s="123">
        <v>0</v>
      </c>
      <c r="BF84" s="123">
        <v>0</v>
      </c>
      <c r="BG84" s="123">
        <v>0</v>
      </c>
      <c r="BH84" s="35">
        <f t="shared" si="145"/>
        <v>0</v>
      </c>
    </row>
    <row r="85" spans="1:60" hidden="1" x14ac:dyDescent="0.3">
      <c r="A85" s="126" t="s">
        <v>56</v>
      </c>
      <c r="B85" s="122">
        <f t="shared" si="40"/>
        <v>0</v>
      </c>
      <c r="C85" s="41">
        <f t="shared" si="133"/>
        <v>0</v>
      </c>
      <c r="D85" s="138">
        <v>0</v>
      </c>
      <c r="E85" s="14">
        <f t="shared" si="134"/>
        <v>0</v>
      </c>
      <c r="F85" s="123">
        <v>0</v>
      </c>
      <c r="G85" s="123">
        <v>0</v>
      </c>
      <c r="H85" s="123">
        <v>0</v>
      </c>
      <c r="I85" s="123">
        <v>0</v>
      </c>
      <c r="J85" s="35">
        <f t="shared" si="135"/>
        <v>0</v>
      </c>
      <c r="K85" s="123">
        <v>0</v>
      </c>
      <c r="L85" s="123">
        <v>0</v>
      </c>
      <c r="M85" s="123">
        <v>0</v>
      </c>
      <c r="N85" s="123">
        <v>0</v>
      </c>
      <c r="O85" s="35">
        <f t="shared" si="136"/>
        <v>0</v>
      </c>
      <c r="P85" s="123">
        <v>0</v>
      </c>
      <c r="Q85" s="123">
        <v>0</v>
      </c>
      <c r="R85" s="123">
        <v>0</v>
      </c>
      <c r="S85" s="123">
        <v>0</v>
      </c>
      <c r="T85" s="35">
        <f t="shared" si="137"/>
        <v>0</v>
      </c>
      <c r="U85" s="123">
        <v>0</v>
      </c>
      <c r="V85" s="123">
        <v>0</v>
      </c>
      <c r="W85" s="123">
        <v>0</v>
      </c>
      <c r="X85" s="123">
        <v>0</v>
      </c>
      <c r="Y85" s="35">
        <f t="shared" si="138"/>
        <v>0</v>
      </c>
      <c r="Z85" s="123">
        <v>0</v>
      </c>
      <c r="AA85" s="123">
        <v>0</v>
      </c>
      <c r="AB85" s="123">
        <v>0</v>
      </c>
      <c r="AC85" s="123">
        <v>0</v>
      </c>
      <c r="AD85" s="35" t="e">
        <f t="shared" si="139"/>
        <v>#DIV/0!</v>
      </c>
      <c r="AE85" s="129">
        <v>0</v>
      </c>
      <c r="AF85" s="129">
        <v>0</v>
      </c>
      <c r="AG85" s="129">
        <v>0</v>
      </c>
      <c r="AH85" s="123">
        <v>0</v>
      </c>
      <c r="AI85" s="35">
        <f t="shared" si="140"/>
        <v>0</v>
      </c>
      <c r="AJ85" s="123">
        <v>0</v>
      </c>
      <c r="AK85" s="123">
        <v>0</v>
      </c>
      <c r="AL85" s="123">
        <v>0</v>
      </c>
      <c r="AM85" s="123">
        <v>0</v>
      </c>
      <c r="AN85" s="35">
        <f t="shared" si="141"/>
        <v>0</v>
      </c>
      <c r="AO85" s="123">
        <v>0</v>
      </c>
      <c r="AP85" s="123">
        <v>0</v>
      </c>
      <c r="AQ85" s="123">
        <v>0</v>
      </c>
      <c r="AR85" s="123">
        <v>0</v>
      </c>
      <c r="AS85" s="35">
        <f t="shared" si="142"/>
        <v>0</v>
      </c>
      <c r="AT85" s="123">
        <v>0</v>
      </c>
      <c r="AU85" s="123">
        <v>0</v>
      </c>
      <c r="AV85" s="123">
        <v>0</v>
      </c>
      <c r="AW85" s="123">
        <v>0</v>
      </c>
      <c r="AX85" s="35">
        <f t="shared" si="143"/>
        <v>0</v>
      </c>
      <c r="AY85" s="123">
        <v>0</v>
      </c>
      <c r="AZ85" s="123">
        <v>0</v>
      </c>
      <c r="BA85" s="123">
        <v>0</v>
      </c>
      <c r="BB85" s="123">
        <v>0</v>
      </c>
      <c r="BC85" s="35">
        <f t="shared" si="144"/>
        <v>0</v>
      </c>
      <c r="BD85" s="123">
        <v>0</v>
      </c>
      <c r="BE85" s="123">
        <v>0</v>
      </c>
      <c r="BF85" s="123">
        <v>0</v>
      </c>
      <c r="BG85" s="123">
        <v>0</v>
      </c>
      <c r="BH85" s="35">
        <f t="shared" si="145"/>
        <v>0</v>
      </c>
    </row>
    <row r="86" spans="1:60" x14ac:dyDescent="0.3">
      <c r="A86" s="126" t="s">
        <v>57</v>
      </c>
      <c r="B86" s="122">
        <f t="shared" si="40"/>
        <v>1</v>
      </c>
      <c r="C86" s="41">
        <f t="shared" si="133"/>
        <v>2.5000000000000001E-2</v>
      </c>
      <c r="D86" s="138">
        <v>0</v>
      </c>
      <c r="E86" s="14">
        <f t="shared" si="134"/>
        <v>0</v>
      </c>
      <c r="F86" s="123">
        <v>0</v>
      </c>
      <c r="G86" s="123">
        <v>0</v>
      </c>
      <c r="H86" s="123">
        <v>0</v>
      </c>
      <c r="I86" s="123">
        <v>1</v>
      </c>
      <c r="J86" s="35">
        <f t="shared" si="135"/>
        <v>0.14285714285714285</v>
      </c>
      <c r="K86" s="123">
        <v>0</v>
      </c>
      <c r="L86" s="123">
        <v>0</v>
      </c>
      <c r="M86" s="123">
        <v>0</v>
      </c>
      <c r="N86" s="123">
        <v>0</v>
      </c>
      <c r="O86" s="35">
        <f t="shared" si="136"/>
        <v>0</v>
      </c>
      <c r="P86" s="123">
        <v>0</v>
      </c>
      <c r="Q86" s="123">
        <v>0</v>
      </c>
      <c r="R86" s="123">
        <v>0</v>
      </c>
      <c r="S86" s="123">
        <v>0</v>
      </c>
      <c r="T86" s="35">
        <f t="shared" si="137"/>
        <v>0</v>
      </c>
      <c r="U86" s="123">
        <v>0</v>
      </c>
      <c r="V86" s="123">
        <v>0</v>
      </c>
      <c r="W86" s="123">
        <v>0</v>
      </c>
      <c r="X86" s="123">
        <v>0</v>
      </c>
      <c r="Y86" s="35">
        <f t="shared" si="138"/>
        <v>0</v>
      </c>
      <c r="Z86" s="123">
        <v>0</v>
      </c>
      <c r="AA86" s="123">
        <v>0</v>
      </c>
      <c r="AB86" s="123">
        <v>0</v>
      </c>
      <c r="AC86" s="123">
        <v>0</v>
      </c>
      <c r="AD86" s="35" t="e">
        <f t="shared" si="139"/>
        <v>#DIV/0!</v>
      </c>
      <c r="AE86" s="129">
        <v>0</v>
      </c>
      <c r="AF86" s="129">
        <v>0</v>
      </c>
      <c r="AG86" s="129">
        <v>0</v>
      </c>
      <c r="AH86" s="123">
        <v>0</v>
      </c>
      <c r="AI86" s="35">
        <f t="shared" si="140"/>
        <v>0</v>
      </c>
      <c r="AJ86" s="123">
        <v>0</v>
      </c>
      <c r="AK86" s="123">
        <v>0</v>
      </c>
      <c r="AL86" s="123">
        <v>0</v>
      </c>
      <c r="AM86" s="123">
        <v>0</v>
      </c>
      <c r="AN86" s="35">
        <f t="shared" si="141"/>
        <v>0</v>
      </c>
      <c r="AO86" s="123">
        <v>0</v>
      </c>
      <c r="AP86" s="123">
        <v>0</v>
      </c>
      <c r="AQ86" s="123">
        <v>0</v>
      </c>
      <c r="AR86" s="123">
        <v>0</v>
      </c>
      <c r="AS86" s="35">
        <f t="shared" si="142"/>
        <v>0</v>
      </c>
      <c r="AT86" s="123">
        <v>0</v>
      </c>
      <c r="AU86" s="123">
        <v>0</v>
      </c>
      <c r="AV86" s="123">
        <v>0</v>
      </c>
      <c r="AW86" s="123">
        <v>0</v>
      </c>
      <c r="AX86" s="35">
        <f t="shared" si="143"/>
        <v>0</v>
      </c>
      <c r="AY86" s="123">
        <v>0</v>
      </c>
      <c r="AZ86" s="123">
        <v>0</v>
      </c>
      <c r="BA86" s="123">
        <v>0</v>
      </c>
      <c r="BB86" s="123">
        <v>0</v>
      </c>
      <c r="BC86" s="35">
        <f t="shared" si="144"/>
        <v>0</v>
      </c>
      <c r="BD86" s="123">
        <v>0</v>
      </c>
      <c r="BE86" s="123">
        <v>0</v>
      </c>
      <c r="BF86" s="123">
        <v>0</v>
      </c>
      <c r="BG86" s="123">
        <v>0</v>
      </c>
      <c r="BH86" s="35">
        <f t="shared" si="145"/>
        <v>0</v>
      </c>
    </row>
    <row r="87" spans="1:60" hidden="1" x14ac:dyDescent="0.3">
      <c r="A87" s="126" t="s">
        <v>58</v>
      </c>
      <c r="B87" s="122">
        <f t="shared" si="40"/>
        <v>0</v>
      </c>
      <c r="C87" s="41">
        <f t="shared" si="133"/>
        <v>0</v>
      </c>
      <c r="D87" s="138">
        <v>0</v>
      </c>
      <c r="E87" s="14">
        <f t="shared" si="134"/>
        <v>0</v>
      </c>
      <c r="F87" s="36">
        <v>0</v>
      </c>
      <c r="G87" s="36">
        <v>0</v>
      </c>
      <c r="H87" s="36">
        <v>0</v>
      </c>
      <c r="I87" s="36">
        <v>0</v>
      </c>
      <c r="J87" s="35">
        <f t="shared" si="135"/>
        <v>0</v>
      </c>
      <c r="K87" s="36">
        <v>0</v>
      </c>
      <c r="L87" s="36">
        <v>0</v>
      </c>
      <c r="M87" s="36">
        <v>0</v>
      </c>
      <c r="N87" s="36">
        <v>0</v>
      </c>
      <c r="O87" s="35">
        <f t="shared" si="136"/>
        <v>0</v>
      </c>
      <c r="P87" s="36">
        <v>0</v>
      </c>
      <c r="Q87" s="123">
        <v>0</v>
      </c>
      <c r="R87" s="36">
        <v>0</v>
      </c>
      <c r="S87" s="36">
        <v>0</v>
      </c>
      <c r="T87" s="35">
        <f t="shared" si="137"/>
        <v>0</v>
      </c>
      <c r="U87" s="36">
        <v>0</v>
      </c>
      <c r="V87" s="36">
        <v>0</v>
      </c>
      <c r="W87" s="36">
        <v>0</v>
      </c>
      <c r="X87" s="36">
        <v>0</v>
      </c>
      <c r="Y87" s="35">
        <f t="shared" si="138"/>
        <v>0</v>
      </c>
      <c r="Z87" s="36">
        <v>0</v>
      </c>
      <c r="AA87" s="36">
        <v>0</v>
      </c>
      <c r="AB87" s="36">
        <v>0</v>
      </c>
      <c r="AC87" s="36">
        <v>0</v>
      </c>
      <c r="AD87" s="35" t="e">
        <f t="shared" si="139"/>
        <v>#DIV/0!</v>
      </c>
      <c r="AE87" s="129">
        <v>0</v>
      </c>
      <c r="AF87" s="129">
        <v>0</v>
      </c>
      <c r="AG87" s="129">
        <v>0</v>
      </c>
      <c r="AH87" s="36">
        <v>0</v>
      </c>
      <c r="AI87" s="35">
        <f t="shared" si="140"/>
        <v>0</v>
      </c>
      <c r="AJ87" s="36">
        <v>0</v>
      </c>
      <c r="AK87" s="36">
        <v>0</v>
      </c>
      <c r="AL87" s="36">
        <v>0</v>
      </c>
      <c r="AM87" s="36">
        <v>0</v>
      </c>
      <c r="AN87" s="35">
        <f t="shared" si="141"/>
        <v>0</v>
      </c>
      <c r="AO87" s="36">
        <v>0</v>
      </c>
      <c r="AP87" s="36">
        <v>0</v>
      </c>
      <c r="AQ87" s="36">
        <v>0</v>
      </c>
      <c r="AR87" s="36">
        <v>0</v>
      </c>
      <c r="AS87" s="35">
        <f t="shared" si="142"/>
        <v>0</v>
      </c>
      <c r="AT87" s="36">
        <v>0</v>
      </c>
      <c r="AU87" s="36">
        <v>0</v>
      </c>
      <c r="AV87" s="36">
        <v>0</v>
      </c>
      <c r="AW87" s="36">
        <v>0</v>
      </c>
      <c r="AX87" s="35">
        <f t="shared" si="143"/>
        <v>0</v>
      </c>
      <c r="AY87" s="36">
        <v>0</v>
      </c>
      <c r="AZ87" s="36">
        <v>0</v>
      </c>
      <c r="BA87" s="36">
        <v>0</v>
      </c>
      <c r="BB87" s="36">
        <v>0</v>
      </c>
      <c r="BC87" s="35">
        <f t="shared" si="144"/>
        <v>0</v>
      </c>
      <c r="BD87" s="36">
        <v>0</v>
      </c>
      <c r="BE87" s="36">
        <v>0</v>
      </c>
      <c r="BF87" s="36">
        <v>0</v>
      </c>
      <c r="BG87" s="36">
        <v>0</v>
      </c>
      <c r="BH87" s="35">
        <f t="shared" si="145"/>
        <v>0</v>
      </c>
    </row>
    <row r="88" spans="1:60" s="56" customFormat="1" x14ac:dyDescent="0.3">
      <c r="A88" s="3" t="s">
        <v>59</v>
      </c>
      <c r="B88" s="122">
        <f t="shared" si="40"/>
        <v>12</v>
      </c>
      <c r="C88" s="52">
        <f t="shared" si="133"/>
        <v>0.3</v>
      </c>
      <c r="D88" s="138">
        <v>2</v>
      </c>
      <c r="E88" s="10">
        <f t="shared" si="134"/>
        <v>0.2857142857142857</v>
      </c>
      <c r="F88" s="123">
        <v>0</v>
      </c>
      <c r="G88" s="123">
        <v>0</v>
      </c>
      <c r="H88" s="123">
        <v>0</v>
      </c>
      <c r="I88" s="123">
        <v>0</v>
      </c>
      <c r="J88" s="35">
        <f t="shared" si="135"/>
        <v>0</v>
      </c>
      <c r="K88" s="123">
        <v>0</v>
      </c>
      <c r="L88" s="123">
        <v>0</v>
      </c>
      <c r="M88" s="123">
        <v>1</v>
      </c>
      <c r="N88" s="123">
        <v>1</v>
      </c>
      <c r="O88" s="35">
        <f t="shared" si="136"/>
        <v>0.66666666666666663</v>
      </c>
      <c r="P88" s="123">
        <v>0</v>
      </c>
      <c r="Q88" s="123">
        <v>0</v>
      </c>
      <c r="R88" s="123">
        <v>2</v>
      </c>
      <c r="S88" s="123">
        <v>0</v>
      </c>
      <c r="T88" s="35">
        <f t="shared" si="137"/>
        <v>0.66666666666666663</v>
      </c>
      <c r="U88" s="123">
        <v>0</v>
      </c>
      <c r="V88" s="123">
        <v>0</v>
      </c>
      <c r="W88" s="123">
        <v>0</v>
      </c>
      <c r="X88" s="123">
        <v>0</v>
      </c>
      <c r="Y88" s="35">
        <f t="shared" si="138"/>
        <v>0</v>
      </c>
      <c r="Z88" s="123">
        <v>0</v>
      </c>
      <c r="AA88" s="123">
        <v>0</v>
      </c>
      <c r="AB88" s="123">
        <v>0</v>
      </c>
      <c r="AC88" s="123">
        <v>0</v>
      </c>
      <c r="AD88" s="35" t="e">
        <f t="shared" si="139"/>
        <v>#DIV/0!</v>
      </c>
      <c r="AE88" s="129">
        <v>0</v>
      </c>
      <c r="AF88" s="129">
        <v>0</v>
      </c>
      <c r="AG88" s="129">
        <v>0</v>
      </c>
      <c r="AH88" s="123">
        <v>0</v>
      </c>
      <c r="AI88" s="35">
        <f t="shared" si="140"/>
        <v>0</v>
      </c>
      <c r="AJ88" s="123">
        <v>0</v>
      </c>
      <c r="AK88" s="123">
        <v>1</v>
      </c>
      <c r="AL88" s="123">
        <v>1</v>
      </c>
      <c r="AM88" s="123">
        <v>0</v>
      </c>
      <c r="AN88" s="35">
        <f t="shared" si="141"/>
        <v>1</v>
      </c>
      <c r="AO88" s="123">
        <v>0</v>
      </c>
      <c r="AP88" s="123">
        <v>0</v>
      </c>
      <c r="AQ88" s="123">
        <v>0</v>
      </c>
      <c r="AR88" s="123">
        <v>0</v>
      </c>
      <c r="AS88" s="35">
        <f t="shared" si="142"/>
        <v>0</v>
      </c>
      <c r="AT88" s="123">
        <v>0</v>
      </c>
      <c r="AU88" s="123">
        <v>2</v>
      </c>
      <c r="AV88" s="123">
        <v>1</v>
      </c>
      <c r="AW88" s="123">
        <v>0</v>
      </c>
      <c r="AX88" s="35">
        <f t="shared" si="143"/>
        <v>1</v>
      </c>
      <c r="AY88" s="123">
        <v>0</v>
      </c>
      <c r="AZ88" s="123">
        <v>0</v>
      </c>
      <c r="BA88" s="123">
        <v>0</v>
      </c>
      <c r="BB88" s="123">
        <v>1</v>
      </c>
      <c r="BC88" s="35">
        <f t="shared" si="144"/>
        <v>0.5</v>
      </c>
      <c r="BD88" s="123">
        <v>0</v>
      </c>
      <c r="BE88" s="123">
        <v>0</v>
      </c>
      <c r="BF88" s="123">
        <v>0</v>
      </c>
      <c r="BG88" s="123">
        <v>0</v>
      </c>
      <c r="BH88" s="35">
        <f t="shared" si="145"/>
        <v>0</v>
      </c>
    </row>
    <row r="89" spans="1:60" hidden="1" x14ac:dyDescent="0.3">
      <c r="A89" s="126" t="s">
        <v>60</v>
      </c>
      <c r="B89" s="122">
        <f t="shared" si="40"/>
        <v>0</v>
      </c>
      <c r="C89" s="41">
        <f t="shared" si="133"/>
        <v>0</v>
      </c>
      <c r="D89" s="138">
        <v>0</v>
      </c>
      <c r="E89" s="14">
        <f t="shared" si="134"/>
        <v>0</v>
      </c>
      <c r="F89" s="123">
        <v>0</v>
      </c>
      <c r="G89" s="123">
        <v>0</v>
      </c>
      <c r="H89" s="123">
        <v>0</v>
      </c>
      <c r="I89" s="123">
        <v>0</v>
      </c>
      <c r="J89" s="35">
        <f t="shared" si="135"/>
        <v>0</v>
      </c>
      <c r="K89" s="123">
        <v>0</v>
      </c>
      <c r="L89" s="123">
        <v>0</v>
      </c>
      <c r="M89" s="123">
        <v>0</v>
      </c>
      <c r="N89" s="123">
        <v>0</v>
      </c>
      <c r="O89" s="35">
        <f t="shared" si="136"/>
        <v>0</v>
      </c>
      <c r="P89" s="123">
        <v>0</v>
      </c>
      <c r="Q89" s="123">
        <v>0</v>
      </c>
      <c r="R89" s="123">
        <v>0</v>
      </c>
      <c r="S89" s="123">
        <v>0</v>
      </c>
      <c r="T89" s="35">
        <f t="shared" si="137"/>
        <v>0</v>
      </c>
      <c r="U89" s="123">
        <v>0</v>
      </c>
      <c r="V89" s="123">
        <v>0</v>
      </c>
      <c r="W89" s="123">
        <v>0</v>
      </c>
      <c r="X89" s="123">
        <v>0</v>
      </c>
      <c r="Y89" s="35">
        <f t="shared" si="138"/>
        <v>0</v>
      </c>
      <c r="Z89" s="123">
        <v>0</v>
      </c>
      <c r="AA89" s="123">
        <v>0</v>
      </c>
      <c r="AB89" s="123">
        <v>0</v>
      </c>
      <c r="AC89" s="123">
        <v>0</v>
      </c>
      <c r="AD89" s="35" t="e">
        <f t="shared" si="139"/>
        <v>#DIV/0!</v>
      </c>
      <c r="AE89" s="129">
        <v>0</v>
      </c>
      <c r="AF89" s="129">
        <v>0</v>
      </c>
      <c r="AG89" s="129">
        <v>0</v>
      </c>
      <c r="AH89" s="123">
        <v>0</v>
      </c>
      <c r="AI89" s="35">
        <f t="shared" si="140"/>
        <v>0</v>
      </c>
      <c r="AJ89" s="123">
        <v>0</v>
      </c>
      <c r="AK89" s="123">
        <v>0</v>
      </c>
      <c r="AL89" s="123">
        <v>0</v>
      </c>
      <c r="AM89" s="123">
        <v>0</v>
      </c>
      <c r="AN89" s="35">
        <f t="shared" si="141"/>
        <v>0</v>
      </c>
      <c r="AO89" s="123">
        <v>0</v>
      </c>
      <c r="AP89" s="123">
        <v>0</v>
      </c>
      <c r="AQ89" s="123">
        <v>0</v>
      </c>
      <c r="AR89" s="123">
        <v>0</v>
      </c>
      <c r="AS89" s="35">
        <f t="shared" si="142"/>
        <v>0</v>
      </c>
      <c r="AT89" s="123">
        <v>0</v>
      </c>
      <c r="AU89" s="123">
        <v>0</v>
      </c>
      <c r="AV89" s="123">
        <v>0</v>
      </c>
      <c r="AW89" s="123">
        <v>0</v>
      </c>
      <c r="AX89" s="35">
        <f t="shared" si="143"/>
        <v>0</v>
      </c>
      <c r="AY89" s="123">
        <v>0</v>
      </c>
      <c r="AZ89" s="123">
        <v>0</v>
      </c>
      <c r="BA89" s="123">
        <v>0</v>
      </c>
      <c r="BB89" s="123">
        <v>0</v>
      </c>
      <c r="BC89" s="35">
        <f t="shared" si="144"/>
        <v>0</v>
      </c>
      <c r="BD89" s="123">
        <v>0</v>
      </c>
      <c r="BE89" s="123">
        <v>0</v>
      </c>
      <c r="BF89" s="123">
        <v>0</v>
      </c>
      <c r="BG89" s="123">
        <v>0</v>
      </c>
      <c r="BH89" s="35">
        <f t="shared" si="145"/>
        <v>0</v>
      </c>
    </row>
    <row r="90" spans="1:60" hidden="1" x14ac:dyDescent="0.3">
      <c r="A90" s="126" t="s">
        <v>61</v>
      </c>
      <c r="B90" s="122">
        <f t="shared" ref="B90:B110" si="146">D90+F90+G90+H90+I90+K90+L90+M90+N90+Q90+P90+R90+S90+U90+V90+W90+X90+Z90+AA90+AB90+AC90+AE90+AF90+AG90+AH90+AJ90+AK90+AL90+AM90+AO90+AP90+AQ90+AR90+AT90+AU90+AV90+AW90+AY90+AZ90+BA90+BB90+BD90+BE90+BF90+BG90</f>
        <v>0</v>
      </c>
      <c r="C90" s="41">
        <f t="shared" si="133"/>
        <v>0</v>
      </c>
      <c r="D90" s="138">
        <v>0</v>
      </c>
      <c r="E90" s="14">
        <f t="shared" si="134"/>
        <v>0</v>
      </c>
      <c r="F90" s="123">
        <v>0</v>
      </c>
      <c r="G90" s="123">
        <v>0</v>
      </c>
      <c r="H90" s="123">
        <v>0</v>
      </c>
      <c r="I90" s="123">
        <v>0</v>
      </c>
      <c r="J90" s="35">
        <f t="shared" si="135"/>
        <v>0</v>
      </c>
      <c r="K90" s="123">
        <v>0</v>
      </c>
      <c r="L90" s="123">
        <v>0</v>
      </c>
      <c r="M90" s="123">
        <v>0</v>
      </c>
      <c r="N90" s="123">
        <v>0</v>
      </c>
      <c r="O90" s="35">
        <f t="shared" si="136"/>
        <v>0</v>
      </c>
      <c r="P90" s="123">
        <v>0</v>
      </c>
      <c r="Q90" s="123">
        <v>0</v>
      </c>
      <c r="R90" s="123">
        <v>0</v>
      </c>
      <c r="S90" s="123">
        <v>0</v>
      </c>
      <c r="T90" s="35">
        <f t="shared" si="137"/>
        <v>0</v>
      </c>
      <c r="U90" s="123">
        <v>0</v>
      </c>
      <c r="V90" s="123">
        <v>0</v>
      </c>
      <c r="W90" s="123">
        <v>0</v>
      </c>
      <c r="X90" s="123">
        <v>0</v>
      </c>
      <c r="Y90" s="35">
        <f t="shared" si="138"/>
        <v>0</v>
      </c>
      <c r="Z90" s="123">
        <v>0</v>
      </c>
      <c r="AA90" s="123">
        <v>0</v>
      </c>
      <c r="AB90" s="123">
        <v>0</v>
      </c>
      <c r="AC90" s="123">
        <v>0</v>
      </c>
      <c r="AD90" s="35" t="e">
        <f t="shared" si="139"/>
        <v>#DIV/0!</v>
      </c>
      <c r="AE90" s="129">
        <v>0</v>
      </c>
      <c r="AF90" s="129">
        <v>0</v>
      </c>
      <c r="AG90" s="129">
        <v>0</v>
      </c>
      <c r="AH90" s="123">
        <v>0</v>
      </c>
      <c r="AI90" s="35">
        <f t="shared" si="140"/>
        <v>0</v>
      </c>
      <c r="AJ90" s="123">
        <v>0</v>
      </c>
      <c r="AK90" s="123">
        <v>0</v>
      </c>
      <c r="AL90" s="123">
        <v>0</v>
      </c>
      <c r="AM90" s="123">
        <v>0</v>
      </c>
      <c r="AN90" s="35">
        <f t="shared" si="141"/>
        <v>0</v>
      </c>
      <c r="AO90" s="123">
        <v>0</v>
      </c>
      <c r="AP90" s="123">
        <v>0</v>
      </c>
      <c r="AQ90" s="123">
        <v>0</v>
      </c>
      <c r="AR90" s="123">
        <v>0</v>
      </c>
      <c r="AS90" s="35">
        <f t="shared" si="142"/>
        <v>0</v>
      </c>
      <c r="AT90" s="123">
        <v>0</v>
      </c>
      <c r="AU90" s="123">
        <v>0</v>
      </c>
      <c r="AV90" s="123">
        <v>0</v>
      </c>
      <c r="AW90" s="123">
        <v>0</v>
      </c>
      <c r="AX90" s="35">
        <f t="shared" si="143"/>
        <v>0</v>
      </c>
      <c r="AY90" s="123">
        <v>0</v>
      </c>
      <c r="AZ90" s="123">
        <v>0</v>
      </c>
      <c r="BA90" s="123">
        <v>0</v>
      </c>
      <c r="BB90" s="123">
        <v>0</v>
      </c>
      <c r="BC90" s="35">
        <f t="shared" si="144"/>
        <v>0</v>
      </c>
      <c r="BD90" s="123">
        <v>0</v>
      </c>
      <c r="BE90" s="123">
        <v>0</v>
      </c>
      <c r="BF90" s="123">
        <v>0</v>
      </c>
      <c r="BG90" s="123">
        <v>0</v>
      </c>
      <c r="BH90" s="35">
        <f t="shared" si="145"/>
        <v>0</v>
      </c>
    </row>
    <row r="91" spans="1:60" hidden="1" x14ac:dyDescent="0.3">
      <c r="A91" s="126" t="s">
        <v>62</v>
      </c>
      <c r="B91" s="122">
        <f t="shared" si="146"/>
        <v>0</v>
      </c>
      <c r="C91" s="41">
        <f t="shared" si="133"/>
        <v>0</v>
      </c>
      <c r="D91" s="138">
        <v>0</v>
      </c>
      <c r="E91" s="14">
        <f t="shared" si="134"/>
        <v>0</v>
      </c>
      <c r="F91" s="123">
        <v>0</v>
      </c>
      <c r="G91" s="123">
        <v>0</v>
      </c>
      <c r="H91" s="123">
        <v>0</v>
      </c>
      <c r="I91" s="123">
        <v>0</v>
      </c>
      <c r="J91" s="35">
        <f t="shared" si="135"/>
        <v>0</v>
      </c>
      <c r="K91" s="123">
        <v>0</v>
      </c>
      <c r="L91" s="123">
        <v>0</v>
      </c>
      <c r="M91" s="123">
        <v>0</v>
      </c>
      <c r="N91" s="123">
        <v>0</v>
      </c>
      <c r="O91" s="35">
        <f t="shared" si="136"/>
        <v>0</v>
      </c>
      <c r="P91" s="123">
        <v>0</v>
      </c>
      <c r="Q91" s="123">
        <v>0</v>
      </c>
      <c r="R91" s="123">
        <v>0</v>
      </c>
      <c r="S91" s="123">
        <v>0</v>
      </c>
      <c r="T91" s="35">
        <f t="shared" si="137"/>
        <v>0</v>
      </c>
      <c r="U91" s="123">
        <v>0</v>
      </c>
      <c r="V91" s="123">
        <v>0</v>
      </c>
      <c r="W91" s="123">
        <v>0</v>
      </c>
      <c r="X91" s="123">
        <v>0</v>
      </c>
      <c r="Y91" s="35">
        <f t="shared" si="138"/>
        <v>0</v>
      </c>
      <c r="Z91" s="123">
        <v>0</v>
      </c>
      <c r="AA91" s="123">
        <v>0</v>
      </c>
      <c r="AB91" s="123">
        <v>0</v>
      </c>
      <c r="AC91" s="123">
        <v>0</v>
      </c>
      <c r="AD91" s="35" t="e">
        <f t="shared" si="139"/>
        <v>#DIV/0!</v>
      </c>
      <c r="AE91" s="129">
        <v>0</v>
      </c>
      <c r="AF91" s="129">
        <v>0</v>
      </c>
      <c r="AG91" s="129">
        <v>0</v>
      </c>
      <c r="AH91" s="123">
        <v>0</v>
      </c>
      <c r="AI91" s="35">
        <f t="shared" si="140"/>
        <v>0</v>
      </c>
      <c r="AJ91" s="123">
        <v>0</v>
      </c>
      <c r="AK91" s="123">
        <v>0</v>
      </c>
      <c r="AL91" s="123">
        <v>0</v>
      </c>
      <c r="AM91" s="123">
        <v>0</v>
      </c>
      <c r="AN91" s="35">
        <f t="shared" si="141"/>
        <v>0</v>
      </c>
      <c r="AO91" s="123">
        <v>0</v>
      </c>
      <c r="AP91" s="123">
        <v>0</v>
      </c>
      <c r="AQ91" s="123">
        <v>0</v>
      </c>
      <c r="AR91" s="123">
        <v>0</v>
      </c>
      <c r="AS91" s="35">
        <f t="shared" si="142"/>
        <v>0</v>
      </c>
      <c r="AT91" s="123">
        <v>0</v>
      </c>
      <c r="AU91" s="123">
        <v>0</v>
      </c>
      <c r="AV91" s="123">
        <v>0</v>
      </c>
      <c r="AW91" s="123">
        <v>0</v>
      </c>
      <c r="AX91" s="35">
        <f t="shared" si="143"/>
        <v>0</v>
      </c>
      <c r="AY91" s="123">
        <v>0</v>
      </c>
      <c r="AZ91" s="123">
        <v>0</v>
      </c>
      <c r="BA91" s="123">
        <v>0</v>
      </c>
      <c r="BB91" s="123">
        <v>0</v>
      </c>
      <c r="BC91" s="35">
        <f t="shared" si="144"/>
        <v>0</v>
      </c>
      <c r="BD91" s="123">
        <v>0</v>
      </c>
      <c r="BE91" s="123">
        <v>0</v>
      </c>
      <c r="BF91" s="123">
        <v>0</v>
      </c>
      <c r="BG91" s="123">
        <v>0</v>
      </c>
      <c r="BH91" s="35">
        <f t="shared" si="145"/>
        <v>0</v>
      </c>
    </row>
    <row r="92" spans="1:60" hidden="1" x14ac:dyDescent="0.3">
      <c r="A92" s="126" t="s">
        <v>63</v>
      </c>
      <c r="B92" s="122">
        <f t="shared" si="146"/>
        <v>0</v>
      </c>
      <c r="C92" s="41">
        <f t="shared" si="133"/>
        <v>0</v>
      </c>
      <c r="D92" s="138">
        <v>0</v>
      </c>
      <c r="E92" s="14">
        <f t="shared" si="134"/>
        <v>0</v>
      </c>
      <c r="F92" s="123">
        <v>0</v>
      </c>
      <c r="G92" s="123">
        <v>0</v>
      </c>
      <c r="H92" s="123">
        <v>0</v>
      </c>
      <c r="I92" s="123">
        <v>0</v>
      </c>
      <c r="J92" s="35">
        <f t="shared" si="135"/>
        <v>0</v>
      </c>
      <c r="K92" s="123">
        <v>0</v>
      </c>
      <c r="L92" s="123">
        <v>0</v>
      </c>
      <c r="M92" s="123">
        <v>0</v>
      </c>
      <c r="N92" s="123">
        <v>0</v>
      </c>
      <c r="O92" s="35">
        <f t="shared" si="136"/>
        <v>0</v>
      </c>
      <c r="P92" s="123">
        <v>0</v>
      </c>
      <c r="Q92" s="123">
        <v>0</v>
      </c>
      <c r="R92" s="123">
        <v>0</v>
      </c>
      <c r="S92" s="123">
        <v>0</v>
      </c>
      <c r="T92" s="35">
        <f t="shared" si="137"/>
        <v>0</v>
      </c>
      <c r="U92" s="123">
        <v>0</v>
      </c>
      <c r="V92" s="123">
        <v>0</v>
      </c>
      <c r="W92" s="123">
        <v>0</v>
      </c>
      <c r="X92" s="123">
        <v>0</v>
      </c>
      <c r="Y92" s="35">
        <f t="shared" si="138"/>
        <v>0</v>
      </c>
      <c r="Z92" s="123">
        <v>0</v>
      </c>
      <c r="AA92" s="123">
        <v>0</v>
      </c>
      <c r="AB92" s="123">
        <v>0</v>
      </c>
      <c r="AC92" s="123">
        <v>0</v>
      </c>
      <c r="AD92" s="35" t="e">
        <f t="shared" si="139"/>
        <v>#DIV/0!</v>
      </c>
      <c r="AE92" s="129">
        <v>0</v>
      </c>
      <c r="AF92" s="129">
        <v>0</v>
      </c>
      <c r="AG92" s="129">
        <v>0</v>
      </c>
      <c r="AH92" s="123">
        <v>0</v>
      </c>
      <c r="AI92" s="35">
        <f t="shared" si="140"/>
        <v>0</v>
      </c>
      <c r="AJ92" s="123">
        <v>0</v>
      </c>
      <c r="AK92" s="123">
        <v>0</v>
      </c>
      <c r="AL92" s="123">
        <v>0</v>
      </c>
      <c r="AM92" s="123">
        <v>0</v>
      </c>
      <c r="AN92" s="35">
        <f t="shared" si="141"/>
        <v>0</v>
      </c>
      <c r="AO92" s="123">
        <v>0</v>
      </c>
      <c r="AP92" s="123">
        <v>0</v>
      </c>
      <c r="AQ92" s="123">
        <v>0</v>
      </c>
      <c r="AR92" s="123">
        <v>0</v>
      </c>
      <c r="AS92" s="35">
        <f t="shared" si="142"/>
        <v>0</v>
      </c>
      <c r="AT92" s="123">
        <v>0</v>
      </c>
      <c r="AU92" s="123">
        <v>0</v>
      </c>
      <c r="AV92" s="123">
        <v>0</v>
      </c>
      <c r="AW92" s="123">
        <v>0</v>
      </c>
      <c r="AX92" s="35">
        <f t="shared" si="143"/>
        <v>0</v>
      </c>
      <c r="AY92" s="123">
        <v>0</v>
      </c>
      <c r="AZ92" s="123">
        <v>0</v>
      </c>
      <c r="BA92" s="123">
        <v>0</v>
      </c>
      <c r="BB92" s="123">
        <v>0</v>
      </c>
      <c r="BC92" s="35">
        <f t="shared" si="144"/>
        <v>0</v>
      </c>
      <c r="BD92" s="123">
        <v>0</v>
      </c>
      <c r="BE92" s="123">
        <v>0</v>
      </c>
      <c r="BF92" s="123">
        <v>0</v>
      </c>
      <c r="BG92" s="123">
        <v>0</v>
      </c>
      <c r="BH92" s="35">
        <f t="shared" si="145"/>
        <v>0</v>
      </c>
    </row>
    <row r="93" spans="1:60" hidden="1" x14ac:dyDescent="0.3">
      <c r="A93" s="126" t="s">
        <v>64</v>
      </c>
      <c r="B93" s="122">
        <f t="shared" si="146"/>
        <v>0</v>
      </c>
      <c r="C93" s="41">
        <f t="shared" si="133"/>
        <v>0</v>
      </c>
      <c r="D93" s="138">
        <v>0</v>
      </c>
      <c r="E93" s="14">
        <f t="shared" si="134"/>
        <v>0</v>
      </c>
      <c r="F93" s="123">
        <v>0</v>
      </c>
      <c r="G93" s="123">
        <v>0</v>
      </c>
      <c r="H93" s="123">
        <v>0</v>
      </c>
      <c r="I93" s="123">
        <v>0</v>
      </c>
      <c r="J93" s="35">
        <f t="shared" si="135"/>
        <v>0</v>
      </c>
      <c r="K93" s="123">
        <v>0</v>
      </c>
      <c r="L93" s="123">
        <v>0</v>
      </c>
      <c r="M93" s="123">
        <v>0</v>
      </c>
      <c r="N93" s="123">
        <v>0</v>
      </c>
      <c r="O93" s="35">
        <f t="shared" si="136"/>
        <v>0</v>
      </c>
      <c r="P93" s="123">
        <v>0</v>
      </c>
      <c r="Q93" s="123">
        <v>0</v>
      </c>
      <c r="R93" s="123">
        <v>0</v>
      </c>
      <c r="S93" s="123">
        <v>0</v>
      </c>
      <c r="T93" s="35">
        <f t="shared" si="137"/>
        <v>0</v>
      </c>
      <c r="U93" s="123">
        <v>0</v>
      </c>
      <c r="V93" s="123">
        <v>0</v>
      </c>
      <c r="W93" s="123">
        <v>0</v>
      </c>
      <c r="X93" s="123">
        <v>0</v>
      </c>
      <c r="Y93" s="35">
        <f t="shared" si="138"/>
        <v>0</v>
      </c>
      <c r="Z93" s="123">
        <v>0</v>
      </c>
      <c r="AA93" s="123">
        <v>0</v>
      </c>
      <c r="AB93" s="123">
        <v>0</v>
      </c>
      <c r="AC93" s="123">
        <v>0</v>
      </c>
      <c r="AD93" s="35" t="e">
        <f t="shared" si="139"/>
        <v>#DIV/0!</v>
      </c>
      <c r="AE93" s="129">
        <v>0</v>
      </c>
      <c r="AF93" s="129">
        <v>0</v>
      </c>
      <c r="AG93" s="129">
        <v>0</v>
      </c>
      <c r="AH93" s="123">
        <v>0</v>
      </c>
      <c r="AI93" s="35">
        <f t="shared" si="140"/>
        <v>0</v>
      </c>
      <c r="AJ93" s="123">
        <v>0</v>
      </c>
      <c r="AK93" s="123">
        <v>0</v>
      </c>
      <c r="AL93" s="123">
        <v>0</v>
      </c>
      <c r="AM93" s="123">
        <v>0</v>
      </c>
      <c r="AN93" s="35">
        <f t="shared" si="141"/>
        <v>0</v>
      </c>
      <c r="AO93" s="123">
        <v>0</v>
      </c>
      <c r="AP93" s="123">
        <v>0</v>
      </c>
      <c r="AQ93" s="123">
        <v>0</v>
      </c>
      <c r="AR93" s="123">
        <v>0</v>
      </c>
      <c r="AS93" s="35">
        <f t="shared" si="142"/>
        <v>0</v>
      </c>
      <c r="AT93" s="123">
        <v>0</v>
      </c>
      <c r="AU93" s="123">
        <v>0</v>
      </c>
      <c r="AV93" s="123">
        <v>0</v>
      </c>
      <c r="AW93" s="123">
        <v>0</v>
      </c>
      <c r="AX93" s="35">
        <f t="shared" si="143"/>
        <v>0</v>
      </c>
      <c r="AY93" s="123">
        <v>0</v>
      </c>
      <c r="AZ93" s="123">
        <v>0</v>
      </c>
      <c r="BA93" s="123">
        <v>0</v>
      </c>
      <c r="BB93" s="123">
        <v>0</v>
      </c>
      <c r="BC93" s="35">
        <f t="shared" si="144"/>
        <v>0</v>
      </c>
      <c r="BD93" s="123">
        <v>0</v>
      </c>
      <c r="BE93" s="123">
        <v>0</v>
      </c>
      <c r="BF93" s="123">
        <v>0</v>
      </c>
      <c r="BG93" s="123">
        <v>0</v>
      </c>
      <c r="BH93" s="35">
        <f t="shared" si="145"/>
        <v>0</v>
      </c>
    </row>
    <row r="94" spans="1:60" hidden="1" x14ac:dyDescent="0.3">
      <c r="A94" s="126" t="s">
        <v>65</v>
      </c>
      <c r="B94" s="122">
        <f t="shared" si="146"/>
        <v>0</v>
      </c>
      <c r="C94" s="41">
        <f t="shared" si="133"/>
        <v>0</v>
      </c>
      <c r="D94" s="138">
        <v>0</v>
      </c>
      <c r="E94" s="14">
        <f t="shared" si="134"/>
        <v>0</v>
      </c>
      <c r="F94" s="123">
        <v>0</v>
      </c>
      <c r="G94" s="123">
        <v>0</v>
      </c>
      <c r="H94" s="123">
        <v>0</v>
      </c>
      <c r="I94" s="123">
        <v>0</v>
      </c>
      <c r="J94" s="35">
        <f t="shared" si="135"/>
        <v>0</v>
      </c>
      <c r="K94" s="123">
        <v>0</v>
      </c>
      <c r="L94" s="123">
        <v>0</v>
      </c>
      <c r="M94" s="123">
        <v>0</v>
      </c>
      <c r="N94" s="123">
        <v>0</v>
      </c>
      <c r="O94" s="35">
        <f t="shared" si="136"/>
        <v>0</v>
      </c>
      <c r="P94" s="123">
        <v>0</v>
      </c>
      <c r="Q94" s="123">
        <v>0</v>
      </c>
      <c r="R94" s="123">
        <v>0</v>
      </c>
      <c r="S94" s="123">
        <v>0</v>
      </c>
      <c r="T94" s="35">
        <f t="shared" si="137"/>
        <v>0</v>
      </c>
      <c r="U94" s="123">
        <v>0</v>
      </c>
      <c r="V94" s="123">
        <v>0</v>
      </c>
      <c r="W94" s="123">
        <v>0</v>
      </c>
      <c r="X94" s="123">
        <v>0</v>
      </c>
      <c r="Y94" s="35">
        <f t="shared" si="138"/>
        <v>0</v>
      </c>
      <c r="Z94" s="123">
        <v>0</v>
      </c>
      <c r="AA94" s="123">
        <v>0</v>
      </c>
      <c r="AB94" s="123">
        <v>0</v>
      </c>
      <c r="AC94" s="123">
        <v>0</v>
      </c>
      <c r="AD94" s="35" t="e">
        <f t="shared" si="139"/>
        <v>#DIV/0!</v>
      </c>
      <c r="AE94" s="129">
        <v>0</v>
      </c>
      <c r="AF94" s="129">
        <v>0</v>
      </c>
      <c r="AG94" s="129">
        <v>0</v>
      </c>
      <c r="AH94" s="123">
        <v>0</v>
      </c>
      <c r="AI94" s="35">
        <f t="shared" si="140"/>
        <v>0</v>
      </c>
      <c r="AJ94" s="123">
        <v>0</v>
      </c>
      <c r="AK94" s="123">
        <v>0</v>
      </c>
      <c r="AL94" s="123">
        <v>0</v>
      </c>
      <c r="AM94" s="123">
        <v>0</v>
      </c>
      <c r="AN94" s="35">
        <f t="shared" si="141"/>
        <v>0</v>
      </c>
      <c r="AO94" s="123">
        <v>0</v>
      </c>
      <c r="AP94" s="123">
        <v>0</v>
      </c>
      <c r="AQ94" s="123">
        <v>0</v>
      </c>
      <c r="AR94" s="123">
        <v>0</v>
      </c>
      <c r="AS94" s="35">
        <f t="shared" si="142"/>
        <v>0</v>
      </c>
      <c r="AT94" s="123">
        <v>0</v>
      </c>
      <c r="AU94" s="123">
        <v>0</v>
      </c>
      <c r="AV94" s="123">
        <v>0</v>
      </c>
      <c r="AW94" s="123">
        <v>0</v>
      </c>
      <c r="AX94" s="35">
        <f t="shared" si="143"/>
        <v>0</v>
      </c>
      <c r="AY94" s="123">
        <v>0</v>
      </c>
      <c r="AZ94" s="123">
        <v>0</v>
      </c>
      <c r="BA94" s="123">
        <v>0</v>
      </c>
      <c r="BB94" s="123">
        <v>0</v>
      </c>
      <c r="BC94" s="35">
        <f t="shared" si="144"/>
        <v>0</v>
      </c>
      <c r="BD94" s="123">
        <v>0</v>
      </c>
      <c r="BE94" s="123">
        <v>0</v>
      </c>
      <c r="BF94" s="123">
        <v>0</v>
      </c>
      <c r="BG94" s="123">
        <v>0</v>
      </c>
      <c r="BH94" s="35">
        <f t="shared" si="145"/>
        <v>0</v>
      </c>
    </row>
    <row r="95" spans="1:60" hidden="1" x14ac:dyDescent="0.3">
      <c r="A95" s="126" t="s">
        <v>66</v>
      </c>
      <c r="B95" s="122">
        <f t="shared" si="146"/>
        <v>0</v>
      </c>
      <c r="C95" s="41">
        <f t="shared" si="133"/>
        <v>0</v>
      </c>
      <c r="D95" s="138">
        <v>0</v>
      </c>
      <c r="E95" s="14">
        <f t="shared" si="134"/>
        <v>0</v>
      </c>
      <c r="F95" s="123">
        <v>0</v>
      </c>
      <c r="G95" s="123">
        <v>0</v>
      </c>
      <c r="H95" s="123">
        <v>0</v>
      </c>
      <c r="I95" s="123">
        <v>0</v>
      </c>
      <c r="J95" s="35">
        <f t="shared" si="135"/>
        <v>0</v>
      </c>
      <c r="K95" s="123">
        <v>0</v>
      </c>
      <c r="L95" s="123">
        <v>0</v>
      </c>
      <c r="M95" s="123">
        <v>0</v>
      </c>
      <c r="N95" s="123">
        <v>0</v>
      </c>
      <c r="O95" s="35">
        <f t="shared" si="136"/>
        <v>0</v>
      </c>
      <c r="P95" s="123">
        <v>0</v>
      </c>
      <c r="Q95" s="123">
        <v>0</v>
      </c>
      <c r="R95" s="123">
        <v>0</v>
      </c>
      <c r="S95" s="123">
        <v>0</v>
      </c>
      <c r="T95" s="35">
        <f t="shared" si="137"/>
        <v>0</v>
      </c>
      <c r="U95" s="123">
        <v>0</v>
      </c>
      <c r="V95" s="123">
        <v>0</v>
      </c>
      <c r="W95" s="123">
        <v>0</v>
      </c>
      <c r="X95" s="123">
        <v>0</v>
      </c>
      <c r="Y95" s="35">
        <f t="shared" si="138"/>
        <v>0</v>
      </c>
      <c r="Z95" s="123">
        <v>0</v>
      </c>
      <c r="AA95" s="123">
        <v>0</v>
      </c>
      <c r="AB95" s="123">
        <v>0</v>
      </c>
      <c r="AC95" s="123">
        <v>0</v>
      </c>
      <c r="AD95" s="35" t="e">
        <f t="shared" si="139"/>
        <v>#DIV/0!</v>
      </c>
      <c r="AE95" s="129">
        <v>0</v>
      </c>
      <c r="AF95" s="129">
        <v>0</v>
      </c>
      <c r="AG95" s="129">
        <v>0</v>
      </c>
      <c r="AH95" s="123">
        <v>0</v>
      </c>
      <c r="AI95" s="35">
        <f t="shared" si="140"/>
        <v>0</v>
      </c>
      <c r="AJ95" s="123">
        <v>0</v>
      </c>
      <c r="AK95" s="123">
        <v>0</v>
      </c>
      <c r="AL95" s="123">
        <v>0</v>
      </c>
      <c r="AM95" s="123">
        <v>0</v>
      </c>
      <c r="AN95" s="35">
        <f t="shared" si="141"/>
        <v>0</v>
      </c>
      <c r="AO95" s="123">
        <v>0</v>
      </c>
      <c r="AP95" s="123">
        <v>0</v>
      </c>
      <c r="AQ95" s="123">
        <v>0</v>
      </c>
      <c r="AR95" s="123">
        <v>0</v>
      </c>
      <c r="AS95" s="35">
        <f t="shared" si="142"/>
        <v>0</v>
      </c>
      <c r="AT95" s="123">
        <v>0</v>
      </c>
      <c r="AU95" s="123">
        <v>0</v>
      </c>
      <c r="AV95" s="123">
        <v>0</v>
      </c>
      <c r="AW95" s="123">
        <v>0</v>
      </c>
      <c r="AX95" s="35">
        <f t="shared" si="143"/>
        <v>0</v>
      </c>
      <c r="AY95" s="123">
        <v>0</v>
      </c>
      <c r="AZ95" s="123">
        <v>0</v>
      </c>
      <c r="BA95" s="123">
        <v>0</v>
      </c>
      <c r="BB95" s="123">
        <v>0</v>
      </c>
      <c r="BC95" s="35">
        <f t="shared" si="144"/>
        <v>0</v>
      </c>
      <c r="BD95" s="123">
        <v>0</v>
      </c>
      <c r="BE95" s="123">
        <v>0</v>
      </c>
      <c r="BF95" s="123">
        <v>0</v>
      </c>
      <c r="BG95" s="123">
        <v>0</v>
      </c>
      <c r="BH95" s="35">
        <f t="shared" si="145"/>
        <v>0</v>
      </c>
    </row>
    <row r="96" spans="1:60" hidden="1" x14ac:dyDescent="0.3">
      <c r="A96" s="126" t="s">
        <v>67</v>
      </c>
      <c r="B96" s="122">
        <f t="shared" si="146"/>
        <v>0</v>
      </c>
      <c r="C96" s="41">
        <f t="shared" si="133"/>
        <v>0</v>
      </c>
      <c r="D96" s="138">
        <v>0</v>
      </c>
      <c r="E96" s="14">
        <f t="shared" si="134"/>
        <v>0</v>
      </c>
      <c r="F96" s="123">
        <v>0</v>
      </c>
      <c r="G96" s="123">
        <v>0</v>
      </c>
      <c r="H96" s="123">
        <v>0</v>
      </c>
      <c r="I96" s="123">
        <v>0</v>
      </c>
      <c r="J96" s="35">
        <f t="shared" si="135"/>
        <v>0</v>
      </c>
      <c r="K96" s="123">
        <v>0</v>
      </c>
      <c r="L96" s="123">
        <v>0</v>
      </c>
      <c r="M96" s="123">
        <v>0</v>
      </c>
      <c r="N96" s="123">
        <v>0</v>
      </c>
      <c r="O96" s="35">
        <f t="shared" si="136"/>
        <v>0</v>
      </c>
      <c r="P96" s="123">
        <v>0</v>
      </c>
      <c r="Q96" s="123">
        <v>0</v>
      </c>
      <c r="R96" s="123">
        <v>0</v>
      </c>
      <c r="S96" s="123">
        <v>0</v>
      </c>
      <c r="T96" s="35">
        <f t="shared" si="137"/>
        <v>0</v>
      </c>
      <c r="U96" s="123">
        <v>0</v>
      </c>
      <c r="V96" s="123">
        <v>0</v>
      </c>
      <c r="W96" s="123">
        <v>0</v>
      </c>
      <c r="X96" s="123">
        <v>0</v>
      </c>
      <c r="Y96" s="35">
        <f t="shared" si="138"/>
        <v>0</v>
      </c>
      <c r="Z96" s="123">
        <v>0</v>
      </c>
      <c r="AA96" s="123">
        <v>0</v>
      </c>
      <c r="AB96" s="123">
        <v>0</v>
      </c>
      <c r="AC96" s="123">
        <v>0</v>
      </c>
      <c r="AD96" s="35" t="e">
        <f t="shared" si="139"/>
        <v>#DIV/0!</v>
      </c>
      <c r="AE96" s="129">
        <v>0</v>
      </c>
      <c r="AF96" s="129">
        <v>0</v>
      </c>
      <c r="AG96" s="129">
        <v>0</v>
      </c>
      <c r="AH96" s="123">
        <v>0</v>
      </c>
      <c r="AI96" s="35">
        <f t="shared" si="140"/>
        <v>0</v>
      </c>
      <c r="AJ96" s="123">
        <v>0</v>
      </c>
      <c r="AK96" s="123">
        <v>0</v>
      </c>
      <c r="AL96" s="123">
        <v>0</v>
      </c>
      <c r="AM96" s="123">
        <v>0</v>
      </c>
      <c r="AN96" s="35">
        <f t="shared" si="141"/>
        <v>0</v>
      </c>
      <c r="AO96" s="123">
        <v>0</v>
      </c>
      <c r="AP96" s="123">
        <v>0</v>
      </c>
      <c r="AQ96" s="123">
        <v>0</v>
      </c>
      <c r="AR96" s="123">
        <v>0</v>
      </c>
      <c r="AS96" s="35">
        <f t="shared" si="142"/>
        <v>0</v>
      </c>
      <c r="AT96" s="123">
        <v>0</v>
      </c>
      <c r="AU96" s="123">
        <v>0</v>
      </c>
      <c r="AV96" s="123">
        <v>0</v>
      </c>
      <c r="AW96" s="123">
        <v>0</v>
      </c>
      <c r="AX96" s="35">
        <f t="shared" si="143"/>
        <v>0</v>
      </c>
      <c r="AY96" s="123">
        <v>0</v>
      </c>
      <c r="AZ96" s="123">
        <v>0</v>
      </c>
      <c r="BA96" s="123">
        <v>0</v>
      </c>
      <c r="BB96" s="123">
        <v>0</v>
      </c>
      <c r="BC96" s="35">
        <f t="shared" si="144"/>
        <v>0</v>
      </c>
      <c r="BD96" s="123">
        <v>0</v>
      </c>
      <c r="BE96" s="123">
        <v>0</v>
      </c>
      <c r="BF96" s="123">
        <v>0</v>
      </c>
      <c r="BG96" s="123">
        <v>0</v>
      </c>
      <c r="BH96" s="35">
        <f t="shared" si="145"/>
        <v>0</v>
      </c>
    </row>
    <row r="97" spans="1:60" hidden="1" x14ac:dyDescent="0.3">
      <c r="A97" s="126" t="s">
        <v>68</v>
      </c>
      <c r="B97" s="122">
        <f t="shared" si="146"/>
        <v>0</v>
      </c>
      <c r="C97" s="41">
        <f t="shared" si="133"/>
        <v>0</v>
      </c>
      <c r="D97" s="138">
        <v>0</v>
      </c>
      <c r="E97" s="14">
        <f t="shared" si="134"/>
        <v>0</v>
      </c>
      <c r="F97" s="123">
        <v>0</v>
      </c>
      <c r="G97" s="123">
        <v>0</v>
      </c>
      <c r="H97" s="123">
        <v>0</v>
      </c>
      <c r="I97" s="123">
        <v>0</v>
      </c>
      <c r="J97" s="35">
        <f t="shared" si="135"/>
        <v>0</v>
      </c>
      <c r="K97" s="123">
        <v>0</v>
      </c>
      <c r="L97" s="123">
        <v>0</v>
      </c>
      <c r="M97" s="123">
        <v>0</v>
      </c>
      <c r="N97" s="123">
        <v>0</v>
      </c>
      <c r="O97" s="35">
        <f t="shared" si="136"/>
        <v>0</v>
      </c>
      <c r="P97" s="123">
        <v>0</v>
      </c>
      <c r="Q97" s="123">
        <v>0</v>
      </c>
      <c r="R97" s="123">
        <v>0</v>
      </c>
      <c r="S97" s="123">
        <v>0</v>
      </c>
      <c r="T97" s="35">
        <f t="shared" si="137"/>
        <v>0</v>
      </c>
      <c r="U97" s="123">
        <v>0</v>
      </c>
      <c r="V97" s="123">
        <v>0</v>
      </c>
      <c r="W97" s="123">
        <v>0</v>
      </c>
      <c r="X97" s="123">
        <v>0</v>
      </c>
      <c r="Y97" s="35">
        <f t="shared" si="138"/>
        <v>0</v>
      </c>
      <c r="Z97" s="123">
        <v>0</v>
      </c>
      <c r="AA97" s="123">
        <v>0</v>
      </c>
      <c r="AB97" s="123">
        <v>0</v>
      </c>
      <c r="AC97" s="123">
        <v>0</v>
      </c>
      <c r="AD97" s="35" t="e">
        <f t="shared" si="139"/>
        <v>#DIV/0!</v>
      </c>
      <c r="AE97" s="129">
        <v>0</v>
      </c>
      <c r="AF97" s="129">
        <v>0</v>
      </c>
      <c r="AG97" s="129">
        <v>0</v>
      </c>
      <c r="AH97" s="123">
        <v>0</v>
      </c>
      <c r="AI97" s="35">
        <f t="shared" si="140"/>
        <v>0</v>
      </c>
      <c r="AJ97" s="123">
        <v>0</v>
      </c>
      <c r="AK97" s="123">
        <v>0</v>
      </c>
      <c r="AL97" s="123">
        <v>0</v>
      </c>
      <c r="AM97" s="123">
        <v>0</v>
      </c>
      <c r="AN97" s="35">
        <f t="shared" si="141"/>
        <v>0</v>
      </c>
      <c r="AO97" s="123">
        <v>0</v>
      </c>
      <c r="AP97" s="123">
        <v>0</v>
      </c>
      <c r="AQ97" s="123">
        <v>0</v>
      </c>
      <c r="AR97" s="123">
        <v>0</v>
      </c>
      <c r="AS97" s="35">
        <f t="shared" si="142"/>
        <v>0</v>
      </c>
      <c r="AT97" s="123">
        <v>0</v>
      </c>
      <c r="AU97" s="123">
        <v>0</v>
      </c>
      <c r="AV97" s="123">
        <v>0</v>
      </c>
      <c r="AW97" s="123">
        <v>0</v>
      </c>
      <c r="AX97" s="35">
        <f t="shared" si="143"/>
        <v>0</v>
      </c>
      <c r="AY97" s="123">
        <v>0</v>
      </c>
      <c r="AZ97" s="123">
        <v>0</v>
      </c>
      <c r="BA97" s="123">
        <v>0</v>
      </c>
      <c r="BB97" s="123">
        <v>0</v>
      </c>
      <c r="BC97" s="35">
        <f t="shared" si="144"/>
        <v>0</v>
      </c>
      <c r="BD97" s="123">
        <v>0</v>
      </c>
      <c r="BE97" s="123">
        <v>0</v>
      </c>
      <c r="BF97" s="123">
        <v>0</v>
      </c>
      <c r="BG97" s="123">
        <v>0</v>
      </c>
      <c r="BH97" s="35">
        <f t="shared" si="145"/>
        <v>0</v>
      </c>
    </row>
    <row r="98" spans="1:60" hidden="1" x14ac:dyDescent="0.3">
      <c r="A98" s="126" t="s">
        <v>69</v>
      </c>
      <c r="B98" s="122">
        <f t="shared" si="146"/>
        <v>0</v>
      </c>
      <c r="C98" s="41">
        <f t="shared" si="133"/>
        <v>0</v>
      </c>
      <c r="D98" s="138">
        <v>0</v>
      </c>
      <c r="E98" s="14">
        <f t="shared" si="134"/>
        <v>0</v>
      </c>
      <c r="F98" s="123">
        <v>0</v>
      </c>
      <c r="G98" s="123">
        <v>0</v>
      </c>
      <c r="H98" s="123">
        <v>0</v>
      </c>
      <c r="I98" s="123">
        <v>0</v>
      </c>
      <c r="J98" s="35">
        <f t="shared" si="135"/>
        <v>0</v>
      </c>
      <c r="K98" s="123">
        <v>0</v>
      </c>
      <c r="L98" s="123">
        <v>0</v>
      </c>
      <c r="M98" s="123">
        <v>0</v>
      </c>
      <c r="N98" s="123">
        <v>0</v>
      </c>
      <c r="O98" s="35">
        <f t="shared" si="136"/>
        <v>0</v>
      </c>
      <c r="P98" s="123">
        <v>0</v>
      </c>
      <c r="Q98" s="123">
        <v>0</v>
      </c>
      <c r="R98" s="123">
        <v>0</v>
      </c>
      <c r="S98" s="123">
        <v>0</v>
      </c>
      <c r="T98" s="35">
        <f t="shared" si="137"/>
        <v>0</v>
      </c>
      <c r="U98" s="123">
        <v>0</v>
      </c>
      <c r="V98" s="123">
        <v>0</v>
      </c>
      <c r="W98" s="123">
        <v>0</v>
      </c>
      <c r="X98" s="123">
        <v>0</v>
      </c>
      <c r="Y98" s="35">
        <f t="shared" si="138"/>
        <v>0</v>
      </c>
      <c r="Z98" s="123">
        <v>0</v>
      </c>
      <c r="AA98" s="123">
        <v>0</v>
      </c>
      <c r="AB98" s="123">
        <v>0</v>
      </c>
      <c r="AC98" s="123">
        <v>0</v>
      </c>
      <c r="AD98" s="35" t="e">
        <f t="shared" si="139"/>
        <v>#DIV/0!</v>
      </c>
      <c r="AE98" s="129">
        <v>0</v>
      </c>
      <c r="AF98" s="129">
        <v>0</v>
      </c>
      <c r="AG98" s="129">
        <v>0</v>
      </c>
      <c r="AH98" s="123">
        <v>0</v>
      </c>
      <c r="AI98" s="35">
        <f t="shared" si="140"/>
        <v>0</v>
      </c>
      <c r="AJ98" s="123">
        <v>0</v>
      </c>
      <c r="AK98" s="123">
        <v>0</v>
      </c>
      <c r="AL98" s="123">
        <v>0</v>
      </c>
      <c r="AM98" s="123">
        <v>0</v>
      </c>
      <c r="AN98" s="35">
        <f t="shared" si="141"/>
        <v>0</v>
      </c>
      <c r="AO98" s="123">
        <v>0</v>
      </c>
      <c r="AP98" s="123">
        <v>0</v>
      </c>
      <c r="AQ98" s="123">
        <v>0</v>
      </c>
      <c r="AR98" s="123">
        <v>0</v>
      </c>
      <c r="AS98" s="35">
        <f t="shared" si="142"/>
        <v>0</v>
      </c>
      <c r="AT98" s="123">
        <v>0</v>
      </c>
      <c r="AU98" s="123">
        <v>0</v>
      </c>
      <c r="AV98" s="123">
        <v>0</v>
      </c>
      <c r="AW98" s="123">
        <v>0</v>
      </c>
      <c r="AX98" s="35">
        <f t="shared" si="143"/>
        <v>0</v>
      </c>
      <c r="AY98" s="123">
        <v>0</v>
      </c>
      <c r="AZ98" s="123">
        <v>0</v>
      </c>
      <c r="BA98" s="123">
        <v>0</v>
      </c>
      <c r="BB98" s="123">
        <v>0</v>
      </c>
      <c r="BC98" s="35">
        <f t="shared" si="144"/>
        <v>0</v>
      </c>
      <c r="BD98" s="123">
        <v>0</v>
      </c>
      <c r="BE98" s="123">
        <v>0</v>
      </c>
      <c r="BF98" s="123">
        <v>0</v>
      </c>
      <c r="BG98" s="123">
        <v>0</v>
      </c>
      <c r="BH98" s="35">
        <f t="shared" si="145"/>
        <v>0</v>
      </c>
    </row>
    <row r="99" spans="1:60" hidden="1" x14ac:dyDescent="0.3">
      <c r="A99" s="126" t="s">
        <v>70</v>
      </c>
      <c r="B99" s="122">
        <f t="shared" si="146"/>
        <v>0</v>
      </c>
      <c r="C99" s="41">
        <f t="shared" si="133"/>
        <v>0</v>
      </c>
      <c r="D99" s="138">
        <v>0</v>
      </c>
      <c r="E99" s="14">
        <f t="shared" si="134"/>
        <v>0</v>
      </c>
      <c r="F99" s="123">
        <v>0</v>
      </c>
      <c r="G99" s="123">
        <v>0</v>
      </c>
      <c r="H99" s="123">
        <v>0</v>
      </c>
      <c r="I99" s="123">
        <v>0</v>
      </c>
      <c r="J99" s="35">
        <f t="shared" si="135"/>
        <v>0</v>
      </c>
      <c r="K99" s="123">
        <v>0</v>
      </c>
      <c r="L99" s="123">
        <v>0</v>
      </c>
      <c r="M99" s="123">
        <v>0</v>
      </c>
      <c r="N99" s="123">
        <v>0</v>
      </c>
      <c r="O99" s="35">
        <f t="shared" si="136"/>
        <v>0</v>
      </c>
      <c r="P99" s="123">
        <v>0</v>
      </c>
      <c r="Q99" s="123">
        <v>0</v>
      </c>
      <c r="R99" s="123">
        <v>0</v>
      </c>
      <c r="S99" s="123">
        <v>0</v>
      </c>
      <c r="T99" s="35">
        <f t="shared" si="137"/>
        <v>0</v>
      </c>
      <c r="U99" s="123">
        <v>0</v>
      </c>
      <c r="V99" s="123">
        <v>0</v>
      </c>
      <c r="W99" s="123">
        <v>0</v>
      </c>
      <c r="X99" s="123">
        <v>0</v>
      </c>
      <c r="Y99" s="35">
        <f t="shared" si="138"/>
        <v>0</v>
      </c>
      <c r="Z99" s="123">
        <v>0</v>
      </c>
      <c r="AA99" s="123">
        <v>0</v>
      </c>
      <c r="AB99" s="123">
        <v>0</v>
      </c>
      <c r="AC99" s="123">
        <v>0</v>
      </c>
      <c r="AD99" s="35" t="e">
        <f t="shared" si="139"/>
        <v>#DIV/0!</v>
      </c>
      <c r="AE99" s="129">
        <v>0</v>
      </c>
      <c r="AF99" s="129">
        <v>0</v>
      </c>
      <c r="AG99" s="129">
        <v>0</v>
      </c>
      <c r="AH99" s="123">
        <v>0</v>
      </c>
      <c r="AI99" s="35">
        <f t="shared" si="140"/>
        <v>0</v>
      </c>
      <c r="AJ99" s="123">
        <v>0</v>
      </c>
      <c r="AK99" s="123">
        <v>0</v>
      </c>
      <c r="AL99" s="123">
        <v>0</v>
      </c>
      <c r="AM99" s="123">
        <v>0</v>
      </c>
      <c r="AN99" s="35">
        <f t="shared" si="141"/>
        <v>0</v>
      </c>
      <c r="AO99" s="123">
        <v>0</v>
      </c>
      <c r="AP99" s="123">
        <v>0</v>
      </c>
      <c r="AQ99" s="123">
        <v>0</v>
      </c>
      <c r="AR99" s="123">
        <v>0</v>
      </c>
      <c r="AS99" s="35">
        <f t="shared" si="142"/>
        <v>0</v>
      </c>
      <c r="AT99" s="123">
        <v>0</v>
      </c>
      <c r="AU99" s="123">
        <v>0</v>
      </c>
      <c r="AV99" s="123">
        <v>0</v>
      </c>
      <c r="AW99" s="123">
        <v>0</v>
      </c>
      <c r="AX99" s="35">
        <f t="shared" si="143"/>
        <v>0</v>
      </c>
      <c r="AY99" s="123">
        <v>0</v>
      </c>
      <c r="AZ99" s="123">
        <v>0</v>
      </c>
      <c r="BA99" s="123">
        <v>0</v>
      </c>
      <c r="BB99" s="123">
        <v>0</v>
      </c>
      <c r="BC99" s="35">
        <f t="shared" si="144"/>
        <v>0</v>
      </c>
      <c r="BD99" s="123">
        <v>0</v>
      </c>
      <c r="BE99" s="123">
        <v>0</v>
      </c>
      <c r="BF99" s="123">
        <v>0</v>
      </c>
      <c r="BG99" s="123">
        <v>0</v>
      </c>
      <c r="BH99" s="35">
        <f t="shared" si="145"/>
        <v>0</v>
      </c>
    </row>
    <row r="100" spans="1:60" hidden="1" x14ac:dyDescent="0.3">
      <c r="A100" s="126" t="s">
        <v>71</v>
      </c>
      <c r="B100" s="122">
        <f t="shared" si="146"/>
        <v>0</v>
      </c>
      <c r="C100" s="41">
        <f t="shared" si="133"/>
        <v>0</v>
      </c>
      <c r="D100" s="138">
        <v>0</v>
      </c>
      <c r="E100" s="14">
        <f t="shared" si="134"/>
        <v>0</v>
      </c>
      <c r="F100" s="123">
        <v>0</v>
      </c>
      <c r="G100" s="123">
        <v>0</v>
      </c>
      <c r="H100" s="123">
        <v>0</v>
      </c>
      <c r="I100" s="123">
        <v>0</v>
      </c>
      <c r="J100" s="35">
        <f t="shared" si="135"/>
        <v>0</v>
      </c>
      <c r="K100" s="123">
        <v>0</v>
      </c>
      <c r="L100" s="123">
        <v>0</v>
      </c>
      <c r="M100" s="123">
        <v>0</v>
      </c>
      <c r="N100" s="123">
        <v>0</v>
      </c>
      <c r="O100" s="35">
        <f t="shared" si="136"/>
        <v>0</v>
      </c>
      <c r="P100" s="123">
        <v>0</v>
      </c>
      <c r="Q100" s="123">
        <v>0</v>
      </c>
      <c r="R100" s="123">
        <v>0</v>
      </c>
      <c r="S100" s="123">
        <v>0</v>
      </c>
      <c r="T100" s="35">
        <f t="shared" si="137"/>
        <v>0</v>
      </c>
      <c r="U100" s="123">
        <v>0</v>
      </c>
      <c r="V100" s="123">
        <v>0</v>
      </c>
      <c r="W100" s="123">
        <v>0</v>
      </c>
      <c r="X100" s="123">
        <v>0</v>
      </c>
      <c r="Y100" s="35">
        <f t="shared" si="138"/>
        <v>0</v>
      </c>
      <c r="Z100" s="123">
        <v>0</v>
      </c>
      <c r="AA100" s="123">
        <v>0</v>
      </c>
      <c r="AB100" s="123">
        <v>0</v>
      </c>
      <c r="AC100" s="123">
        <v>0</v>
      </c>
      <c r="AD100" s="35" t="e">
        <f t="shared" si="139"/>
        <v>#DIV/0!</v>
      </c>
      <c r="AE100" s="129">
        <v>0</v>
      </c>
      <c r="AF100" s="129">
        <v>0</v>
      </c>
      <c r="AG100" s="129">
        <v>0</v>
      </c>
      <c r="AH100" s="123">
        <v>0</v>
      </c>
      <c r="AI100" s="35">
        <f t="shared" si="140"/>
        <v>0</v>
      </c>
      <c r="AJ100" s="123">
        <v>0</v>
      </c>
      <c r="AK100" s="123">
        <v>0</v>
      </c>
      <c r="AL100" s="123">
        <v>0</v>
      </c>
      <c r="AM100" s="123">
        <v>0</v>
      </c>
      <c r="AN100" s="35">
        <f t="shared" si="141"/>
        <v>0</v>
      </c>
      <c r="AO100" s="123">
        <v>0</v>
      </c>
      <c r="AP100" s="123">
        <v>0</v>
      </c>
      <c r="AQ100" s="123">
        <v>0</v>
      </c>
      <c r="AR100" s="123">
        <v>0</v>
      </c>
      <c r="AS100" s="35">
        <f t="shared" si="142"/>
        <v>0</v>
      </c>
      <c r="AT100" s="123">
        <v>0</v>
      </c>
      <c r="AU100" s="123">
        <v>0</v>
      </c>
      <c r="AV100" s="123">
        <v>0</v>
      </c>
      <c r="AW100" s="123">
        <v>0</v>
      </c>
      <c r="AX100" s="35">
        <f t="shared" si="143"/>
        <v>0</v>
      </c>
      <c r="AY100" s="123">
        <v>0</v>
      </c>
      <c r="AZ100" s="123">
        <v>0</v>
      </c>
      <c r="BA100" s="123">
        <v>0</v>
      </c>
      <c r="BB100" s="123">
        <v>0</v>
      </c>
      <c r="BC100" s="35">
        <f t="shared" si="144"/>
        <v>0</v>
      </c>
      <c r="BD100" s="123">
        <v>0</v>
      </c>
      <c r="BE100" s="123">
        <v>0</v>
      </c>
      <c r="BF100" s="123">
        <v>0</v>
      </c>
      <c r="BG100" s="123">
        <v>0</v>
      </c>
      <c r="BH100" s="35">
        <f t="shared" si="145"/>
        <v>0</v>
      </c>
    </row>
    <row r="101" spans="1:60" hidden="1" x14ac:dyDescent="0.3">
      <c r="A101" s="126" t="s">
        <v>72</v>
      </c>
      <c r="B101" s="122">
        <f t="shared" si="146"/>
        <v>0</v>
      </c>
      <c r="C101" s="41">
        <f t="shared" si="133"/>
        <v>0</v>
      </c>
      <c r="D101" s="138">
        <v>0</v>
      </c>
      <c r="E101" s="14">
        <f t="shared" si="134"/>
        <v>0</v>
      </c>
      <c r="F101" s="123">
        <v>0</v>
      </c>
      <c r="G101" s="123">
        <v>0</v>
      </c>
      <c r="H101" s="123">
        <v>0</v>
      </c>
      <c r="I101" s="123">
        <v>0</v>
      </c>
      <c r="J101" s="35">
        <f t="shared" si="135"/>
        <v>0</v>
      </c>
      <c r="K101" s="123">
        <v>0</v>
      </c>
      <c r="L101" s="123">
        <v>0</v>
      </c>
      <c r="M101" s="123">
        <v>0</v>
      </c>
      <c r="N101" s="123">
        <v>0</v>
      </c>
      <c r="O101" s="35">
        <f t="shared" si="136"/>
        <v>0</v>
      </c>
      <c r="P101" s="123">
        <v>0</v>
      </c>
      <c r="Q101" s="123">
        <v>0</v>
      </c>
      <c r="R101" s="123">
        <v>0</v>
      </c>
      <c r="S101" s="123">
        <v>0</v>
      </c>
      <c r="T101" s="35">
        <f t="shared" si="137"/>
        <v>0</v>
      </c>
      <c r="U101" s="123">
        <v>0</v>
      </c>
      <c r="V101" s="123">
        <v>0</v>
      </c>
      <c r="W101" s="123">
        <v>0</v>
      </c>
      <c r="X101" s="123">
        <v>0</v>
      </c>
      <c r="Y101" s="35">
        <f t="shared" si="138"/>
        <v>0</v>
      </c>
      <c r="Z101" s="123">
        <v>0</v>
      </c>
      <c r="AA101" s="123">
        <v>0</v>
      </c>
      <c r="AB101" s="123">
        <v>0</v>
      </c>
      <c r="AC101" s="123">
        <v>0</v>
      </c>
      <c r="AD101" s="35" t="e">
        <f t="shared" si="139"/>
        <v>#DIV/0!</v>
      </c>
      <c r="AE101" s="129">
        <v>0</v>
      </c>
      <c r="AF101" s="129">
        <v>0</v>
      </c>
      <c r="AG101" s="129">
        <v>0</v>
      </c>
      <c r="AH101" s="123">
        <v>0</v>
      </c>
      <c r="AI101" s="35">
        <f t="shared" si="140"/>
        <v>0</v>
      </c>
      <c r="AJ101" s="123">
        <v>0</v>
      </c>
      <c r="AK101" s="123">
        <v>0</v>
      </c>
      <c r="AL101" s="123">
        <v>0</v>
      </c>
      <c r="AM101" s="123">
        <v>0</v>
      </c>
      <c r="AN101" s="35">
        <f t="shared" si="141"/>
        <v>0</v>
      </c>
      <c r="AO101" s="123">
        <v>0</v>
      </c>
      <c r="AP101" s="123">
        <v>0</v>
      </c>
      <c r="AQ101" s="123">
        <v>0</v>
      </c>
      <c r="AR101" s="123">
        <v>0</v>
      </c>
      <c r="AS101" s="35">
        <f t="shared" si="142"/>
        <v>0</v>
      </c>
      <c r="AT101" s="123">
        <v>0</v>
      </c>
      <c r="AU101" s="123">
        <v>0</v>
      </c>
      <c r="AV101" s="123">
        <v>0</v>
      </c>
      <c r="AW101" s="123">
        <v>0</v>
      </c>
      <c r="AX101" s="35">
        <f t="shared" si="143"/>
        <v>0</v>
      </c>
      <c r="AY101" s="123">
        <v>0</v>
      </c>
      <c r="AZ101" s="123">
        <v>0</v>
      </c>
      <c r="BA101" s="123">
        <v>0</v>
      </c>
      <c r="BB101" s="123">
        <v>0</v>
      </c>
      <c r="BC101" s="35">
        <f t="shared" si="144"/>
        <v>0</v>
      </c>
      <c r="BD101" s="123">
        <v>0</v>
      </c>
      <c r="BE101" s="123">
        <v>0</v>
      </c>
      <c r="BF101" s="123">
        <v>0</v>
      </c>
      <c r="BG101" s="123">
        <v>0</v>
      </c>
      <c r="BH101" s="35">
        <f t="shared" si="145"/>
        <v>0</v>
      </c>
    </row>
    <row r="102" spans="1:60" hidden="1" x14ac:dyDescent="0.3">
      <c r="A102" s="126" t="s">
        <v>73</v>
      </c>
      <c r="B102" s="122">
        <f t="shared" si="146"/>
        <v>0</v>
      </c>
      <c r="C102" s="41">
        <f t="shared" si="133"/>
        <v>0</v>
      </c>
      <c r="D102" s="138">
        <v>0</v>
      </c>
      <c r="E102" s="14">
        <f t="shared" si="134"/>
        <v>0</v>
      </c>
      <c r="F102" s="123">
        <v>0</v>
      </c>
      <c r="G102" s="123">
        <v>0</v>
      </c>
      <c r="H102" s="123">
        <v>0</v>
      </c>
      <c r="I102" s="123">
        <v>0</v>
      </c>
      <c r="J102" s="35">
        <f t="shared" si="135"/>
        <v>0</v>
      </c>
      <c r="K102" s="123">
        <v>0</v>
      </c>
      <c r="L102" s="123">
        <v>0</v>
      </c>
      <c r="M102" s="123">
        <v>0</v>
      </c>
      <c r="N102" s="123">
        <v>0</v>
      </c>
      <c r="O102" s="35">
        <f t="shared" si="136"/>
        <v>0</v>
      </c>
      <c r="P102" s="123">
        <v>0</v>
      </c>
      <c r="Q102" s="123">
        <v>0</v>
      </c>
      <c r="R102" s="123">
        <v>0</v>
      </c>
      <c r="S102" s="123">
        <v>0</v>
      </c>
      <c r="T102" s="35">
        <f t="shared" si="137"/>
        <v>0</v>
      </c>
      <c r="U102" s="123">
        <v>0</v>
      </c>
      <c r="V102" s="123">
        <v>0</v>
      </c>
      <c r="W102" s="123">
        <v>0</v>
      </c>
      <c r="X102" s="123">
        <v>0</v>
      </c>
      <c r="Y102" s="35">
        <f t="shared" si="138"/>
        <v>0</v>
      </c>
      <c r="Z102" s="123">
        <v>0</v>
      </c>
      <c r="AA102" s="123">
        <v>0</v>
      </c>
      <c r="AB102" s="123">
        <v>0</v>
      </c>
      <c r="AC102" s="123">
        <v>0</v>
      </c>
      <c r="AD102" s="35" t="e">
        <f t="shared" si="139"/>
        <v>#DIV/0!</v>
      </c>
      <c r="AE102" s="129">
        <v>0</v>
      </c>
      <c r="AF102" s="129">
        <v>0</v>
      </c>
      <c r="AG102" s="129">
        <v>0</v>
      </c>
      <c r="AH102" s="123">
        <v>0</v>
      </c>
      <c r="AI102" s="35">
        <f t="shared" si="140"/>
        <v>0</v>
      </c>
      <c r="AJ102" s="123">
        <v>0</v>
      </c>
      <c r="AK102" s="123">
        <v>0</v>
      </c>
      <c r="AL102" s="123">
        <v>0</v>
      </c>
      <c r="AM102" s="123">
        <v>0</v>
      </c>
      <c r="AN102" s="35">
        <f t="shared" si="141"/>
        <v>0</v>
      </c>
      <c r="AO102" s="123">
        <v>0</v>
      </c>
      <c r="AP102" s="123">
        <v>0</v>
      </c>
      <c r="AQ102" s="123">
        <v>0</v>
      </c>
      <c r="AR102" s="123">
        <v>0</v>
      </c>
      <c r="AS102" s="35">
        <f t="shared" si="142"/>
        <v>0</v>
      </c>
      <c r="AT102" s="123">
        <v>0</v>
      </c>
      <c r="AU102" s="123">
        <v>0</v>
      </c>
      <c r="AV102" s="123">
        <v>0</v>
      </c>
      <c r="AW102" s="123">
        <v>0</v>
      </c>
      <c r="AX102" s="35">
        <f t="shared" si="143"/>
        <v>0</v>
      </c>
      <c r="AY102" s="123">
        <v>0</v>
      </c>
      <c r="AZ102" s="123">
        <v>0</v>
      </c>
      <c r="BA102" s="123">
        <v>0</v>
      </c>
      <c r="BB102" s="123">
        <v>0</v>
      </c>
      <c r="BC102" s="35">
        <f t="shared" si="144"/>
        <v>0</v>
      </c>
      <c r="BD102" s="123">
        <v>0</v>
      </c>
      <c r="BE102" s="123">
        <v>0</v>
      </c>
      <c r="BF102" s="123">
        <v>0</v>
      </c>
      <c r="BG102" s="123">
        <v>0</v>
      </c>
      <c r="BH102" s="35">
        <f t="shared" si="145"/>
        <v>0</v>
      </c>
    </row>
    <row r="103" spans="1:60" hidden="1" x14ac:dyDescent="0.3">
      <c r="A103" s="126" t="s">
        <v>74</v>
      </c>
      <c r="B103" s="122">
        <f t="shared" si="146"/>
        <v>0</v>
      </c>
      <c r="C103" s="41">
        <f t="shared" si="133"/>
        <v>0</v>
      </c>
      <c r="D103" s="138">
        <v>0</v>
      </c>
      <c r="E103" s="14">
        <f t="shared" si="134"/>
        <v>0</v>
      </c>
      <c r="F103" s="123">
        <v>0</v>
      </c>
      <c r="G103" s="123">
        <v>0</v>
      </c>
      <c r="H103" s="123">
        <v>0</v>
      </c>
      <c r="I103" s="123">
        <v>0</v>
      </c>
      <c r="J103" s="35">
        <f t="shared" si="135"/>
        <v>0</v>
      </c>
      <c r="K103" s="123">
        <v>0</v>
      </c>
      <c r="L103" s="123">
        <v>0</v>
      </c>
      <c r="M103" s="123">
        <v>0</v>
      </c>
      <c r="N103" s="123">
        <v>0</v>
      </c>
      <c r="O103" s="35">
        <f t="shared" si="136"/>
        <v>0</v>
      </c>
      <c r="P103" s="123">
        <v>0</v>
      </c>
      <c r="Q103" s="123">
        <v>0</v>
      </c>
      <c r="R103" s="123">
        <v>0</v>
      </c>
      <c r="S103" s="123">
        <v>0</v>
      </c>
      <c r="T103" s="35">
        <f t="shared" si="137"/>
        <v>0</v>
      </c>
      <c r="U103" s="123">
        <v>0</v>
      </c>
      <c r="V103" s="123">
        <v>0</v>
      </c>
      <c r="W103" s="123">
        <v>0</v>
      </c>
      <c r="X103" s="123">
        <v>0</v>
      </c>
      <c r="Y103" s="35">
        <f t="shared" si="138"/>
        <v>0</v>
      </c>
      <c r="Z103" s="123">
        <v>0</v>
      </c>
      <c r="AA103" s="123">
        <v>0</v>
      </c>
      <c r="AB103" s="123">
        <v>0</v>
      </c>
      <c r="AC103" s="123">
        <v>0</v>
      </c>
      <c r="AD103" s="35" t="e">
        <f t="shared" si="139"/>
        <v>#DIV/0!</v>
      </c>
      <c r="AE103" s="129">
        <v>0</v>
      </c>
      <c r="AF103" s="129">
        <v>0</v>
      </c>
      <c r="AG103" s="129">
        <v>0</v>
      </c>
      <c r="AH103" s="123">
        <v>0</v>
      </c>
      <c r="AI103" s="35">
        <f t="shared" si="140"/>
        <v>0</v>
      </c>
      <c r="AJ103" s="123">
        <v>0</v>
      </c>
      <c r="AK103" s="123">
        <v>0</v>
      </c>
      <c r="AL103" s="123">
        <v>0</v>
      </c>
      <c r="AM103" s="123">
        <v>0</v>
      </c>
      <c r="AN103" s="35">
        <f t="shared" si="141"/>
        <v>0</v>
      </c>
      <c r="AO103" s="123">
        <v>0</v>
      </c>
      <c r="AP103" s="123">
        <v>0</v>
      </c>
      <c r="AQ103" s="123">
        <v>0</v>
      </c>
      <c r="AR103" s="123">
        <v>0</v>
      </c>
      <c r="AS103" s="35">
        <f t="shared" si="142"/>
        <v>0</v>
      </c>
      <c r="AT103" s="123">
        <v>0</v>
      </c>
      <c r="AU103" s="123">
        <v>0</v>
      </c>
      <c r="AV103" s="123">
        <v>0</v>
      </c>
      <c r="AW103" s="123">
        <v>0</v>
      </c>
      <c r="AX103" s="35">
        <f t="shared" si="143"/>
        <v>0</v>
      </c>
      <c r="AY103" s="123">
        <v>0</v>
      </c>
      <c r="AZ103" s="123">
        <v>0</v>
      </c>
      <c r="BA103" s="123">
        <v>0</v>
      </c>
      <c r="BB103" s="123">
        <v>0</v>
      </c>
      <c r="BC103" s="35">
        <f t="shared" si="144"/>
        <v>0</v>
      </c>
      <c r="BD103" s="123">
        <v>0</v>
      </c>
      <c r="BE103" s="123">
        <v>0</v>
      </c>
      <c r="BF103" s="123">
        <v>0</v>
      </c>
      <c r="BG103" s="123">
        <v>0</v>
      </c>
      <c r="BH103" s="35">
        <f t="shared" si="145"/>
        <v>0</v>
      </c>
    </row>
    <row r="104" spans="1:60" hidden="1" x14ac:dyDescent="0.3">
      <c r="A104" s="126" t="s">
        <v>75</v>
      </c>
      <c r="B104" s="122">
        <f t="shared" si="146"/>
        <v>0</v>
      </c>
      <c r="C104" s="41">
        <f t="shared" si="133"/>
        <v>0</v>
      </c>
      <c r="D104" s="138">
        <v>0</v>
      </c>
      <c r="E104" s="14">
        <f t="shared" si="134"/>
        <v>0</v>
      </c>
      <c r="F104" s="123">
        <v>0</v>
      </c>
      <c r="G104" s="123">
        <v>0</v>
      </c>
      <c r="H104" s="123">
        <v>0</v>
      </c>
      <c r="I104" s="123">
        <v>0</v>
      </c>
      <c r="J104" s="35">
        <f t="shared" si="135"/>
        <v>0</v>
      </c>
      <c r="K104" s="123">
        <v>0</v>
      </c>
      <c r="L104" s="123">
        <v>0</v>
      </c>
      <c r="M104" s="123">
        <v>0</v>
      </c>
      <c r="N104" s="123">
        <v>0</v>
      </c>
      <c r="O104" s="35">
        <f t="shared" si="136"/>
        <v>0</v>
      </c>
      <c r="P104" s="123">
        <v>0</v>
      </c>
      <c r="Q104" s="123">
        <v>0</v>
      </c>
      <c r="R104" s="123">
        <v>0</v>
      </c>
      <c r="S104" s="123">
        <v>0</v>
      </c>
      <c r="T104" s="35">
        <f t="shared" si="137"/>
        <v>0</v>
      </c>
      <c r="U104" s="123">
        <v>0</v>
      </c>
      <c r="V104" s="123">
        <v>0</v>
      </c>
      <c r="W104" s="123">
        <v>0</v>
      </c>
      <c r="X104" s="123">
        <v>0</v>
      </c>
      <c r="Y104" s="35">
        <f t="shared" si="138"/>
        <v>0</v>
      </c>
      <c r="Z104" s="123">
        <v>0</v>
      </c>
      <c r="AA104" s="123">
        <v>0</v>
      </c>
      <c r="AB104" s="123">
        <v>0</v>
      </c>
      <c r="AC104" s="123">
        <v>0</v>
      </c>
      <c r="AD104" s="35" t="e">
        <f t="shared" si="139"/>
        <v>#DIV/0!</v>
      </c>
      <c r="AE104" s="129">
        <v>0</v>
      </c>
      <c r="AF104" s="129">
        <v>0</v>
      </c>
      <c r="AG104" s="129">
        <v>0</v>
      </c>
      <c r="AH104" s="123">
        <v>0</v>
      </c>
      <c r="AI104" s="35">
        <f t="shared" si="140"/>
        <v>0</v>
      </c>
      <c r="AJ104" s="123">
        <v>0</v>
      </c>
      <c r="AK104" s="123">
        <v>0</v>
      </c>
      <c r="AL104" s="123">
        <v>0</v>
      </c>
      <c r="AM104" s="123">
        <v>0</v>
      </c>
      <c r="AN104" s="35">
        <f t="shared" si="141"/>
        <v>0</v>
      </c>
      <c r="AO104" s="123">
        <v>0</v>
      </c>
      <c r="AP104" s="123">
        <v>0</v>
      </c>
      <c r="AQ104" s="123">
        <v>0</v>
      </c>
      <c r="AR104" s="123">
        <v>0</v>
      </c>
      <c r="AS104" s="35">
        <f t="shared" si="142"/>
        <v>0</v>
      </c>
      <c r="AT104" s="123">
        <v>0</v>
      </c>
      <c r="AU104" s="123">
        <v>0</v>
      </c>
      <c r="AV104" s="123">
        <v>0</v>
      </c>
      <c r="AW104" s="123">
        <v>0</v>
      </c>
      <c r="AX104" s="35">
        <f t="shared" si="143"/>
        <v>0</v>
      </c>
      <c r="AY104" s="123">
        <v>0</v>
      </c>
      <c r="AZ104" s="123">
        <v>0</v>
      </c>
      <c r="BA104" s="123">
        <v>0</v>
      </c>
      <c r="BB104" s="123">
        <v>0</v>
      </c>
      <c r="BC104" s="35">
        <f t="shared" si="144"/>
        <v>0</v>
      </c>
      <c r="BD104" s="123">
        <v>0</v>
      </c>
      <c r="BE104" s="123">
        <v>0</v>
      </c>
      <c r="BF104" s="123">
        <v>0</v>
      </c>
      <c r="BG104" s="123">
        <v>0</v>
      </c>
      <c r="BH104" s="35">
        <f t="shared" si="145"/>
        <v>0</v>
      </c>
    </row>
    <row r="105" spans="1:60" hidden="1" x14ac:dyDescent="0.3">
      <c r="A105" s="126" t="s">
        <v>76</v>
      </c>
      <c r="B105" s="122">
        <f t="shared" si="146"/>
        <v>0</v>
      </c>
      <c r="C105" s="41">
        <f t="shared" si="133"/>
        <v>0</v>
      </c>
      <c r="D105" s="138">
        <v>0</v>
      </c>
      <c r="E105" s="14">
        <f t="shared" si="134"/>
        <v>0</v>
      </c>
      <c r="F105" s="123">
        <v>0</v>
      </c>
      <c r="G105" s="123">
        <v>0</v>
      </c>
      <c r="H105" s="123">
        <v>0</v>
      </c>
      <c r="I105" s="123">
        <v>0</v>
      </c>
      <c r="J105" s="35">
        <f t="shared" si="135"/>
        <v>0</v>
      </c>
      <c r="K105" s="123">
        <v>0</v>
      </c>
      <c r="L105" s="123">
        <v>0</v>
      </c>
      <c r="M105" s="123">
        <v>0</v>
      </c>
      <c r="N105" s="123">
        <v>0</v>
      </c>
      <c r="O105" s="35">
        <f t="shared" si="136"/>
        <v>0</v>
      </c>
      <c r="P105" s="123">
        <v>0</v>
      </c>
      <c r="Q105" s="123">
        <v>0</v>
      </c>
      <c r="R105" s="123">
        <v>0</v>
      </c>
      <c r="S105" s="123">
        <v>0</v>
      </c>
      <c r="T105" s="35">
        <f t="shared" si="137"/>
        <v>0</v>
      </c>
      <c r="U105" s="123">
        <v>0</v>
      </c>
      <c r="V105" s="123">
        <v>0</v>
      </c>
      <c r="W105" s="123">
        <v>0</v>
      </c>
      <c r="X105" s="123">
        <v>0</v>
      </c>
      <c r="Y105" s="35">
        <f t="shared" si="138"/>
        <v>0</v>
      </c>
      <c r="Z105" s="123">
        <v>0</v>
      </c>
      <c r="AA105" s="123">
        <v>0</v>
      </c>
      <c r="AB105" s="123">
        <v>0</v>
      </c>
      <c r="AC105" s="123">
        <v>0</v>
      </c>
      <c r="AD105" s="35" t="e">
        <f t="shared" si="139"/>
        <v>#DIV/0!</v>
      </c>
      <c r="AE105" s="129">
        <v>0</v>
      </c>
      <c r="AF105" s="129">
        <v>0</v>
      </c>
      <c r="AG105" s="129">
        <v>0</v>
      </c>
      <c r="AH105" s="123">
        <v>0</v>
      </c>
      <c r="AI105" s="35">
        <f t="shared" si="140"/>
        <v>0</v>
      </c>
      <c r="AJ105" s="123">
        <v>0</v>
      </c>
      <c r="AK105" s="123">
        <v>0</v>
      </c>
      <c r="AL105" s="123">
        <v>0</v>
      </c>
      <c r="AM105" s="123">
        <v>0</v>
      </c>
      <c r="AN105" s="35">
        <f t="shared" si="141"/>
        <v>0</v>
      </c>
      <c r="AO105" s="123">
        <v>0</v>
      </c>
      <c r="AP105" s="123">
        <v>0</v>
      </c>
      <c r="AQ105" s="123">
        <v>0</v>
      </c>
      <c r="AR105" s="123">
        <v>0</v>
      </c>
      <c r="AS105" s="35">
        <f t="shared" si="142"/>
        <v>0</v>
      </c>
      <c r="AT105" s="123">
        <v>0</v>
      </c>
      <c r="AU105" s="123">
        <v>0</v>
      </c>
      <c r="AV105" s="123">
        <v>0</v>
      </c>
      <c r="AW105" s="123">
        <v>0</v>
      </c>
      <c r="AX105" s="35">
        <f t="shared" si="143"/>
        <v>0</v>
      </c>
      <c r="AY105" s="123">
        <v>0</v>
      </c>
      <c r="AZ105" s="123">
        <v>0</v>
      </c>
      <c r="BA105" s="123">
        <v>0</v>
      </c>
      <c r="BB105" s="123">
        <v>0</v>
      </c>
      <c r="BC105" s="35">
        <f t="shared" si="144"/>
        <v>0</v>
      </c>
      <c r="BD105" s="123">
        <v>0</v>
      </c>
      <c r="BE105" s="123">
        <v>0</v>
      </c>
      <c r="BF105" s="123">
        <v>0</v>
      </c>
      <c r="BG105" s="123">
        <v>0</v>
      </c>
      <c r="BH105" s="35">
        <f t="shared" si="145"/>
        <v>0</v>
      </c>
    </row>
    <row r="106" spans="1:60" x14ac:dyDescent="0.3">
      <c r="A106" s="126" t="s">
        <v>77</v>
      </c>
      <c r="B106" s="122">
        <f t="shared" si="146"/>
        <v>1</v>
      </c>
      <c r="C106" s="41">
        <f t="shared" si="133"/>
        <v>2.5000000000000001E-2</v>
      </c>
      <c r="D106" s="138">
        <v>0</v>
      </c>
      <c r="E106" s="14">
        <f t="shared" si="134"/>
        <v>0</v>
      </c>
      <c r="F106" s="123">
        <v>1</v>
      </c>
      <c r="G106" s="123">
        <v>0</v>
      </c>
      <c r="H106" s="123">
        <v>0</v>
      </c>
      <c r="I106" s="123">
        <v>0</v>
      </c>
      <c r="J106" s="35">
        <f t="shared" si="135"/>
        <v>0.14285714285714285</v>
      </c>
      <c r="K106" s="123">
        <v>0</v>
      </c>
      <c r="L106" s="123">
        <v>0</v>
      </c>
      <c r="M106" s="123">
        <v>0</v>
      </c>
      <c r="N106" s="123">
        <v>0</v>
      </c>
      <c r="O106" s="35">
        <f t="shared" si="136"/>
        <v>0</v>
      </c>
      <c r="P106" s="123">
        <v>0</v>
      </c>
      <c r="Q106" s="123">
        <v>0</v>
      </c>
      <c r="R106" s="123">
        <v>0</v>
      </c>
      <c r="S106" s="123">
        <v>0</v>
      </c>
      <c r="T106" s="35">
        <f t="shared" si="137"/>
        <v>0</v>
      </c>
      <c r="U106" s="123">
        <v>0</v>
      </c>
      <c r="V106" s="123">
        <v>0</v>
      </c>
      <c r="W106" s="123">
        <v>0</v>
      </c>
      <c r="X106" s="123">
        <v>0</v>
      </c>
      <c r="Y106" s="35">
        <f t="shared" si="138"/>
        <v>0</v>
      </c>
      <c r="Z106" s="123">
        <v>0</v>
      </c>
      <c r="AA106" s="123">
        <v>0</v>
      </c>
      <c r="AB106" s="123">
        <v>0</v>
      </c>
      <c r="AC106" s="123">
        <v>0</v>
      </c>
      <c r="AD106" s="35" t="e">
        <f t="shared" si="139"/>
        <v>#DIV/0!</v>
      </c>
      <c r="AE106" s="129">
        <v>0</v>
      </c>
      <c r="AF106" s="129">
        <v>0</v>
      </c>
      <c r="AG106" s="129">
        <v>0</v>
      </c>
      <c r="AH106" s="123">
        <v>0</v>
      </c>
      <c r="AI106" s="35">
        <f t="shared" si="140"/>
        <v>0</v>
      </c>
      <c r="AJ106" s="123">
        <v>0</v>
      </c>
      <c r="AK106" s="123">
        <v>0</v>
      </c>
      <c r="AL106" s="123">
        <v>0</v>
      </c>
      <c r="AM106" s="123">
        <v>0</v>
      </c>
      <c r="AN106" s="35">
        <f t="shared" si="141"/>
        <v>0</v>
      </c>
      <c r="AO106" s="123">
        <v>0</v>
      </c>
      <c r="AP106" s="123">
        <v>0</v>
      </c>
      <c r="AQ106" s="123">
        <v>0</v>
      </c>
      <c r="AR106" s="123">
        <v>0</v>
      </c>
      <c r="AS106" s="35">
        <f t="shared" si="142"/>
        <v>0</v>
      </c>
      <c r="AT106" s="123">
        <v>0</v>
      </c>
      <c r="AU106" s="123">
        <v>0</v>
      </c>
      <c r="AV106" s="123">
        <v>0</v>
      </c>
      <c r="AW106" s="123">
        <v>0</v>
      </c>
      <c r="AX106" s="35">
        <f t="shared" si="143"/>
        <v>0</v>
      </c>
      <c r="AY106" s="123">
        <v>0</v>
      </c>
      <c r="AZ106" s="123">
        <v>0</v>
      </c>
      <c r="BA106" s="123">
        <v>0</v>
      </c>
      <c r="BB106" s="123">
        <v>0</v>
      </c>
      <c r="BC106" s="35">
        <f t="shared" si="144"/>
        <v>0</v>
      </c>
      <c r="BD106" s="123">
        <v>0</v>
      </c>
      <c r="BE106" s="123">
        <v>0</v>
      </c>
      <c r="BF106" s="123">
        <v>0</v>
      </c>
      <c r="BG106" s="123">
        <v>0</v>
      </c>
      <c r="BH106" s="35">
        <f t="shared" si="145"/>
        <v>0</v>
      </c>
    </row>
    <row r="107" spans="1:60" x14ac:dyDescent="0.3">
      <c r="A107" s="126" t="s">
        <v>45</v>
      </c>
      <c r="B107" s="122">
        <f t="shared" si="146"/>
        <v>14</v>
      </c>
      <c r="C107" s="41">
        <f t="shared" si="133"/>
        <v>0.35</v>
      </c>
      <c r="D107" s="138">
        <v>4</v>
      </c>
      <c r="E107" s="14">
        <f t="shared" si="134"/>
        <v>0.5714285714285714</v>
      </c>
      <c r="F107" s="123">
        <v>0</v>
      </c>
      <c r="G107" s="123">
        <v>0</v>
      </c>
      <c r="H107" s="123">
        <v>0</v>
      </c>
      <c r="I107" s="123">
        <v>0</v>
      </c>
      <c r="J107" s="35">
        <f t="shared" si="135"/>
        <v>0</v>
      </c>
      <c r="K107" s="123">
        <v>0</v>
      </c>
      <c r="L107" s="123">
        <v>0</v>
      </c>
      <c r="M107" s="123">
        <v>0</v>
      </c>
      <c r="N107" s="123">
        <v>0</v>
      </c>
      <c r="O107" s="35">
        <f t="shared" si="136"/>
        <v>0</v>
      </c>
      <c r="P107" s="123">
        <v>0</v>
      </c>
      <c r="Q107" s="123">
        <v>0</v>
      </c>
      <c r="R107" s="123">
        <v>0</v>
      </c>
      <c r="S107" s="123">
        <v>0</v>
      </c>
      <c r="T107" s="35">
        <f t="shared" si="137"/>
        <v>0</v>
      </c>
      <c r="U107" s="123">
        <v>1</v>
      </c>
      <c r="V107" s="123">
        <v>0</v>
      </c>
      <c r="W107" s="123">
        <v>0</v>
      </c>
      <c r="X107" s="123">
        <v>0</v>
      </c>
      <c r="Y107" s="35">
        <f t="shared" si="138"/>
        <v>0.5</v>
      </c>
      <c r="Z107" s="123">
        <v>0</v>
      </c>
      <c r="AA107" s="123">
        <v>0</v>
      </c>
      <c r="AB107" s="123">
        <v>0</v>
      </c>
      <c r="AC107" s="123">
        <v>0</v>
      </c>
      <c r="AD107" s="35" t="e">
        <f t="shared" si="139"/>
        <v>#DIV/0!</v>
      </c>
      <c r="AE107" s="129">
        <v>1</v>
      </c>
      <c r="AF107" s="129">
        <v>0</v>
      </c>
      <c r="AG107" s="129">
        <v>1</v>
      </c>
      <c r="AH107" s="123">
        <v>1</v>
      </c>
      <c r="AI107" s="35">
        <f t="shared" si="140"/>
        <v>0.75</v>
      </c>
      <c r="AJ107" s="123">
        <v>0</v>
      </c>
      <c r="AK107" s="123">
        <v>0</v>
      </c>
      <c r="AL107" s="123">
        <v>0</v>
      </c>
      <c r="AM107" s="123">
        <v>0</v>
      </c>
      <c r="AN107" s="35">
        <f t="shared" si="141"/>
        <v>0</v>
      </c>
      <c r="AO107" s="123">
        <v>2</v>
      </c>
      <c r="AP107" s="123">
        <v>2</v>
      </c>
      <c r="AQ107" s="123">
        <v>0</v>
      </c>
      <c r="AR107" s="123">
        <v>0</v>
      </c>
      <c r="AS107" s="35">
        <f t="shared" si="142"/>
        <v>0.8</v>
      </c>
      <c r="AT107" s="123">
        <v>0</v>
      </c>
      <c r="AU107" s="123">
        <v>0</v>
      </c>
      <c r="AV107" s="123">
        <v>0</v>
      </c>
      <c r="AW107" s="123">
        <v>0</v>
      </c>
      <c r="AX107" s="35">
        <f t="shared" si="143"/>
        <v>0</v>
      </c>
      <c r="AY107" s="123">
        <v>0</v>
      </c>
      <c r="AZ107" s="123">
        <v>0</v>
      </c>
      <c r="BA107" s="123">
        <v>0</v>
      </c>
      <c r="BB107" s="123">
        <v>1</v>
      </c>
      <c r="BC107" s="35">
        <f t="shared" si="144"/>
        <v>0.5</v>
      </c>
      <c r="BD107" s="123">
        <v>1</v>
      </c>
      <c r="BE107" s="123">
        <v>0</v>
      </c>
      <c r="BF107" s="123">
        <v>0</v>
      </c>
      <c r="BG107" s="123">
        <v>0</v>
      </c>
      <c r="BH107" s="35">
        <f t="shared" si="145"/>
        <v>0.5</v>
      </c>
    </row>
    <row r="108" spans="1:60" x14ac:dyDescent="0.3">
      <c r="A108" s="126" t="s">
        <v>78</v>
      </c>
      <c r="B108" s="122">
        <f t="shared" si="146"/>
        <v>7</v>
      </c>
      <c r="C108" s="41">
        <f t="shared" si="133"/>
        <v>0.17499999999999999</v>
      </c>
      <c r="D108" s="138">
        <v>1</v>
      </c>
      <c r="E108" s="14">
        <f t="shared" si="134"/>
        <v>0.14285714285714285</v>
      </c>
      <c r="F108" s="123">
        <v>0</v>
      </c>
      <c r="G108" s="123">
        <v>0</v>
      </c>
      <c r="H108" s="123">
        <v>0</v>
      </c>
      <c r="I108" s="123">
        <v>0</v>
      </c>
      <c r="J108" s="35">
        <f t="shared" si="135"/>
        <v>0</v>
      </c>
      <c r="K108" s="123">
        <v>1</v>
      </c>
      <c r="L108" s="123">
        <v>0</v>
      </c>
      <c r="M108" s="123">
        <v>0</v>
      </c>
      <c r="N108" s="123">
        <v>0</v>
      </c>
      <c r="O108" s="35">
        <f t="shared" si="136"/>
        <v>0.33333333333333331</v>
      </c>
      <c r="P108" s="123">
        <v>0</v>
      </c>
      <c r="Q108" s="123">
        <v>0</v>
      </c>
      <c r="R108" s="123">
        <v>0</v>
      </c>
      <c r="S108" s="123">
        <v>1</v>
      </c>
      <c r="T108" s="35">
        <f t="shared" si="137"/>
        <v>0.33333333333333331</v>
      </c>
      <c r="U108" s="123">
        <v>1</v>
      </c>
      <c r="V108" s="123">
        <v>0</v>
      </c>
      <c r="W108" s="123">
        <v>0</v>
      </c>
      <c r="X108" s="123">
        <v>0</v>
      </c>
      <c r="Y108" s="35">
        <f t="shared" si="138"/>
        <v>0.5</v>
      </c>
      <c r="Z108" s="123">
        <v>0</v>
      </c>
      <c r="AA108" s="123">
        <v>0</v>
      </c>
      <c r="AB108" s="123">
        <v>0</v>
      </c>
      <c r="AC108" s="123">
        <v>0</v>
      </c>
      <c r="AD108" s="35" t="e">
        <f t="shared" si="139"/>
        <v>#DIV/0!</v>
      </c>
      <c r="AE108" s="129">
        <v>1</v>
      </c>
      <c r="AF108" s="129">
        <v>0</v>
      </c>
      <c r="AG108" s="129">
        <v>0</v>
      </c>
      <c r="AH108" s="123">
        <v>0</v>
      </c>
      <c r="AI108" s="35">
        <f t="shared" si="140"/>
        <v>0.25</v>
      </c>
      <c r="AJ108" s="123">
        <v>0</v>
      </c>
      <c r="AK108" s="123">
        <v>0</v>
      </c>
      <c r="AL108" s="123">
        <v>0</v>
      </c>
      <c r="AM108" s="123">
        <v>0</v>
      </c>
      <c r="AN108" s="35">
        <f t="shared" si="141"/>
        <v>0</v>
      </c>
      <c r="AO108" s="123">
        <v>1</v>
      </c>
      <c r="AP108" s="123">
        <v>0</v>
      </c>
      <c r="AQ108" s="123">
        <v>0</v>
      </c>
      <c r="AR108" s="123">
        <v>0</v>
      </c>
      <c r="AS108" s="35">
        <f t="shared" si="142"/>
        <v>0.2</v>
      </c>
      <c r="AT108" s="123">
        <v>0</v>
      </c>
      <c r="AU108" s="123">
        <v>0</v>
      </c>
      <c r="AV108" s="123">
        <v>0</v>
      </c>
      <c r="AW108" s="123">
        <v>0</v>
      </c>
      <c r="AX108" s="35">
        <f t="shared" si="143"/>
        <v>0</v>
      </c>
      <c r="AY108" s="123">
        <v>0</v>
      </c>
      <c r="AZ108" s="123">
        <v>0</v>
      </c>
      <c r="BA108" s="123">
        <v>0</v>
      </c>
      <c r="BB108" s="123">
        <v>0</v>
      </c>
      <c r="BC108" s="35">
        <f t="shared" si="144"/>
        <v>0</v>
      </c>
      <c r="BD108" s="123">
        <v>1</v>
      </c>
      <c r="BE108" s="123">
        <v>0</v>
      </c>
      <c r="BF108" s="123">
        <v>0</v>
      </c>
      <c r="BG108" s="123">
        <v>0</v>
      </c>
      <c r="BH108" s="35">
        <f t="shared" si="145"/>
        <v>0.5</v>
      </c>
    </row>
    <row r="109" spans="1:60" hidden="1" x14ac:dyDescent="0.3">
      <c r="A109" s="126" t="s">
        <v>79</v>
      </c>
      <c r="B109" s="122">
        <f t="shared" si="146"/>
        <v>0</v>
      </c>
      <c r="C109" s="41">
        <f t="shared" si="133"/>
        <v>0</v>
      </c>
      <c r="D109" s="138">
        <v>0</v>
      </c>
      <c r="E109" s="14">
        <f t="shared" si="134"/>
        <v>0</v>
      </c>
      <c r="F109" s="123">
        <v>0</v>
      </c>
      <c r="G109" s="123">
        <v>0</v>
      </c>
      <c r="H109" s="123">
        <v>0</v>
      </c>
      <c r="I109" s="123">
        <v>0</v>
      </c>
      <c r="J109" s="35">
        <f t="shared" si="135"/>
        <v>0</v>
      </c>
      <c r="K109" s="123">
        <v>0</v>
      </c>
      <c r="L109" s="123">
        <v>0</v>
      </c>
      <c r="M109" s="123">
        <v>0</v>
      </c>
      <c r="N109" s="123">
        <v>0</v>
      </c>
      <c r="O109" s="35">
        <f t="shared" si="136"/>
        <v>0</v>
      </c>
      <c r="P109" s="123">
        <v>0</v>
      </c>
      <c r="Q109" s="123">
        <v>0</v>
      </c>
      <c r="R109" s="123">
        <v>0</v>
      </c>
      <c r="S109" s="123">
        <v>0</v>
      </c>
      <c r="T109" s="35">
        <f t="shared" si="137"/>
        <v>0</v>
      </c>
      <c r="U109" s="123">
        <v>0</v>
      </c>
      <c r="V109" s="123">
        <v>0</v>
      </c>
      <c r="W109" s="123">
        <v>0</v>
      </c>
      <c r="X109" s="123">
        <v>0</v>
      </c>
      <c r="Y109" s="35">
        <f t="shared" si="138"/>
        <v>0</v>
      </c>
      <c r="Z109" s="123">
        <v>0</v>
      </c>
      <c r="AA109" s="123">
        <v>0</v>
      </c>
      <c r="AB109" s="123">
        <v>0</v>
      </c>
      <c r="AC109" s="123">
        <v>0</v>
      </c>
      <c r="AD109" s="35" t="e">
        <f t="shared" si="139"/>
        <v>#DIV/0!</v>
      </c>
      <c r="AE109" s="129">
        <v>0</v>
      </c>
      <c r="AF109" s="129">
        <v>0</v>
      </c>
      <c r="AG109" s="129">
        <v>0</v>
      </c>
      <c r="AH109" s="123">
        <v>0</v>
      </c>
      <c r="AI109" s="35">
        <f t="shared" si="140"/>
        <v>0</v>
      </c>
      <c r="AJ109" s="123">
        <v>0</v>
      </c>
      <c r="AK109" s="123">
        <v>0</v>
      </c>
      <c r="AL109" s="123">
        <v>0</v>
      </c>
      <c r="AM109" s="123">
        <v>0</v>
      </c>
      <c r="AN109" s="35">
        <f t="shared" si="141"/>
        <v>0</v>
      </c>
      <c r="AO109" s="123">
        <v>0</v>
      </c>
      <c r="AP109" s="123">
        <v>0</v>
      </c>
      <c r="AQ109" s="123">
        <v>0</v>
      </c>
      <c r="AR109" s="123">
        <v>0</v>
      </c>
      <c r="AS109" s="35">
        <f t="shared" si="142"/>
        <v>0</v>
      </c>
      <c r="AT109" s="123">
        <v>0</v>
      </c>
      <c r="AU109" s="123">
        <v>0</v>
      </c>
      <c r="AV109" s="123">
        <v>0</v>
      </c>
      <c r="AW109" s="123">
        <v>0</v>
      </c>
      <c r="AX109" s="35">
        <f t="shared" si="143"/>
        <v>0</v>
      </c>
      <c r="AY109" s="123">
        <v>0</v>
      </c>
      <c r="AZ109" s="123">
        <v>0</v>
      </c>
      <c r="BA109" s="123">
        <v>0</v>
      </c>
      <c r="BB109" s="123">
        <v>0</v>
      </c>
      <c r="BC109" s="35">
        <f t="shared" si="144"/>
        <v>0</v>
      </c>
      <c r="BD109" s="123">
        <v>0</v>
      </c>
      <c r="BE109" s="123">
        <v>0</v>
      </c>
      <c r="BF109" s="123">
        <v>0</v>
      </c>
      <c r="BG109" s="123">
        <v>0</v>
      </c>
      <c r="BH109" s="35">
        <f t="shared" si="145"/>
        <v>0</v>
      </c>
    </row>
    <row r="110" spans="1:60" x14ac:dyDescent="0.3">
      <c r="A110" s="126" t="s">
        <v>11</v>
      </c>
      <c r="B110" s="122">
        <f t="shared" si="146"/>
        <v>5</v>
      </c>
      <c r="C110" s="41">
        <f t="shared" si="133"/>
        <v>0.125</v>
      </c>
      <c r="D110" s="138">
        <v>0</v>
      </c>
      <c r="E110" s="14">
        <f t="shared" si="134"/>
        <v>0</v>
      </c>
      <c r="F110" s="123">
        <v>0</v>
      </c>
      <c r="G110" s="123">
        <v>1</v>
      </c>
      <c r="H110" s="123">
        <v>2</v>
      </c>
      <c r="I110" s="123">
        <v>2</v>
      </c>
      <c r="J110" s="35">
        <f t="shared" si="135"/>
        <v>0.7142857142857143</v>
      </c>
      <c r="K110" s="123">
        <v>0</v>
      </c>
      <c r="L110" s="123">
        <v>0</v>
      </c>
      <c r="M110" s="123">
        <v>0</v>
      </c>
      <c r="N110" s="123">
        <v>0</v>
      </c>
      <c r="O110" s="35">
        <f t="shared" si="136"/>
        <v>0</v>
      </c>
      <c r="P110" s="123">
        <v>0</v>
      </c>
      <c r="Q110" s="123">
        <v>0</v>
      </c>
      <c r="R110" s="123">
        <v>0</v>
      </c>
      <c r="S110" s="123">
        <v>0</v>
      </c>
      <c r="T110" s="35">
        <f t="shared" si="137"/>
        <v>0</v>
      </c>
      <c r="U110" s="123">
        <v>0</v>
      </c>
      <c r="V110" s="123">
        <v>0</v>
      </c>
      <c r="W110" s="123">
        <v>0</v>
      </c>
      <c r="X110" s="123">
        <v>0</v>
      </c>
      <c r="Y110" s="35">
        <f t="shared" si="138"/>
        <v>0</v>
      </c>
      <c r="Z110" s="123">
        <v>0</v>
      </c>
      <c r="AA110" s="123">
        <v>0</v>
      </c>
      <c r="AB110" s="123">
        <v>0</v>
      </c>
      <c r="AC110" s="123">
        <v>0</v>
      </c>
      <c r="AD110" s="35" t="e">
        <f t="shared" si="139"/>
        <v>#DIV/0!</v>
      </c>
      <c r="AE110" s="129">
        <v>0</v>
      </c>
      <c r="AF110" s="129">
        <v>0</v>
      </c>
      <c r="AG110" s="129">
        <v>0</v>
      </c>
      <c r="AH110" s="123">
        <v>0</v>
      </c>
      <c r="AI110" s="35">
        <f t="shared" si="140"/>
        <v>0</v>
      </c>
      <c r="AJ110" s="123">
        <v>0</v>
      </c>
      <c r="AK110" s="123">
        <v>0</v>
      </c>
      <c r="AL110" s="123">
        <v>0</v>
      </c>
      <c r="AM110" s="123">
        <v>0</v>
      </c>
      <c r="AN110" s="35">
        <f t="shared" si="141"/>
        <v>0</v>
      </c>
      <c r="AO110" s="123">
        <v>0</v>
      </c>
      <c r="AP110" s="123">
        <v>0</v>
      </c>
      <c r="AQ110" s="123">
        <v>0</v>
      </c>
      <c r="AR110" s="123">
        <v>0</v>
      </c>
      <c r="AS110" s="35">
        <f t="shared" si="142"/>
        <v>0</v>
      </c>
      <c r="AT110" s="123">
        <v>0</v>
      </c>
      <c r="AU110" s="123">
        <v>0</v>
      </c>
      <c r="AV110" s="123">
        <v>0</v>
      </c>
      <c r="AW110" s="123">
        <v>0</v>
      </c>
      <c r="AX110" s="35">
        <f t="shared" si="143"/>
        <v>0</v>
      </c>
      <c r="AY110" s="123">
        <v>0</v>
      </c>
      <c r="AZ110" s="123">
        <v>0</v>
      </c>
      <c r="BA110" s="123">
        <v>0</v>
      </c>
      <c r="BB110" s="123">
        <v>0</v>
      </c>
      <c r="BC110" s="35">
        <f t="shared" si="144"/>
        <v>0</v>
      </c>
      <c r="BD110" s="123">
        <v>0</v>
      </c>
      <c r="BE110" s="123">
        <v>0</v>
      </c>
      <c r="BF110" s="123">
        <v>0</v>
      </c>
      <c r="BG110" s="123">
        <v>0</v>
      </c>
      <c r="BH110" s="35">
        <f>(BD110+BE110+BF110+BG110)/$BD$79</f>
        <v>0</v>
      </c>
    </row>
    <row r="111" spans="1:60" s="12" customFormat="1" x14ac:dyDescent="0.3">
      <c r="A111" s="16" t="s">
        <v>81</v>
      </c>
      <c r="B111" s="33">
        <f>SUM(B112:B118)</f>
        <v>57</v>
      </c>
      <c r="C111" s="33"/>
      <c r="D111" s="11">
        <f>SUM(D112:D118)</f>
        <v>5</v>
      </c>
      <c r="E111" s="11"/>
      <c r="F111" s="33">
        <v>0</v>
      </c>
      <c r="G111" s="33"/>
      <c r="H111" s="33"/>
      <c r="I111" s="33"/>
      <c r="J111" s="33"/>
      <c r="K111" s="33">
        <f>SUM(K112:N118)</f>
        <v>4</v>
      </c>
      <c r="L111" s="33"/>
      <c r="M111" s="33"/>
      <c r="N111" s="33"/>
      <c r="O111" s="33"/>
      <c r="P111" s="33">
        <f>SUM(P112:S118)</f>
        <v>6</v>
      </c>
      <c r="Q111" s="33"/>
      <c r="R111" s="33"/>
      <c r="S111" s="33"/>
      <c r="T111" s="33"/>
      <c r="U111" s="33">
        <f>SUM(U112:X118)</f>
        <v>2</v>
      </c>
      <c r="V111" s="33"/>
      <c r="W111" s="33"/>
      <c r="X111" s="33"/>
      <c r="Y111" s="33"/>
      <c r="Z111" s="33">
        <f>SUM(Z112:AC118)</f>
        <v>0</v>
      </c>
      <c r="AA111" s="33"/>
      <c r="AB111" s="33"/>
      <c r="AC111" s="33"/>
      <c r="AD111" s="33"/>
      <c r="AE111" s="33">
        <f>SUM(AE112:AH118)</f>
        <v>0</v>
      </c>
      <c r="AF111" s="33"/>
      <c r="AG111" s="33"/>
      <c r="AH111" s="33"/>
      <c r="AI111" s="33"/>
      <c r="AJ111" s="33">
        <f>SUM(AJ112:AM118)</f>
        <v>0</v>
      </c>
      <c r="AK111" s="33"/>
      <c r="AL111" s="33"/>
      <c r="AM111" s="33"/>
      <c r="AN111" s="33"/>
      <c r="AO111" s="33">
        <f>SUM(AO112:AR118)</f>
        <v>12</v>
      </c>
      <c r="AP111" s="33"/>
      <c r="AQ111" s="33"/>
      <c r="AR111" s="33"/>
      <c r="AS111" s="33"/>
      <c r="AT111" s="33">
        <f>SUM(AT112:AW118)</f>
        <v>13</v>
      </c>
      <c r="AU111" s="33"/>
      <c r="AV111" s="33"/>
      <c r="AW111" s="33"/>
      <c r="AX111" s="33"/>
      <c r="AY111" s="33">
        <f>SUM(AY112:BB118)</f>
        <v>5</v>
      </c>
      <c r="AZ111" s="33"/>
      <c r="BA111" s="33"/>
      <c r="BB111" s="33"/>
      <c r="BC111" s="33"/>
      <c r="BD111" s="33">
        <f>SUM(BD112:BG118)</f>
        <v>4</v>
      </c>
      <c r="BE111" s="33"/>
      <c r="BF111" s="33"/>
      <c r="BG111" s="33"/>
      <c r="BH111" s="33"/>
    </row>
    <row r="112" spans="1:60" x14ac:dyDescent="0.3">
      <c r="A112" s="126" t="s">
        <v>46</v>
      </c>
      <c r="B112" s="122">
        <f t="shared" ref="B112:B118" si="147">D112+F112+G112+H112+I112+K112+L112+M112+N112+Q112+P112+R112+S112+U112+V112+W112+X112+Z112+AA112+AB112+AC112+AE112+AF112+AG112+AH112+AJ112+AK112+AL112+AM112+AO112+AP112+AQ112+AR112+AT112+AU112+AV112+AW112+AY112+AZ112+BA112+BB112+BD112+BE112+BF112+BG112</f>
        <v>12</v>
      </c>
      <c r="C112" s="41">
        <f t="shared" ref="C112:C118" si="148">B112/$B$111</f>
        <v>0.21052631578947367</v>
      </c>
      <c r="D112" s="8">
        <v>0</v>
      </c>
      <c r="E112" s="14">
        <f>D112/$D$111</f>
        <v>0</v>
      </c>
      <c r="F112" s="123">
        <v>0</v>
      </c>
      <c r="G112" s="123">
        <v>0</v>
      </c>
      <c r="H112" s="123">
        <v>2</v>
      </c>
      <c r="I112" s="123">
        <v>2</v>
      </c>
      <c r="J112" s="35" t="e">
        <f>(F112+G112+H112+I112)/$F$111</f>
        <v>#DIV/0!</v>
      </c>
      <c r="K112" s="123">
        <v>0</v>
      </c>
      <c r="L112" s="123">
        <v>0</v>
      </c>
      <c r="M112" s="123">
        <v>2</v>
      </c>
      <c r="N112" s="123">
        <v>0</v>
      </c>
      <c r="O112" s="35">
        <f>(K112+L112+M112+N112)/$K$111</f>
        <v>0.5</v>
      </c>
      <c r="P112" s="123">
        <v>0</v>
      </c>
      <c r="Q112" s="123">
        <v>0</v>
      </c>
      <c r="R112" s="123">
        <v>0</v>
      </c>
      <c r="S112" s="123">
        <v>0</v>
      </c>
      <c r="T112" s="35">
        <f>(P112+Q112+R112+S112)/$P$111</f>
        <v>0</v>
      </c>
      <c r="U112" s="123">
        <v>0</v>
      </c>
      <c r="V112" s="123">
        <v>0</v>
      </c>
      <c r="W112" s="123">
        <v>1</v>
      </c>
      <c r="X112" s="123">
        <v>0</v>
      </c>
      <c r="Y112" s="35">
        <f>(U112+V112+W112+X112)/$U$111</f>
        <v>0.5</v>
      </c>
      <c r="Z112" s="123">
        <v>0</v>
      </c>
      <c r="AA112" s="123">
        <v>0</v>
      </c>
      <c r="AB112" s="123">
        <v>0</v>
      </c>
      <c r="AC112" s="123">
        <v>0</v>
      </c>
      <c r="AD112" s="35" t="e">
        <f>(Z112+AA112+AB112+AC112)/$Z$111</f>
        <v>#DIV/0!</v>
      </c>
      <c r="AE112" s="129">
        <v>0</v>
      </c>
      <c r="AF112" s="129">
        <v>0</v>
      </c>
      <c r="AG112" s="129">
        <v>0</v>
      </c>
      <c r="AH112" s="123">
        <v>0</v>
      </c>
      <c r="AI112" s="35" t="e">
        <f>(AE112+AF112+AG112+AH112)/$AE$111</f>
        <v>#DIV/0!</v>
      </c>
      <c r="AJ112" s="123">
        <v>0</v>
      </c>
      <c r="AK112" s="123">
        <v>0</v>
      </c>
      <c r="AL112" s="123">
        <v>0</v>
      </c>
      <c r="AM112" s="123">
        <v>0</v>
      </c>
      <c r="AN112" s="35" t="e">
        <f>(AJ112+AK112+AL112+AM112)/$AJ$111</f>
        <v>#DIV/0!</v>
      </c>
      <c r="AO112" s="123">
        <v>0</v>
      </c>
      <c r="AP112" s="123">
        <v>3</v>
      </c>
      <c r="AQ112" s="123">
        <v>1</v>
      </c>
      <c r="AR112" s="123">
        <v>0</v>
      </c>
      <c r="AS112" s="35">
        <f>(AO112+AP112+AQ112+AR112)/$AO$111</f>
        <v>0.33333333333333331</v>
      </c>
      <c r="AT112" s="123">
        <v>0</v>
      </c>
      <c r="AU112" s="123">
        <v>1</v>
      </c>
      <c r="AV112" s="123">
        <v>0</v>
      </c>
      <c r="AW112" s="123">
        <v>0</v>
      </c>
      <c r="AX112" s="35">
        <f>(AT112+AU112+AV112+AW112)/$AT$111</f>
        <v>7.6923076923076927E-2</v>
      </c>
      <c r="AY112" s="123">
        <v>0</v>
      </c>
      <c r="AZ112" s="123">
        <v>0</v>
      </c>
      <c r="BA112" s="123">
        <v>0</v>
      </c>
      <c r="BB112" s="123">
        <v>0</v>
      </c>
      <c r="BC112" s="35">
        <f>(AY112+AZ112+BA112+BB112)/$AY$111</f>
        <v>0</v>
      </c>
      <c r="BD112" s="123">
        <v>0</v>
      </c>
      <c r="BE112" s="123">
        <v>0</v>
      </c>
      <c r="BF112" s="123">
        <v>0</v>
      </c>
      <c r="BG112" s="123">
        <v>0</v>
      </c>
      <c r="BH112" s="35">
        <f>(BD112+BE112+BF112+BG112)/$BD$111</f>
        <v>0</v>
      </c>
    </row>
    <row r="113" spans="1:60" x14ac:dyDescent="0.3">
      <c r="A113" s="126" t="s">
        <v>43</v>
      </c>
      <c r="B113" s="122">
        <f t="shared" si="147"/>
        <v>19</v>
      </c>
      <c r="C113" s="41">
        <f t="shared" si="148"/>
        <v>0.33333333333333331</v>
      </c>
      <c r="D113" s="8">
        <v>5</v>
      </c>
      <c r="E113" s="14">
        <f t="shared" ref="E113:E118" si="149">D113/$D$111</f>
        <v>1</v>
      </c>
      <c r="F113" s="123">
        <v>0</v>
      </c>
      <c r="G113" s="123">
        <v>0</v>
      </c>
      <c r="H113" s="123">
        <v>0</v>
      </c>
      <c r="I113" s="123">
        <v>0</v>
      </c>
      <c r="J113" s="35" t="e">
        <f t="shared" ref="J113:J117" si="150">(F113+G113+H113+I113)/$F$111</f>
        <v>#DIV/0!</v>
      </c>
      <c r="K113" s="123">
        <v>0</v>
      </c>
      <c r="L113" s="123">
        <v>1</v>
      </c>
      <c r="M113" s="123">
        <v>1</v>
      </c>
      <c r="N113" s="123">
        <v>0</v>
      </c>
      <c r="O113" s="35">
        <f t="shared" ref="O113:O118" si="151">(K113+L113+M113+N113)/$K$111</f>
        <v>0.5</v>
      </c>
      <c r="P113" s="123">
        <v>0</v>
      </c>
      <c r="Q113" s="123">
        <v>0</v>
      </c>
      <c r="R113" s="123">
        <v>6</v>
      </c>
      <c r="S113" s="123">
        <v>0</v>
      </c>
      <c r="T113" s="35">
        <f t="shared" ref="T113:T118" si="152">(P113+Q113+R113+S113)/$P$111</f>
        <v>1</v>
      </c>
      <c r="U113" s="123">
        <v>0</v>
      </c>
      <c r="V113" s="123">
        <v>0</v>
      </c>
      <c r="W113" s="123">
        <v>1</v>
      </c>
      <c r="X113" s="123">
        <v>0</v>
      </c>
      <c r="Y113" s="35">
        <f t="shared" ref="Y113:Y118" si="153">(U113+V113+W113+X113)/$U$111</f>
        <v>0.5</v>
      </c>
      <c r="Z113" s="123">
        <v>0</v>
      </c>
      <c r="AA113" s="123">
        <v>0</v>
      </c>
      <c r="AB113" s="123">
        <v>0</v>
      </c>
      <c r="AC113" s="123">
        <v>0</v>
      </c>
      <c r="AD113" s="35" t="e">
        <f t="shared" ref="AD113:AD118" si="154">(Z113+AA113+AB113+AC113)/$Z$111</f>
        <v>#DIV/0!</v>
      </c>
      <c r="AE113" s="129">
        <v>0</v>
      </c>
      <c r="AF113" s="129">
        <v>0</v>
      </c>
      <c r="AG113" s="129">
        <v>0</v>
      </c>
      <c r="AH113" s="123">
        <v>0</v>
      </c>
      <c r="AI113" s="35" t="e">
        <f t="shared" ref="AI113:AI117" si="155">(AE113+AF113+AG113+AH113)/$AE$111</f>
        <v>#DIV/0!</v>
      </c>
      <c r="AJ113" s="123">
        <v>0</v>
      </c>
      <c r="AK113" s="123">
        <v>0</v>
      </c>
      <c r="AL113" s="123">
        <v>0</v>
      </c>
      <c r="AM113" s="123">
        <v>0</v>
      </c>
      <c r="AN113" s="35" t="e">
        <f t="shared" ref="AN113:AN118" si="156">(AJ113+AK113+AL113+AM113)/$AJ$111</f>
        <v>#DIV/0!</v>
      </c>
      <c r="AO113" s="123">
        <v>0</v>
      </c>
      <c r="AP113" s="123">
        <v>0</v>
      </c>
      <c r="AQ113" s="123">
        <v>0</v>
      </c>
      <c r="AR113" s="123">
        <v>0</v>
      </c>
      <c r="AS113" s="35">
        <f t="shared" ref="AS113:AS118" si="157">(AO113+AP113+AQ113+AR113)/$AO$111</f>
        <v>0</v>
      </c>
      <c r="AT113" s="123">
        <v>0</v>
      </c>
      <c r="AU113" s="123">
        <v>0</v>
      </c>
      <c r="AV113" s="123">
        <v>3</v>
      </c>
      <c r="AW113" s="123">
        <v>0</v>
      </c>
      <c r="AX113" s="35">
        <f t="shared" ref="AX113:AX118" si="158">(AT113+AU113+AV113+AW113)/$AT$111</f>
        <v>0.23076923076923078</v>
      </c>
      <c r="AY113" s="123">
        <v>0</v>
      </c>
      <c r="AZ113" s="123">
        <v>0</v>
      </c>
      <c r="BA113" s="123">
        <v>1</v>
      </c>
      <c r="BB113" s="123">
        <v>0</v>
      </c>
      <c r="BC113" s="35">
        <f t="shared" ref="BC113:BC118" si="159">(AY113+AZ113+BA113+BB113)/$AY$111</f>
        <v>0.2</v>
      </c>
      <c r="BD113" s="123">
        <v>0</v>
      </c>
      <c r="BE113" s="123">
        <v>1</v>
      </c>
      <c r="BF113" s="123">
        <v>0</v>
      </c>
      <c r="BG113" s="123">
        <v>0</v>
      </c>
      <c r="BH113" s="35">
        <f t="shared" ref="BH113:BH118" si="160">(BD113+BE113+BF113+BG113)/$BD$111</f>
        <v>0.25</v>
      </c>
    </row>
    <row r="114" spans="1:60" hidden="1" x14ac:dyDescent="0.3">
      <c r="A114" s="126" t="s">
        <v>82</v>
      </c>
      <c r="B114" s="122">
        <f t="shared" si="147"/>
        <v>0</v>
      </c>
      <c r="C114" s="41">
        <f t="shared" si="148"/>
        <v>0</v>
      </c>
      <c r="D114" s="8">
        <v>0</v>
      </c>
      <c r="E114" s="14">
        <f t="shared" si="149"/>
        <v>0</v>
      </c>
      <c r="F114" s="123">
        <v>0</v>
      </c>
      <c r="G114" s="123">
        <v>0</v>
      </c>
      <c r="H114" s="123">
        <v>0</v>
      </c>
      <c r="I114" s="123">
        <v>0</v>
      </c>
      <c r="J114" s="35" t="e">
        <f t="shared" si="150"/>
        <v>#DIV/0!</v>
      </c>
      <c r="K114" s="123">
        <v>0</v>
      </c>
      <c r="L114" s="123">
        <v>0</v>
      </c>
      <c r="M114" s="123">
        <v>0</v>
      </c>
      <c r="N114" s="123">
        <v>0</v>
      </c>
      <c r="O114" s="35">
        <f t="shared" si="151"/>
        <v>0</v>
      </c>
      <c r="P114" s="123">
        <v>0</v>
      </c>
      <c r="Q114" s="123">
        <v>0</v>
      </c>
      <c r="R114" s="123">
        <v>0</v>
      </c>
      <c r="S114" s="123">
        <v>0</v>
      </c>
      <c r="T114" s="35">
        <f t="shared" si="152"/>
        <v>0</v>
      </c>
      <c r="U114" s="123">
        <v>0</v>
      </c>
      <c r="V114" s="123">
        <v>0</v>
      </c>
      <c r="W114" s="123">
        <v>0</v>
      </c>
      <c r="X114" s="123">
        <v>0</v>
      </c>
      <c r="Y114" s="35">
        <f t="shared" si="153"/>
        <v>0</v>
      </c>
      <c r="Z114" s="123">
        <v>0</v>
      </c>
      <c r="AA114" s="123">
        <v>0</v>
      </c>
      <c r="AB114" s="123">
        <v>0</v>
      </c>
      <c r="AC114" s="123">
        <v>0</v>
      </c>
      <c r="AD114" s="35" t="e">
        <f t="shared" si="154"/>
        <v>#DIV/0!</v>
      </c>
      <c r="AE114" s="129">
        <v>0</v>
      </c>
      <c r="AF114" s="129">
        <v>0</v>
      </c>
      <c r="AG114" s="129">
        <v>0</v>
      </c>
      <c r="AH114" s="123">
        <v>0</v>
      </c>
      <c r="AI114" s="35" t="e">
        <f t="shared" si="155"/>
        <v>#DIV/0!</v>
      </c>
      <c r="AJ114" s="123">
        <v>0</v>
      </c>
      <c r="AK114" s="123">
        <v>0</v>
      </c>
      <c r="AL114" s="123">
        <v>0</v>
      </c>
      <c r="AM114" s="123">
        <v>0</v>
      </c>
      <c r="AN114" s="35" t="e">
        <f t="shared" si="156"/>
        <v>#DIV/0!</v>
      </c>
      <c r="AO114" s="123">
        <v>0</v>
      </c>
      <c r="AP114" s="123">
        <v>0</v>
      </c>
      <c r="AQ114" s="123">
        <v>0</v>
      </c>
      <c r="AR114" s="123">
        <v>0</v>
      </c>
      <c r="AS114" s="35">
        <f t="shared" si="157"/>
        <v>0</v>
      </c>
      <c r="AT114" s="123">
        <v>0</v>
      </c>
      <c r="AU114" s="123">
        <v>0</v>
      </c>
      <c r="AV114" s="123">
        <v>0</v>
      </c>
      <c r="AW114" s="123">
        <v>0</v>
      </c>
      <c r="AX114" s="35">
        <f t="shared" si="158"/>
        <v>0</v>
      </c>
      <c r="AY114" s="123">
        <v>0</v>
      </c>
      <c r="AZ114" s="123">
        <v>0</v>
      </c>
      <c r="BA114" s="123">
        <v>0</v>
      </c>
      <c r="BB114" s="123">
        <v>0</v>
      </c>
      <c r="BC114" s="35">
        <f t="shared" si="159"/>
        <v>0</v>
      </c>
      <c r="BD114" s="123">
        <v>0</v>
      </c>
      <c r="BE114" s="123">
        <v>0</v>
      </c>
      <c r="BF114" s="123">
        <v>0</v>
      </c>
      <c r="BG114" s="123">
        <v>0</v>
      </c>
      <c r="BH114" s="35">
        <f t="shared" si="160"/>
        <v>0</v>
      </c>
    </row>
    <row r="115" spans="1:60" hidden="1" x14ac:dyDescent="0.3">
      <c r="A115" s="126" t="s">
        <v>31</v>
      </c>
      <c r="B115" s="122">
        <f t="shared" si="147"/>
        <v>0</v>
      </c>
      <c r="C115" s="41">
        <f t="shared" si="148"/>
        <v>0</v>
      </c>
      <c r="D115" s="8">
        <v>0</v>
      </c>
      <c r="E115" s="14">
        <f t="shared" si="149"/>
        <v>0</v>
      </c>
      <c r="F115" s="123">
        <v>0</v>
      </c>
      <c r="G115" s="123">
        <v>0</v>
      </c>
      <c r="H115" s="123">
        <v>0</v>
      </c>
      <c r="I115" s="123">
        <v>0</v>
      </c>
      <c r="J115" s="35" t="e">
        <f t="shared" si="150"/>
        <v>#DIV/0!</v>
      </c>
      <c r="K115" s="123">
        <v>0</v>
      </c>
      <c r="L115" s="123">
        <v>0</v>
      </c>
      <c r="M115" s="123">
        <v>0</v>
      </c>
      <c r="N115" s="123">
        <v>0</v>
      </c>
      <c r="O115" s="35">
        <f t="shared" si="151"/>
        <v>0</v>
      </c>
      <c r="P115" s="123">
        <v>0</v>
      </c>
      <c r="Q115" s="123">
        <v>0</v>
      </c>
      <c r="R115" s="123">
        <v>0</v>
      </c>
      <c r="S115" s="123">
        <v>0</v>
      </c>
      <c r="T115" s="35">
        <f t="shared" si="152"/>
        <v>0</v>
      </c>
      <c r="U115" s="123">
        <v>0</v>
      </c>
      <c r="V115" s="123">
        <v>0</v>
      </c>
      <c r="W115" s="123">
        <v>0</v>
      </c>
      <c r="X115" s="123">
        <v>0</v>
      </c>
      <c r="Y115" s="35">
        <f t="shared" si="153"/>
        <v>0</v>
      </c>
      <c r="Z115" s="123">
        <v>0</v>
      </c>
      <c r="AA115" s="123">
        <v>0</v>
      </c>
      <c r="AB115" s="123">
        <v>0</v>
      </c>
      <c r="AC115" s="123">
        <v>0</v>
      </c>
      <c r="AD115" s="35" t="e">
        <f t="shared" si="154"/>
        <v>#DIV/0!</v>
      </c>
      <c r="AE115" s="129">
        <v>0</v>
      </c>
      <c r="AF115" s="129">
        <v>0</v>
      </c>
      <c r="AG115" s="129">
        <v>0</v>
      </c>
      <c r="AH115" s="123">
        <v>0</v>
      </c>
      <c r="AI115" s="35" t="e">
        <f t="shared" si="155"/>
        <v>#DIV/0!</v>
      </c>
      <c r="AJ115" s="123">
        <v>0</v>
      </c>
      <c r="AK115" s="123">
        <v>0</v>
      </c>
      <c r="AL115" s="123">
        <v>0</v>
      </c>
      <c r="AM115" s="123">
        <v>0</v>
      </c>
      <c r="AN115" s="35" t="e">
        <f t="shared" si="156"/>
        <v>#DIV/0!</v>
      </c>
      <c r="AO115" s="123">
        <v>0</v>
      </c>
      <c r="AP115" s="123">
        <v>0</v>
      </c>
      <c r="AQ115" s="123">
        <v>0</v>
      </c>
      <c r="AR115" s="123">
        <v>0</v>
      </c>
      <c r="AS115" s="35">
        <f t="shared" si="157"/>
        <v>0</v>
      </c>
      <c r="AT115" s="123">
        <v>0</v>
      </c>
      <c r="AU115" s="123">
        <v>0</v>
      </c>
      <c r="AV115" s="123">
        <v>0</v>
      </c>
      <c r="AW115" s="123">
        <v>0</v>
      </c>
      <c r="AX115" s="35">
        <f t="shared" si="158"/>
        <v>0</v>
      </c>
      <c r="AY115" s="123">
        <v>0</v>
      </c>
      <c r="AZ115" s="123">
        <v>0</v>
      </c>
      <c r="BA115" s="123">
        <v>0</v>
      </c>
      <c r="BB115" s="123">
        <v>0</v>
      </c>
      <c r="BC115" s="35">
        <f t="shared" si="159"/>
        <v>0</v>
      </c>
      <c r="BD115" s="123">
        <v>0</v>
      </c>
      <c r="BE115" s="123">
        <v>0</v>
      </c>
      <c r="BF115" s="123">
        <v>0</v>
      </c>
      <c r="BG115" s="123">
        <v>0</v>
      </c>
      <c r="BH115" s="35">
        <f t="shared" si="160"/>
        <v>0</v>
      </c>
    </row>
    <row r="116" spans="1:60" x14ac:dyDescent="0.3">
      <c r="A116" s="22" t="s">
        <v>83</v>
      </c>
      <c r="B116" s="122">
        <f t="shared" si="147"/>
        <v>14</v>
      </c>
      <c r="C116" s="41">
        <f t="shared" si="148"/>
        <v>0.24561403508771928</v>
      </c>
      <c r="D116" s="8">
        <v>0</v>
      </c>
      <c r="E116" s="14">
        <f t="shared" si="149"/>
        <v>0</v>
      </c>
      <c r="F116" s="123">
        <v>0</v>
      </c>
      <c r="G116" s="123">
        <v>0</v>
      </c>
      <c r="H116" s="123">
        <v>0</v>
      </c>
      <c r="I116" s="123">
        <v>0</v>
      </c>
      <c r="J116" s="35" t="e">
        <f t="shared" si="150"/>
        <v>#DIV/0!</v>
      </c>
      <c r="K116" s="123">
        <v>0</v>
      </c>
      <c r="L116" s="123">
        <v>0</v>
      </c>
      <c r="M116" s="123">
        <v>0</v>
      </c>
      <c r="N116" s="123">
        <v>0</v>
      </c>
      <c r="O116" s="35">
        <f t="shared" si="151"/>
        <v>0</v>
      </c>
      <c r="P116" s="123">
        <v>0</v>
      </c>
      <c r="Q116" s="123">
        <v>0</v>
      </c>
      <c r="R116" s="123">
        <v>0</v>
      </c>
      <c r="S116" s="123">
        <v>0</v>
      </c>
      <c r="T116" s="35">
        <f t="shared" si="152"/>
        <v>0</v>
      </c>
      <c r="U116" s="123">
        <v>0</v>
      </c>
      <c r="V116" s="123">
        <v>0</v>
      </c>
      <c r="W116" s="123">
        <v>0</v>
      </c>
      <c r="X116" s="123">
        <v>0</v>
      </c>
      <c r="Y116" s="35">
        <f t="shared" si="153"/>
        <v>0</v>
      </c>
      <c r="Z116" s="123">
        <v>0</v>
      </c>
      <c r="AA116" s="123">
        <v>0</v>
      </c>
      <c r="AB116" s="123">
        <v>0</v>
      </c>
      <c r="AC116" s="123">
        <v>0</v>
      </c>
      <c r="AD116" s="35" t="e">
        <f t="shared" si="154"/>
        <v>#DIV/0!</v>
      </c>
      <c r="AE116" s="129">
        <v>0</v>
      </c>
      <c r="AF116" s="129">
        <v>0</v>
      </c>
      <c r="AG116" s="129">
        <v>0</v>
      </c>
      <c r="AH116" s="123">
        <v>0</v>
      </c>
      <c r="AI116" s="35" t="e">
        <f t="shared" si="155"/>
        <v>#DIV/0!</v>
      </c>
      <c r="AJ116" s="123">
        <v>0</v>
      </c>
      <c r="AK116" s="123">
        <v>0</v>
      </c>
      <c r="AL116" s="123">
        <v>0</v>
      </c>
      <c r="AM116" s="123">
        <v>0</v>
      </c>
      <c r="AN116" s="35" t="e">
        <f t="shared" si="156"/>
        <v>#DIV/0!</v>
      </c>
      <c r="AO116" s="123">
        <v>0</v>
      </c>
      <c r="AP116" s="123">
        <v>0</v>
      </c>
      <c r="AQ116" s="123">
        <v>0</v>
      </c>
      <c r="AR116" s="123">
        <v>3</v>
      </c>
      <c r="AS116" s="35">
        <f t="shared" si="157"/>
        <v>0.25</v>
      </c>
      <c r="AT116" s="123">
        <v>0</v>
      </c>
      <c r="AU116" s="123">
        <v>0</v>
      </c>
      <c r="AV116" s="123">
        <v>0</v>
      </c>
      <c r="AW116" s="123">
        <v>5</v>
      </c>
      <c r="AX116" s="35">
        <f t="shared" si="158"/>
        <v>0.38461538461538464</v>
      </c>
      <c r="AY116" s="123">
        <v>0</v>
      </c>
      <c r="AZ116" s="123">
        <v>0</v>
      </c>
      <c r="BA116" s="123">
        <v>0</v>
      </c>
      <c r="BB116" s="123">
        <v>3</v>
      </c>
      <c r="BC116" s="35">
        <f t="shared" si="159"/>
        <v>0.6</v>
      </c>
      <c r="BD116" s="123">
        <v>0</v>
      </c>
      <c r="BE116" s="123">
        <v>0</v>
      </c>
      <c r="BF116" s="123">
        <v>0</v>
      </c>
      <c r="BG116" s="123">
        <v>3</v>
      </c>
      <c r="BH116" s="35">
        <f t="shared" si="160"/>
        <v>0.75</v>
      </c>
    </row>
    <row r="117" spans="1:60" x14ac:dyDescent="0.3">
      <c r="A117" s="22" t="s">
        <v>84</v>
      </c>
      <c r="B117" s="122">
        <f t="shared" si="147"/>
        <v>10</v>
      </c>
      <c r="C117" s="41">
        <f t="shared" si="148"/>
        <v>0.17543859649122806</v>
      </c>
      <c r="D117" s="8">
        <v>0</v>
      </c>
      <c r="E117" s="14">
        <f t="shared" si="149"/>
        <v>0</v>
      </c>
      <c r="F117" s="123">
        <v>0</v>
      </c>
      <c r="G117" s="123">
        <v>0</v>
      </c>
      <c r="H117" s="123">
        <v>0</v>
      </c>
      <c r="I117" s="123">
        <v>0</v>
      </c>
      <c r="J117" s="35" t="e">
        <f t="shared" si="150"/>
        <v>#DIV/0!</v>
      </c>
      <c r="K117" s="123">
        <v>0</v>
      </c>
      <c r="L117" s="123">
        <v>0</v>
      </c>
      <c r="M117" s="123">
        <v>0</v>
      </c>
      <c r="N117" s="123">
        <v>0</v>
      </c>
      <c r="O117" s="35">
        <f t="shared" si="151"/>
        <v>0</v>
      </c>
      <c r="P117" s="123">
        <v>0</v>
      </c>
      <c r="Q117" s="123">
        <v>0</v>
      </c>
      <c r="R117" s="123">
        <v>0</v>
      </c>
      <c r="S117" s="123">
        <v>0</v>
      </c>
      <c r="T117" s="35">
        <f t="shared" si="152"/>
        <v>0</v>
      </c>
      <c r="U117" s="123">
        <v>0</v>
      </c>
      <c r="V117" s="123">
        <v>0</v>
      </c>
      <c r="W117" s="123">
        <v>0</v>
      </c>
      <c r="X117" s="123">
        <v>0</v>
      </c>
      <c r="Y117" s="35">
        <f t="shared" si="153"/>
        <v>0</v>
      </c>
      <c r="Z117" s="123">
        <v>0</v>
      </c>
      <c r="AA117" s="123">
        <v>0</v>
      </c>
      <c r="AB117" s="123">
        <v>0</v>
      </c>
      <c r="AC117" s="123">
        <v>0</v>
      </c>
      <c r="AD117" s="35" t="e">
        <f t="shared" si="154"/>
        <v>#DIV/0!</v>
      </c>
      <c r="AE117" s="129">
        <v>0</v>
      </c>
      <c r="AF117" s="129">
        <v>0</v>
      </c>
      <c r="AG117" s="129">
        <v>0</v>
      </c>
      <c r="AH117" s="123">
        <v>0</v>
      </c>
      <c r="AI117" s="35" t="e">
        <f t="shared" si="155"/>
        <v>#DIV/0!</v>
      </c>
      <c r="AJ117" s="123">
        <v>0</v>
      </c>
      <c r="AK117" s="123">
        <v>0</v>
      </c>
      <c r="AL117" s="123">
        <v>0</v>
      </c>
      <c r="AM117" s="123">
        <v>0</v>
      </c>
      <c r="AN117" s="35" t="e">
        <f t="shared" si="156"/>
        <v>#DIV/0!</v>
      </c>
      <c r="AO117" s="123">
        <v>5</v>
      </c>
      <c r="AP117" s="123">
        <v>0</v>
      </c>
      <c r="AQ117" s="123">
        <v>0</v>
      </c>
      <c r="AR117" s="123">
        <v>0</v>
      </c>
      <c r="AS117" s="35">
        <f t="shared" si="157"/>
        <v>0.41666666666666669</v>
      </c>
      <c r="AT117" s="123">
        <v>4</v>
      </c>
      <c r="AU117" s="123">
        <v>0</v>
      </c>
      <c r="AV117" s="123">
        <v>0</v>
      </c>
      <c r="AW117" s="123">
        <v>0</v>
      </c>
      <c r="AX117" s="35">
        <f t="shared" si="158"/>
        <v>0.30769230769230771</v>
      </c>
      <c r="AY117" s="123">
        <v>1</v>
      </c>
      <c r="AZ117" s="123">
        <v>0</v>
      </c>
      <c r="BA117" s="123">
        <v>0</v>
      </c>
      <c r="BB117" s="123">
        <v>0</v>
      </c>
      <c r="BC117" s="35">
        <f t="shared" si="159"/>
        <v>0.2</v>
      </c>
      <c r="BD117" s="123">
        <v>0</v>
      </c>
      <c r="BE117" s="123">
        <v>0</v>
      </c>
      <c r="BF117" s="123">
        <v>0</v>
      </c>
      <c r="BG117" s="123">
        <v>0</v>
      </c>
      <c r="BH117" s="35">
        <f t="shared" si="160"/>
        <v>0</v>
      </c>
    </row>
    <row r="118" spans="1:60" x14ac:dyDescent="0.3">
      <c r="A118" s="22" t="s">
        <v>47</v>
      </c>
      <c r="B118" s="122">
        <f t="shared" si="147"/>
        <v>2</v>
      </c>
      <c r="C118" s="41">
        <f t="shared" si="148"/>
        <v>3.5087719298245612E-2</v>
      </c>
      <c r="D118" s="8">
        <v>0</v>
      </c>
      <c r="E118" s="14">
        <f t="shared" si="149"/>
        <v>0</v>
      </c>
      <c r="F118" s="123">
        <v>0</v>
      </c>
      <c r="G118" s="123">
        <v>0</v>
      </c>
      <c r="H118" s="123">
        <v>2</v>
      </c>
      <c r="I118" s="123">
        <v>0</v>
      </c>
      <c r="J118" s="35" t="e">
        <f>(F118+G118+H118+I118)/$F$111</f>
        <v>#DIV/0!</v>
      </c>
      <c r="K118" s="123">
        <v>0</v>
      </c>
      <c r="L118" s="123">
        <v>0</v>
      </c>
      <c r="M118" s="123">
        <v>0</v>
      </c>
      <c r="N118" s="123">
        <v>0</v>
      </c>
      <c r="O118" s="35">
        <f t="shared" si="151"/>
        <v>0</v>
      </c>
      <c r="P118" s="123">
        <v>0</v>
      </c>
      <c r="Q118" s="123">
        <v>0</v>
      </c>
      <c r="R118" s="123">
        <v>0</v>
      </c>
      <c r="S118" s="123">
        <v>0</v>
      </c>
      <c r="T118" s="35">
        <f t="shared" si="152"/>
        <v>0</v>
      </c>
      <c r="U118" s="123">
        <v>0</v>
      </c>
      <c r="V118" s="123">
        <v>0</v>
      </c>
      <c r="W118" s="123">
        <v>0</v>
      </c>
      <c r="X118" s="123">
        <v>0</v>
      </c>
      <c r="Y118" s="35">
        <f t="shared" si="153"/>
        <v>0</v>
      </c>
      <c r="Z118" s="123">
        <v>0</v>
      </c>
      <c r="AA118" s="123">
        <v>0</v>
      </c>
      <c r="AB118" s="123">
        <v>0</v>
      </c>
      <c r="AC118" s="123">
        <v>0</v>
      </c>
      <c r="AD118" s="35" t="e">
        <f t="shared" si="154"/>
        <v>#DIV/0!</v>
      </c>
      <c r="AE118" s="129">
        <v>0</v>
      </c>
      <c r="AF118" s="129">
        <v>0</v>
      </c>
      <c r="AG118" s="129">
        <v>0</v>
      </c>
      <c r="AH118" s="123">
        <v>0</v>
      </c>
      <c r="AI118" s="35" t="e">
        <f>(AE118+AF118+AG118+AH118)/$AE$111</f>
        <v>#DIV/0!</v>
      </c>
      <c r="AJ118" s="123">
        <v>0</v>
      </c>
      <c r="AK118" s="123">
        <v>0</v>
      </c>
      <c r="AL118" s="123">
        <v>0</v>
      </c>
      <c r="AM118" s="123">
        <v>0</v>
      </c>
      <c r="AN118" s="35" t="e">
        <f t="shared" si="156"/>
        <v>#DIV/0!</v>
      </c>
      <c r="AO118" s="123">
        <v>0</v>
      </c>
      <c r="AP118" s="123">
        <v>0</v>
      </c>
      <c r="AQ118" s="123">
        <v>0</v>
      </c>
      <c r="AR118" s="123">
        <v>0</v>
      </c>
      <c r="AS118" s="35">
        <f t="shared" si="157"/>
        <v>0</v>
      </c>
      <c r="AT118" s="123">
        <v>0</v>
      </c>
      <c r="AU118" s="123">
        <v>0</v>
      </c>
      <c r="AV118" s="123">
        <v>0</v>
      </c>
      <c r="AW118" s="123">
        <v>0</v>
      </c>
      <c r="AX118" s="35">
        <f t="shared" si="158"/>
        <v>0</v>
      </c>
      <c r="AY118" s="123">
        <v>0</v>
      </c>
      <c r="AZ118" s="123">
        <v>0</v>
      </c>
      <c r="BA118" s="123">
        <v>0</v>
      </c>
      <c r="BB118" s="123">
        <v>0</v>
      </c>
      <c r="BC118" s="35">
        <f t="shared" si="159"/>
        <v>0</v>
      </c>
      <c r="BD118" s="123">
        <v>0</v>
      </c>
      <c r="BE118" s="123">
        <v>0</v>
      </c>
      <c r="BF118" s="123">
        <v>0</v>
      </c>
      <c r="BG118" s="123">
        <v>0</v>
      </c>
      <c r="BH118" s="35">
        <f t="shared" si="160"/>
        <v>0</v>
      </c>
    </row>
    <row r="119" spans="1:60" s="12" customFormat="1" x14ac:dyDescent="0.3">
      <c r="A119" s="16" t="s">
        <v>85</v>
      </c>
      <c r="B119" s="33">
        <f>SUM(B120:B162)</f>
        <v>20</v>
      </c>
      <c r="C119" s="33"/>
      <c r="D119" s="11">
        <f>SUM(D120:D162)</f>
        <v>4</v>
      </c>
      <c r="E119" s="11"/>
      <c r="F119" s="33">
        <f>SUM(F120:I162)</f>
        <v>2</v>
      </c>
      <c r="G119" s="33"/>
      <c r="H119" s="33"/>
      <c r="I119" s="33"/>
      <c r="J119" s="33"/>
      <c r="K119" s="33">
        <f>SUM(K120:N162)</f>
        <v>2</v>
      </c>
      <c r="L119" s="33"/>
      <c r="M119" s="33"/>
      <c r="N119" s="33"/>
      <c r="O119" s="33"/>
      <c r="P119" s="33">
        <f>SUM(P120:S162)</f>
        <v>2</v>
      </c>
      <c r="Q119" s="33"/>
      <c r="R119" s="33"/>
      <c r="S119" s="33"/>
      <c r="T119" s="33"/>
      <c r="U119" s="33">
        <f>SUM(U120:X162)</f>
        <v>0</v>
      </c>
      <c r="V119" s="33"/>
      <c r="W119" s="33"/>
      <c r="X119" s="33"/>
      <c r="Y119" s="33"/>
      <c r="Z119" s="33">
        <f>SUM(Z120:AC162)</f>
        <v>1</v>
      </c>
      <c r="AA119" s="33"/>
      <c r="AB119" s="33"/>
      <c r="AC119" s="33"/>
      <c r="AD119" s="33"/>
      <c r="AE119" s="33">
        <f>SUM(AE120:AH162)</f>
        <v>1</v>
      </c>
      <c r="AF119" s="33"/>
      <c r="AG119" s="33"/>
      <c r="AH119" s="33"/>
      <c r="AI119" s="33"/>
      <c r="AJ119" s="33">
        <f>SUM(AJ120:AM162)</f>
        <v>2</v>
      </c>
      <c r="AK119" s="33"/>
      <c r="AL119" s="33"/>
      <c r="AM119" s="33"/>
      <c r="AN119" s="33"/>
      <c r="AO119" s="33">
        <f>SUM(AO120:AR162)</f>
        <v>2</v>
      </c>
      <c r="AP119" s="33"/>
      <c r="AQ119" s="33"/>
      <c r="AR119" s="33"/>
      <c r="AS119" s="33"/>
      <c r="AT119" s="33">
        <f>SUM(AT120:AW162)</f>
        <v>3</v>
      </c>
      <c r="AU119" s="33"/>
      <c r="AV119" s="33"/>
      <c r="AW119" s="33"/>
      <c r="AX119" s="33"/>
      <c r="AY119" s="33">
        <f>SUM(AY120:BB162)</f>
        <v>0</v>
      </c>
      <c r="AZ119" s="33"/>
      <c r="BA119" s="33"/>
      <c r="BB119" s="33"/>
      <c r="BC119" s="33"/>
      <c r="BD119" s="33">
        <f>SUM(BD120:BG162)</f>
        <v>1</v>
      </c>
      <c r="BE119" s="33"/>
      <c r="BF119" s="33"/>
      <c r="BG119" s="33"/>
      <c r="BH119" s="33"/>
    </row>
    <row r="120" spans="1:60" hidden="1" x14ac:dyDescent="0.3">
      <c r="A120" s="22" t="s">
        <v>1</v>
      </c>
      <c r="B120" s="122">
        <f t="shared" ref="B120:B124" si="161">D120+F120+G120+H120+I120+K120+L120+M120+N120+Q120+P120+R120+S120+U120+V120+W120+X120+Z120+AA120+AB120+AC120+AE120+AF120+AG120+AH120+AJ120+AK120+AL120+AM120+AO120+AP120+AQ120+AR120+AT120+AU120+AV120+AW120+AY120+AZ120+BA120+BB120+BD120+BE120+BF120+BG120</f>
        <v>0</v>
      </c>
      <c r="C120" s="41">
        <f t="shared" ref="C120:C162" si="162">B120/$B$119</f>
        <v>0</v>
      </c>
      <c r="D120" s="8">
        <v>0</v>
      </c>
      <c r="E120" s="14">
        <f>D120/$D$119</f>
        <v>0</v>
      </c>
      <c r="F120" s="123">
        <v>0</v>
      </c>
      <c r="G120" s="123">
        <v>0</v>
      </c>
      <c r="H120" s="123">
        <v>0</v>
      </c>
      <c r="I120" s="123">
        <v>0</v>
      </c>
      <c r="J120" s="35">
        <f>(F120+G120+H120+I120)/$F$119</f>
        <v>0</v>
      </c>
      <c r="K120" s="123">
        <v>0</v>
      </c>
      <c r="L120" s="123">
        <v>0</v>
      </c>
      <c r="M120" s="123">
        <v>0</v>
      </c>
      <c r="N120" s="123">
        <v>0</v>
      </c>
      <c r="O120" s="35">
        <f>(K120+L120+M120+N120)/$K$119</f>
        <v>0</v>
      </c>
      <c r="P120" s="123">
        <v>0</v>
      </c>
      <c r="Q120" s="123">
        <v>0</v>
      </c>
      <c r="R120" s="123">
        <v>0</v>
      </c>
      <c r="S120" s="123">
        <v>0</v>
      </c>
      <c r="T120" s="35">
        <f>(P120+Q120+R120+S120)/$P$119</f>
        <v>0</v>
      </c>
      <c r="U120" s="123">
        <v>0</v>
      </c>
      <c r="V120" s="123">
        <v>0</v>
      </c>
      <c r="W120" s="123">
        <v>0</v>
      </c>
      <c r="X120" s="123">
        <v>0</v>
      </c>
      <c r="Y120" s="35" t="e">
        <f>(U120+V120+W120+X120)/$U$119</f>
        <v>#DIV/0!</v>
      </c>
      <c r="Z120" s="123">
        <v>0</v>
      </c>
      <c r="AA120" s="123">
        <v>0</v>
      </c>
      <c r="AB120" s="123">
        <v>0</v>
      </c>
      <c r="AC120" s="123">
        <v>0</v>
      </c>
      <c r="AD120" s="35">
        <f>(Z120+AA120+AB120+AC120)/$Z$119</f>
        <v>0</v>
      </c>
      <c r="AE120" s="129">
        <v>0</v>
      </c>
      <c r="AF120" s="129">
        <v>0</v>
      </c>
      <c r="AG120" s="129">
        <v>0</v>
      </c>
      <c r="AH120" s="123">
        <v>0</v>
      </c>
      <c r="AI120" s="35">
        <f>(AE120+AF120+AG120+AH120)/$AE$119</f>
        <v>0</v>
      </c>
      <c r="AJ120" s="123">
        <v>0</v>
      </c>
      <c r="AK120" s="123">
        <v>0</v>
      </c>
      <c r="AL120" s="123">
        <v>0</v>
      </c>
      <c r="AM120" s="123">
        <v>0</v>
      </c>
      <c r="AN120" s="35">
        <f>(AJ120+AK120+AL120+AM120)/$AJ$119</f>
        <v>0</v>
      </c>
      <c r="AO120" s="123">
        <v>0</v>
      </c>
      <c r="AP120" s="123">
        <v>0</v>
      </c>
      <c r="AQ120" s="123">
        <v>0</v>
      </c>
      <c r="AR120" s="123">
        <v>0</v>
      </c>
      <c r="AS120" s="35">
        <f>(AO120+AP120+AQ120+AR120)/$AO$119</f>
        <v>0</v>
      </c>
      <c r="AT120" s="123">
        <v>0</v>
      </c>
      <c r="AU120" s="123">
        <v>0</v>
      </c>
      <c r="AV120" s="123">
        <v>0</v>
      </c>
      <c r="AW120" s="123">
        <v>0</v>
      </c>
      <c r="AX120" s="35">
        <f>(AT120+AU120+AV120+AW120)/$AT$119</f>
        <v>0</v>
      </c>
      <c r="AY120" s="123">
        <v>0</v>
      </c>
      <c r="AZ120" s="123">
        <v>0</v>
      </c>
      <c r="BA120" s="123">
        <v>0</v>
      </c>
      <c r="BB120" s="123">
        <v>0</v>
      </c>
      <c r="BC120" s="35" t="e">
        <f>(AY120+AZ120+BA120+BB120)/$AY$119</f>
        <v>#DIV/0!</v>
      </c>
      <c r="BD120" s="123">
        <v>0</v>
      </c>
      <c r="BE120" s="123">
        <v>0</v>
      </c>
      <c r="BF120" s="123">
        <v>0</v>
      </c>
      <c r="BG120" s="123">
        <v>0</v>
      </c>
      <c r="BH120" s="35">
        <f>(BD120+BE120+BF120+BG120)/$BD$119</f>
        <v>0</v>
      </c>
    </row>
    <row r="121" spans="1:60" x14ac:dyDescent="0.3">
      <c r="A121" s="22" t="s">
        <v>2</v>
      </c>
      <c r="B121" s="122">
        <f t="shared" si="161"/>
        <v>1</v>
      </c>
      <c r="C121" s="41">
        <f t="shared" si="162"/>
        <v>0.05</v>
      </c>
      <c r="D121" s="8">
        <v>0</v>
      </c>
      <c r="E121" s="14">
        <f t="shared" ref="E121:E162" si="163">D121/$D$119</f>
        <v>0</v>
      </c>
      <c r="F121" s="123">
        <v>0</v>
      </c>
      <c r="G121" s="123">
        <v>0</v>
      </c>
      <c r="H121" s="123">
        <v>0</v>
      </c>
      <c r="I121" s="123">
        <v>0</v>
      </c>
      <c r="J121" s="35">
        <f t="shared" ref="J121:J162" si="164">(F121+G121+H121+I121)/$F$119</f>
        <v>0</v>
      </c>
      <c r="K121" s="123">
        <v>0</v>
      </c>
      <c r="L121" s="123">
        <v>0</v>
      </c>
      <c r="M121" s="123">
        <v>0</v>
      </c>
      <c r="N121" s="123">
        <v>0</v>
      </c>
      <c r="O121" s="35">
        <f t="shared" ref="O121:O162" si="165">(K121+L121+M121+N121)/$K$119</f>
        <v>0</v>
      </c>
      <c r="P121" s="123">
        <v>0</v>
      </c>
      <c r="Q121" s="123">
        <v>0</v>
      </c>
      <c r="R121" s="123">
        <v>0</v>
      </c>
      <c r="S121" s="123">
        <v>0</v>
      </c>
      <c r="T121" s="35">
        <f t="shared" ref="T121:T162" si="166">(P121+Q121+R121+S121)/$P$119</f>
        <v>0</v>
      </c>
      <c r="U121" s="123">
        <v>0</v>
      </c>
      <c r="V121" s="123">
        <v>0</v>
      </c>
      <c r="W121" s="123">
        <v>0</v>
      </c>
      <c r="X121" s="123">
        <v>0</v>
      </c>
      <c r="Y121" s="35" t="e">
        <f t="shared" ref="Y121:Y162" si="167">(U121+V121+W121+X121)/$U$119</f>
        <v>#DIV/0!</v>
      </c>
      <c r="Z121" s="123">
        <v>0</v>
      </c>
      <c r="AA121" s="123">
        <v>0</v>
      </c>
      <c r="AB121" s="123">
        <v>0</v>
      </c>
      <c r="AC121" s="123">
        <v>0</v>
      </c>
      <c r="AD121" s="35">
        <f t="shared" ref="AD121:AD162" si="168">(Z121+AA121+AB121+AC121)/$Z$119</f>
        <v>0</v>
      </c>
      <c r="AE121" s="129">
        <v>0</v>
      </c>
      <c r="AF121" s="129">
        <v>0</v>
      </c>
      <c r="AG121" s="129">
        <v>0</v>
      </c>
      <c r="AH121" s="123">
        <v>0</v>
      </c>
      <c r="AI121" s="35">
        <f t="shared" ref="AI121:AI124" si="169">(AE121+AF121+AG121+AH121)/$AE$119</f>
        <v>0</v>
      </c>
      <c r="AJ121" s="123">
        <v>0</v>
      </c>
      <c r="AK121" s="123">
        <v>0</v>
      </c>
      <c r="AL121" s="123">
        <v>0</v>
      </c>
      <c r="AM121" s="123">
        <v>0</v>
      </c>
      <c r="AN121" s="35">
        <f t="shared" ref="AN121:AN162" si="170">(AJ121+AK121+AL121+AM121)/$AJ$119</f>
        <v>0</v>
      </c>
      <c r="AO121" s="123">
        <v>0</v>
      </c>
      <c r="AP121" s="123">
        <v>0</v>
      </c>
      <c r="AQ121" s="123">
        <v>1</v>
      </c>
      <c r="AR121" s="123">
        <v>0</v>
      </c>
      <c r="AS121" s="35">
        <f t="shared" ref="AS121:AS162" si="171">(AO121+AP121+AQ121+AR121)/$AO$119</f>
        <v>0.5</v>
      </c>
      <c r="AT121" s="123">
        <v>0</v>
      </c>
      <c r="AU121" s="123">
        <v>0</v>
      </c>
      <c r="AV121" s="123">
        <v>0</v>
      </c>
      <c r="AW121" s="123">
        <v>0</v>
      </c>
      <c r="AX121" s="35">
        <f t="shared" ref="AX121:AX162" si="172">(AT121+AU121+AV121+AW121)/$AT$119</f>
        <v>0</v>
      </c>
      <c r="AY121" s="123">
        <v>0</v>
      </c>
      <c r="AZ121" s="123">
        <v>0</v>
      </c>
      <c r="BA121" s="123">
        <v>0</v>
      </c>
      <c r="BB121" s="123">
        <v>0</v>
      </c>
      <c r="BC121" s="35" t="e">
        <f t="shared" ref="BC121:BC162" si="173">(AY121+AZ121+BA121+BB121)/$AY$119</f>
        <v>#DIV/0!</v>
      </c>
      <c r="BD121" s="123">
        <v>0</v>
      </c>
      <c r="BE121" s="123">
        <v>0</v>
      </c>
      <c r="BF121" s="123">
        <v>0</v>
      </c>
      <c r="BG121" s="123">
        <v>0</v>
      </c>
      <c r="BH121" s="35">
        <f t="shared" ref="BH121:BH162" si="174">(BD121+BE121+BF121+BG121)/$BD$119</f>
        <v>0</v>
      </c>
    </row>
    <row r="122" spans="1:60" x14ac:dyDescent="0.3">
      <c r="A122" s="144" t="s">
        <v>3</v>
      </c>
      <c r="B122" s="122">
        <f t="shared" si="161"/>
        <v>1</v>
      </c>
      <c r="C122" s="41">
        <f t="shared" si="162"/>
        <v>0.05</v>
      </c>
      <c r="D122" s="8">
        <v>0</v>
      </c>
      <c r="E122" s="14">
        <f t="shared" si="163"/>
        <v>0</v>
      </c>
      <c r="F122" s="123">
        <v>0</v>
      </c>
      <c r="G122" s="123">
        <v>0</v>
      </c>
      <c r="H122" s="123">
        <v>1</v>
      </c>
      <c r="I122" s="123">
        <v>0</v>
      </c>
      <c r="J122" s="35">
        <f t="shared" si="164"/>
        <v>0.5</v>
      </c>
      <c r="K122" s="123">
        <v>0</v>
      </c>
      <c r="L122" s="123">
        <v>0</v>
      </c>
      <c r="M122" s="123">
        <v>0</v>
      </c>
      <c r="N122" s="123">
        <v>0</v>
      </c>
      <c r="O122" s="35">
        <f t="shared" si="165"/>
        <v>0</v>
      </c>
      <c r="P122" s="123">
        <v>0</v>
      </c>
      <c r="Q122" s="123">
        <v>0</v>
      </c>
      <c r="R122" s="123">
        <v>0</v>
      </c>
      <c r="S122" s="123">
        <v>0</v>
      </c>
      <c r="T122" s="35">
        <f t="shared" si="166"/>
        <v>0</v>
      </c>
      <c r="U122" s="123">
        <v>0</v>
      </c>
      <c r="V122" s="123">
        <v>0</v>
      </c>
      <c r="W122" s="123">
        <v>0</v>
      </c>
      <c r="X122" s="123">
        <v>0</v>
      </c>
      <c r="Y122" s="35" t="e">
        <f t="shared" si="167"/>
        <v>#DIV/0!</v>
      </c>
      <c r="Z122" s="123">
        <v>0</v>
      </c>
      <c r="AA122" s="123">
        <v>0</v>
      </c>
      <c r="AB122" s="123">
        <v>0</v>
      </c>
      <c r="AC122" s="123">
        <v>0</v>
      </c>
      <c r="AD122" s="35">
        <f t="shared" si="168"/>
        <v>0</v>
      </c>
      <c r="AE122" s="129">
        <v>0</v>
      </c>
      <c r="AF122" s="129">
        <v>0</v>
      </c>
      <c r="AG122" s="129">
        <v>0</v>
      </c>
      <c r="AH122" s="123">
        <v>0</v>
      </c>
      <c r="AI122" s="35">
        <f t="shared" si="169"/>
        <v>0</v>
      </c>
      <c r="AJ122" s="123">
        <v>0</v>
      </c>
      <c r="AK122" s="123">
        <v>0</v>
      </c>
      <c r="AL122" s="123">
        <v>0</v>
      </c>
      <c r="AM122" s="123">
        <v>0</v>
      </c>
      <c r="AN122" s="35">
        <f t="shared" si="170"/>
        <v>0</v>
      </c>
      <c r="AO122" s="123">
        <v>0</v>
      </c>
      <c r="AP122" s="123">
        <v>0</v>
      </c>
      <c r="AQ122" s="123">
        <v>0</v>
      </c>
      <c r="AR122" s="123">
        <v>0</v>
      </c>
      <c r="AS122" s="35">
        <f t="shared" si="171"/>
        <v>0</v>
      </c>
      <c r="AT122" s="123">
        <v>0</v>
      </c>
      <c r="AU122" s="123">
        <v>0</v>
      </c>
      <c r="AV122" s="123">
        <v>0</v>
      </c>
      <c r="AW122" s="123">
        <v>0</v>
      </c>
      <c r="AX122" s="35">
        <f t="shared" si="172"/>
        <v>0</v>
      </c>
      <c r="AY122" s="123">
        <v>0</v>
      </c>
      <c r="AZ122" s="123">
        <v>0</v>
      </c>
      <c r="BA122" s="123">
        <v>0</v>
      </c>
      <c r="BB122" s="123">
        <v>0</v>
      </c>
      <c r="BC122" s="35" t="e">
        <f t="shared" si="173"/>
        <v>#DIV/0!</v>
      </c>
      <c r="BD122" s="123">
        <v>0</v>
      </c>
      <c r="BE122" s="123">
        <v>0</v>
      </c>
      <c r="BF122" s="123">
        <v>0</v>
      </c>
      <c r="BG122" s="123">
        <v>0</v>
      </c>
      <c r="BH122" s="35">
        <f t="shared" si="174"/>
        <v>0</v>
      </c>
    </row>
    <row r="123" spans="1:60" x14ac:dyDescent="0.3">
      <c r="A123" s="144" t="s">
        <v>4</v>
      </c>
      <c r="B123" s="122">
        <f t="shared" si="161"/>
        <v>3</v>
      </c>
      <c r="C123" s="41">
        <f t="shared" si="162"/>
        <v>0.15</v>
      </c>
      <c r="D123" s="8">
        <v>1</v>
      </c>
      <c r="E123" s="14">
        <f t="shared" si="163"/>
        <v>0.25</v>
      </c>
      <c r="F123" s="123">
        <v>0</v>
      </c>
      <c r="G123" s="123">
        <v>0</v>
      </c>
      <c r="H123" s="123">
        <v>0</v>
      </c>
      <c r="I123" s="123">
        <v>0</v>
      </c>
      <c r="J123" s="35">
        <f t="shared" si="164"/>
        <v>0</v>
      </c>
      <c r="K123" s="123">
        <v>0</v>
      </c>
      <c r="L123" s="123">
        <v>0</v>
      </c>
      <c r="M123" s="123">
        <v>0</v>
      </c>
      <c r="N123" s="123">
        <v>0</v>
      </c>
      <c r="O123" s="35">
        <f t="shared" si="165"/>
        <v>0</v>
      </c>
      <c r="P123" s="123">
        <v>0</v>
      </c>
      <c r="Q123" s="123">
        <v>0</v>
      </c>
      <c r="R123" s="123">
        <v>0</v>
      </c>
      <c r="S123" s="123">
        <v>0</v>
      </c>
      <c r="T123" s="35">
        <f t="shared" si="166"/>
        <v>0</v>
      </c>
      <c r="U123" s="123">
        <v>0</v>
      </c>
      <c r="V123" s="123">
        <v>0</v>
      </c>
      <c r="W123" s="123">
        <v>0</v>
      </c>
      <c r="X123" s="123">
        <v>0</v>
      </c>
      <c r="Y123" s="35" t="e">
        <f t="shared" si="167"/>
        <v>#DIV/0!</v>
      </c>
      <c r="Z123" s="123">
        <v>0</v>
      </c>
      <c r="AA123" s="123">
        <v>0</v>
      </c>
      <c r="AB123" s="123">
        <v>0</v>
      </c>
      <c r="AC123" s="123">
        <v>0</v>
      </c>
      <c r="AD123" s="35">
        <f t="shared" si="168"/>
        <v>0</v>
      </c>
      <c r="AE123" s="129">
        <v>0</v>
      </c>
      <c r="AF123" s="129">
        <v>0</v>
      </c>
      <c r="AG123" s="129">
        <v>0</v>
      </c>
      <c r="AH123" s="129">
        <v>0</v>
      </c>
      <c r="AI123" s="35">
        <f t="shared" si="169"/>
        <v>0</v>
      </c>
      <c r="AJ123" s="123">
        <v>0</v>
      </c>
      <c r="AK123" s="123">
        <v>0</v>
      </c>
      <c r="AL123" s="123">
        <v>1</v>
      </c>
      <c r="AM123" s="123">
        <v>0</v>
      </c>
      <c r="AN123" s="35">
        <f t="shared" si="170"/>
        <v>0.5</v>
      </c>
      <c r="AO123" s="123">
        <v>0</v>
      </c>
      <c r="AP123" s="123">
        <v>0</v>
      </c>
      <c r="AQ123" s="123">
        <v>0</v>
      </c>
      <c r="AR123" s="123">
        <v>0</v>
      </c>
      <c r="AS123" s="35">
        <f t="shared" si="171"/>
        <v>0</v>
      </c>
      <c r="AT123" s="123">
        <v>0</v>
      </c>
      <c r="AU123" s="123">
        <v>0</v>
      </c>
      <c r="AV123" s="123">
        <v>1</v>
      </c>
      <c r="AW123" s="123">
        <v>0</v>
      </c>
      <c r="AX123" s="35">
        <f t="shared" si="172"/>
        <v>0.33333333333333331</v>
      </c>
      <c r="AY123" s="123">
        <v>0</v>
      </c>
      <c r="AZ123" s="123">
        <v>0</v>
      </c>
      <c r="BA123" s="123">
        <v>0</v>
      </c>
      <c r="BB123" s="123">
        <v>0</v>
      </c>
      <c r="BC123" s="35" t="e">
        <f t="shared" si="173"/>
        <v>#DIV/0!</v>
      </c>
      <c r="BD123" s="123">
        <v>0</v>
      </c>
      <c r="BE123" s="123">
        <v>0</v>
      </c>
      <c r="BF123" s="123">
        <v>0</v>
      </c>
      <c r="BG123" s="123">
        <v>0</v>
      </c>
      <c r="BH123" s="35">
        <f t="shared" si="174"/>
        <v>0</v>
      </c>
    </row>
    <row r="124" spans="1:60" hidden="1" x14ac:dyDescent="0.3">
      <c r="A124" s="144" t="s">
        <v>5</v>
      </c>
      <c r="B124" s="122">
        <f t="shared" si="161"/>
        <v>0</v>
      </c>
      <c r="C124" s="41">
        <f t="shared" si="162"/>
        <v>0</v>
      </c>
      <c r="D124" s="8">
        <v>0</v>
      </c>
      <c r="E124" s="14">
        <f t="shared" si="163"/>
        <v>0</v>
      </c>
      <c r="F124" s="36">
        <v>0</v>
      </c>
      <c r="G124" s="36">
        <v>0</v>
      </c>
      <c r="H124" s="36">
        <v>0</v>
      </c>
      <c r="I124" s="36">
        <v>0</v>
      </c>
      <c r="J124" s="35">
        <f t="shared" si="164"/>
        <v>0</v>
      </c>
      <c r="K124" s="36">
        <v>0</v>
      </c>
      <c r="L124" s="36">
        <v>0</v>
      </c>
      <c r="M124" s="36">
        <v>0</v>
      </c>
      <c r="N124" s="36">
        <v>0</v>
      </c>
      <c r="O124" s="35">
        <f t="shared" si="165"/>
        <v>0</v>
      </c>
      <c r="P124" s="36">
        <v>0</v>
      </c>
      <c r="Q124" s="123">
        <v>0</v>
      </c>
      <c r="R124" s="36">
        <v>0</v>
      </c>
      <c r="S124" s="36">
        <v>0</v>
      </c>
      <c r="T124" s="35">
        <f t="shared" si="166"/>
        <v>0</v>
      </c>
      <c r="U124" s="36">
        <v>0</v>
      </c>
      <c r="V124" s="36">
        <v>0</v>
      </c>
      <c r="W124" s="36">
        <v>0</v>
      </c>
      <c r="X124" s="36">
        <v>0</v>
      </c>
      <c r="Y124" s="35" t="e">
        <f t="shared" si="167"/>
        <v>#DIV/0!</v>
      </c>
      <c r="Z124" s="36">
        <v>0</v>
      </c>
      <c r="AA124" s="36">
        <v>0</v>
      </c>
      <c r="AB124" s="36">
        <v>0</v>
      </c>
      <c r="AC124" s="36">
        <v>0</v>
      </c>
      <c r="AD124" s="35">
        <f t="shared" si="168"/>
        <v>0</v>
      </c>
      <c r="AE124" s="129">
        <v>0</v>
      </c>
      <c r="AF124" s="129">
        <v>0</v>
      </c>
      <c r="AG124" s="129">
        <v>0</v>
      </c>
      <c r="AH124" s="36">
        <v>0</v>
      </c>
      <c r="AI124" s="35">
        <f t="shared" si="169"/>
        <v>0</v>
      </c>
      <c r="AJ124" s="36">
        <v>0</v>
      </c>
      <c r="AK124" s="36">
        <v>0</v>
      </c>
      <c r="AL124" s="36">
        <v>0</v>
      </c>
      <c r="AM124" s="36">
        <v>0</v>
      </c>
      <c r="AN124" s="35">
        <f t="shared" si="170"/>
        <v>0</v>
      </c>
      <c r="AO124" s="36">
        <v>0</v>
      </c>
      <c r="AP124" s="36">
        <v>0</v>
      </c>
      <c r="AQ124" s="36">
        <v>0</v>
      </c>
      <c r="AR124" s="36">
        <v>0</v>
      </c>
      <c r="AS124" s="35">
        <f t="shared" si="171"/>
        <v>0</v>
      </c>
      <c r="AT124" s="36">
        <v>0</v>
      </c>
      <c r="AU124" s="36">
        <v>0</v>
      </c>
      <c r="AV124" s="36">
        <v>0</v>
      </c>
      <c r="AW124" s="36">
        <v>0</v>
      </c>
      <c r="AX124" s="35">
        <f t="shared" si="172"/>
        <v>0</v>
      </c>
      <c r="AY124" s="36">
        <v>0</v>
      </c>
      <c r="AZ124" s="36">
        <v>0</v>
      </c>
      <c r="BA124" s="36">
        <v>0</v>
      </c>
      <c r="BB124" s="36">
        <v>0</v>
      </c>
      <c r="BC124" s="35" t="e">
        <f t="shared" si="173"/>
        <v>#DIV/0!</v>
      </c>
      <c r="BD124" s="36">
        <v>0</v>
      </c>
      <c r="BE124" s="36">
        <v>0</v>
      </c>
      <c r="BF124" s="36">
        <v>0</v>
      </c>
      <c r="BG124" s="36">
        <v>0</v>
      </c>
      <c r="BH124" s="35">
        <f t="shared" si="174"/>
        <v>0</v>
      </c>
    </row>
    <row r="125" spans="1:60" hidden="1" x14ac:dyDescent="0.3">
      <c r="A125" s="171" t="s">
        <v>171</v>
      </c>
      <c r="B125" s="122">
        <f t="shared" ref="B125:B160" si="175">D125+F125+G125+H125+I125+K125+L125+M125+N125+Q125+P125+R125+S125+U125+V125+W125+X125+Z125+AA125+AB125+AC125+AE125+AF125+AG125+AH127+AJ125+AK125+AL125+AM125+AO125+AP125+AQ125+AR125+AT125+AU125+AV125+AW125+AY125+AZ125+BA125+BB125+BD125+BE125+BF125+BG125</f>
        <v>0</v>
      </c>
      <c r="C125" s="41">
        <f t="shared" ref="C125:C126" si="176">B125/$B$119</f>
        <v>0</v>
      </c>
      <c r="D125" s="8">
        <v>0</v>
      </c>
      <c r="E125" s="14">
        <f t="shared" ref="E125:E126" si="177">D125/$D$119</f>
        <v>0</v>
      </c>
      <c r="F125" s="36">
        <v>0</v>
      </c>
      <c r="G125" s="36">
        <v>0</v>
      </c>
      <c r="H125" s="36">
        <v>0</v>
      </c>
      <c r="I125" s="36">
        <v>0</v>
      </c>
      <c r="J125" s="35">
        <f t="shared" ref="J125:J126" si="178">(F125+G125+H125+I125)/$F$119</f>
        <v>0</v>
      </c>
      <c r="K125" s="36">
        <v>0</v>
      </c>
      <c r="L125" s="36">
        <v>0</v>
      </c>
      <c r="M125" s="36">
        <v>0</v>
      </c>
      <c r="N125" s="36">
        <v>0</v>
      </c>
      <c r="O125" s="35">
        <f t="shared" ref="O125:O126" si="179">(K125+L125+M125+N125)/$K$119</f>
        <v>0</v>
      </c>
      <c r="P125" s="36">
        <v>0</v>
      </c>
      <c r="Q125" s="123">
        <v>0</v>
      </c>
      <c r="R125" s="36">
        <v>0</v>
      </c>
      <c r="S125" s="36">
        <v>0</v>
      </c>
      <c r="T125" s="35">
        <f t="shared" ref="T125:T126" si="180">(P125+Q125+R125+S125)/$P$119</f>
        <v>0</v>
      </c>
      <c r="U125" s="36">
        <v>0</v>
      </c>
      <c r="V125" s="36">
        <v>0</v>
      </c>
      <c r="W125" s="36">
        <v>0</v>
      </c>
      <c r="X125" s="36">
        <v>0</v>
      </c>
      <c r="Y125" s="35" t="e">
        <f t="shared" ref="Y125:Y126" si="181">(U125+V125+W125+X125)/$U$119</f>
        <v>#DIV/0!</v>
      </c>
      <c r="Z125" s="36">
        <v>0</v>
      </c>
      <c r="AA125" s="36">
        <v>0</v>
      </c>
      <c r="AB125" s="36">
        <v>0</v>
      </c>
      <c r="AC125" s="36">
        <v>0</v>
      </c>
      <c r="AD125" s="35">
        <f t="shared" ref="AD125:AD126" si="182">(Z125+AA125+AB125+AC125)/$Z$119</f>
        <v>0</v>
      </c>
      <c r="AE125" s="129">
        <v>0</v>
      </c>
      <c r="AF125" s="129">
        <v>0</v>
      </c>
      <c r="AG125" s="129">
        <v>0</v>
      </c>
      <c r="AH125" s="129">
        <v>0</v>
      </c>
      <c r="AI125" s="35">
        <f t="shared" ref="AI125:AI160" si="183">(AE125+AF125+AG125+AH127)/$AE$119</f>
        <v>0</v>
      </c>
      <c r="AJ125" s="36">
        <v>0</v>
      </c>
      <c r="AK125" s="36">
        <v>0</v>
      </c>
      <c r="AL125" s="36">
        <v>0</v>
      </c>
      <c r="AM125" s="36">
        <v>0</v>
      </c>
      <c r="AN125" s="35">
        <f t="shared" ref="AN125:AN126" si="184">(AJ125+AK125+AL125+AM125)/$AJ$119</f>
        <v>0</v>
      </c>
      <c r="AO125" s="36">
        <v>0</v>
      </c>
      <c r="AP125" s="36">
        <v>0</v>
      </c>
      <c r="AQ125" s="36">
        <v>0</v>
      </c>
      <c r="AR125" s="36">
        <v>0</v>
      </c>
      <c r="AS125" s="35">
        <f t="shared" ref="AS125:AS126" si="185">(AO125+AP125+AQ125+AR125)/$AO$119</f>
        <v>0</v>
      </c>
      <c r="AT125" s="36">
        <v>0</v>
      </c>
      <c r="AU125" s="36">
        <v>0</v>
      </c>
      <c r="AV125" s="36">
        <v>0</v>
      </c>
      <c r="AW125" s="36">
        <v>0</v>
      </c>
      <c r="AX125" s="35">
        <f t="shared" ref="AX125:AX126" si="186">(AT125+AU125+AV125+AW125)/$AT$119</f>
        <v>0</v>
      </c>
      <c r="AY125" s="36">
        <v>0</v>
      </c>
      <c r="AZ125" s="36">
        <v>0</v>
      </c>
      <c r="BA125" s="36">
        <v>0</v>
      </c>
      <c r="BB125" s="36">
        <v>0</v>
      </c>
      <c r="BC125" s="35" t="e">
        <f t="shared" ref="BC125:BC126" si="187">(AY125+AZ125+BA125+BB125)/$AY$119</f>
        <v>#DIV/0!</v>
      </c>
      <c r="BD125" s="36">
        <v>0</v>
      </c>
      <c r="BE125" s="36">
        <v>0</v>
      </c>
      <c r="BF125" s="36">
        <v>0</v>
      </c>
      <c r="BG125" s="36">
        <v>0</v>
      </c>
      <c r="BH125" s="35">
        <f t="shared" ref="BH125:BH126" si="188">(BD125+BE125+BF125+BG125)/$BD$119</f>
        <v>0</v>
      </c>
    </row>
    <row r="126" spans="1:60" hidden="1" x14ac:dyDescent="0.3">
      <c r="A126" s="171" t="s">
        <v>172</v>
      </c>
      <c r="B126" s="122">
        <f t="shared" si="175"/>
        <v>0</v>
      </c>
      <c r="C126" s="41">
        <f t="shared" si="176"/>
        <v>0</v>
      </c>
      <c r="D126" s="8">
        <v>0</v>
      </c>
      <c r="E126" s="14">
        <f t="shared" si="177"/>
        <v>0</v>
      </c>
      <c r="F126" s="36">
        <v>0</v>
      </c>
      <c r="G126" s="36">
        <v>0</v>
      </c>
      <c r="H126" s="36">
        <v>0</v>
      </c>
      <c r="I126" s="36">
        <v>0</v>
      </c>
      <c r="J126" s="35">
        <f t="shared" si="178"/>
        <v>0</v>
      </c>
      <c r="K126" s="36">
        <v>0</v>
      </c>
      <c r="L126" s="36">
        <v>0</v>
      </c>
      <c r="M126" s="36">
        <v>0</v>
      </c>
      <c r="N126" s="36">
        <v>0</v>
      </c>
      <c r="O126" s="35">
        <f t="shared" si="179"/>
        <v>0</v>
      </c>
      <c r="P126" s="36">
        <v>0</v>
      </c>
      <c r="Q126" s="123">
        <v>0</v>
      </c>
      <c r="R126" s="36">
        <v>0</v>
      </c>
      <c r="S126" s="36">
        <v>0</v>
      </c>
      <c r="T126" s="35">
        <f t="shared" si="180"/>
        <v>0</v>
      </c>
      <c r="U126" s="36">
        <v>0</v>
      </c>
      <c r="V126" s="36">
        <v>0</v>
      </c>
      <c r="W126" s="36">
        <v>0</v>
      </c>
      <c r="X126" s="36">
        <v>0</v>
      </c>
      <c r="Y126" s="35" t="e">
        <f t="shared" si="181"/>
        <v>#DIV/0!</v>
      </c>
      <c r="Z126" s="36">
        <v>0</v>
      </c>
      <c r="AA126" s="36">
        <v>0</v>
      </c>
      <c r="AB126" s="36">
        <v>0</v>
      </c>
      <c r="AC126" s="36">
        <v>0</v>
      </c>
      <c r="AD126" s="35">
        <f t="shared" si="182"/>
        <v>0</v>
      </c>
      <c r="AE126" s="129">
        <v>0</v>
      </c>
      <c r="AF126" s="129">
        <v>0</v>
      </c>
      <c r="AG126" s="129">
        <v>0</v>
      </c>
      <c r="AH126" s="129">
        <v>0</v>
      </c>
      <c r="AI126" s="35">
        <f t="shared" si="183"/>
        <v>0</v>
      </c>
      <c r="AJ126" s="36">
        <v>0</v>
      </c>
      <c r="AK126" s="36">
        <v>0</v>
      </c>
      <c r="AL126" s="36">
        <v>0</v>
      </c>
      <c r="AM126" s="36">
        <v>0</v>
      </c>
      <c r="AN126" s="35">
        <f t="shared" si="184"/>
        <v>0</v>
      </c>
      <c r="AO126" s="36">
        <v>0</v>
      </c>
      <c r="AP126" s="36">
        <v>0</v>
      </c>
      <c r="AQ126" s="36">
        <v>0</v>
      </c>
      <c r="AR126" s="36">
        <v>0</v>
      </c>
      <c r="AS126" s="35">
        <f t="shared" si="185"/>
        <v>0</v>
      </c>
      <c r="AT126" s="36">
        <v>0</v>
      </c>
      <c r="AU126" s="36">
        <v>0</v>
      </c>
      <c r="AV126" s="36">
        <v>0</v>
      </c>
      <c r="AW126" s="36">
        <v>0</v>
      </c>
      <c r="AX126" s="35">
        <f t="shared" si="186"/>
        <v>0</v>
      </c>
      <c r="AY126" s="36">
        <v>0</v>
      </c>
      <c r="AZ126" s="36">
        <v>0</v>
      </c>
      <c r="BA126" s="36">
        <v>0</v>
      </c>
      <c r="BB126" s="36">
        <v>0</v>
      </c>
      <c r="BC126" s="35" t="e">
        <f t="shared" si="187"/>
        <v>#DIV/0!</v>
      </c>
      <c r="BD126" s="36">
        <v>0</v>
      </c>
      <c r="BE126" s="36">
        <v>0</v>
      </c>
      <c r="BF126" s="36">
        <v>0</v>
      </c>
      <c r="BG126" s="36">
        <v>0</v>
      </c>
      <c r="BH126" s="35">
        <f t="shared" si="188"/>
        <v>0</v>
      </c>
    </row>
    <row r="127" spans="1:60" s="56" customFormat="1" x14ac:dyDescent="0.3">
      <c r="A127" s="4" t="s">
        <v>6</v>
      </c>
      <c r="B127" s="122">
        <f t="shared" si="175"/>
        <v>6</v>
      </c>
      <c r="C127" s="52">
        <f t="shared" si="162"/>
        <v>0.3</v>
      </c>
      <c r="D127" s="4">
        <v>0</v>
      </c>
      <c r="E127" s="10">
        <f t="shared" si="163"/>
        <v>0</v>
      </c>
      <c r="F127" s="123">
        <v>0</v>
      </c>
      <c r="G127" s="123">
        <v>0</v>
      </c>
      <c r="H127" s="123">
        <v>0</v>
      </c>
      <c r="I127" s="123">
        <v>0</v>
      </c>
      <c r="J127" s="35">
        <f t="shared" si="164"/>
        <v>0</v>
      </c>
      <c r="K127" s="123">
        <v>0</v>
      </c>
      <c r="L127" s="123">
        <v>0</v>
      </c>
      <c r="M127" s="123">
        <v>0</v>
      </c>
      <c r="N127" s="123">
        <v>0</v>
      </c>
      <c r="O127" s="35">
        <f t="shared" si="165"/>
        <v>0</v>
      </c>
      <c r="P127" s="123">
        <v>0</v>
      </c>
      <c r="Q127" s="123">
        <v>0</v>
      </c>
      <c r="R127" s="123">
        <v>1</v>
      </c>
      <c r="S127" s="123">
        <v>0</v>
      </c>
      <c r="T127" s="35">
        <f t="shared" si="166"/>
        <v>0.5</v>
      </c>
      <c r="U127" s="123">
        <v>0</v>
      </c>
      <c r="V127" s="123">
        <v>0</v>
      </c>
      <c r="W127" s="123">
        <v>0</v>
      </c>
      <c r="X127" s="123">
        <v>0</v>
      </c>
      <c r="Y127" s="35" t="e">
        <f t="shared" si="167"/>
        <v>#DIV/0!</v>
      </c>
      <c r="Z127" s="123">
        <v>0</v>
      </c>
      <c r="AA127" s="123">
        <v>0</v>
      </c>
      <c r="AB127" s="123">
        <v>0</v>
      </c>
      <c r="AC127" s="123">
        <v>1</v>
      </c>
      <c r="AD127" s="35">
        <f t="shared" si="168"/>
        <v>1</v>
      </c>
      <c r="AE127" s="129">
        <v>0</v>
      </c>
      <c r="AF127" s="129">
        <v>0</v>
      </c>
      <c r="AG127" s="129">
        <v>0</v>
      </c>
      <c r="AH127" s="36">
        <v>0</v>
      </c>
      <c r="AI127" s="35">
        <f t="shared" si="183"/>
        <v>0</v>
      </c>
      <c r="AJ127" s="123">
        <v>0</v>
      </c>
      <c r="AK127" s="123">
        <v>1</v>
      </c>
      <c r="AL127" s="123">
        <v>0</v>
      </c>
      <c r="AM127" s="123">
        <v>0</v>
      </c>
      <c r="AN127" s="35">
        <f t="shared" si="170"/>
        <v>0.5</v>
      </c>
      <c r="AO127" s="123">
        <v>1</v>
      </c>
      <c r="AP127" s="123">
        <v>0</v>
      </c>
      <c r="AQ127" s="123">
        <v>0</v>
      </c>
      <c r="AR127" s="123">
        <v>0</v>
      </c>
      <c r="AS127" s="35">
        <f t="shared" si="171"/>
        <v>0.5</v>
      </c>
      <c r="AT127" s="123">
        <v>0</v>
      </c>
      <c r="AU127" s="123">
        <v>0</v>
      </c>
      <c r="AV127" s="123">
        <v>1</v>
      </c>
      <c r="AW127" s="123">
        <v>0</v>
      </c>
      <c r="AX127" s="35">
        <f t="shared" si="172"/>
        <v>0.33333333333333331</v>
      </c>
      <c r="AY127" s="123">
        <v>0</v>
      </c>
      <c r="AZ127" s="123">
        <v>0</v>
      </c>
      <c r="BA127" s="123">
        <v>0</v>
      </c>
      <c r="BB127" s="123">
        <v>0</v>
      </c>
      <c r="BC127" s="35" t="e">
        <f t="shared" si="173"/>
        <v>#DIV/0!</v>
      </c>
      <c r="BD127" s="123">
        <v>0</v>
      </c>
      <c r="BE127" s="123">
        <v>0</v>
      </c>
      <c r="BF127" s="123">
        <v>1</v>
      </c>
      <c r="BG127" s="123">
        <v>0</v>
      </c>
      <c r="BH127" s="35">
        <f t="shared" si="174"/>
        <v>1</v>
      </c>
    </row>
    <row r="128" spans="1:60" hidden="1" x14ac:dyDescent="0.3">
      <c r="A128" s="22" t="s">
        <v>7</v>
      </c>
      <c r="B128" s="122">
        <f t="shared" si="175"/>
        <v>0</v>
      </c>
      <c r="C128" s="41">
        <f t="shared" si="162"/>
        <v>0</v>
      </c>
      <c r="D128" s="8">
        <v>0</v>
      </c>
      <c r="E128" s="14">
        <f t="shared" si="163"/>
        <v>0</v>
      </c>
      <c r="F128" s="123">
        <v>0</v>
      </c>
      <c r="G128" s="123">
        <v>0</v>
      </c>
      <c r="H128" s="123">
        <v>0</v>
      </c>
      <c r="I128" s="123">
        <v>0</v>
      </c>
      <c r="J128" s="35">
        <f t="shared" si="164"/>
        <v>0</v>
      </c>
      <c r="K128" s="123">
        <v>0</v>
      </c>
      <c r="L128" s="123">
        <v>0</v>
      </c>
      <c r="M128" s="123">
        <v>0</v>
      </c>
      <c r="N128" s="123">
        <v>0</v>
      </c>
      <c r="O128" s="35">
        <f t="shared" si="165"/>
        <v>0</v>
      </c>
      <c r="P128" s="123">
        <v>0</v>
      </c>
      <c r="Q128" s="123">
        <v>0</v>
      </c>
      <c r="R128" s="123">
        <v>0</v>
      </c>
      <c r="S128" s="123">
        <v>0</v>
      </c>
      <c r="T128" s="35">
        <f t="shared" si="166"/>
        <v>0</v>
      </c>
      <c r="U128" s="123">
        <v>0</v>
      </c>
      <c r="V128" s="123">
        <v>0</v>
      </c>
      <c r="W128" s="123">
        <v>0</v>
      </c>
      <c r="X128" s="123">
        <v>0</v>
      </c>
      <c r="Y128" s="35" t="e">
        <f t="shared" si="167"/>
        <v>#DIV/0!</v>
      </c>
      <c r="Z128" s="123">
        <v>0</v>
      </c>
      <c r="AA128" s="123">
        <v>0</v>
      </c>
      <c r="AB128" s="123">
        <v>0</v>
      </c>
      <c r="AC128" s="123">
        <v>0</v>
      </c>
      <c r="AD128" s="35">
        <f t="shared" si="168"/>
        <v>0</v>
      </c>
      <c r="AE128" s="129">
        <v>0</v>
      </c>
      <c r="AF128" s="129">
        <v>0</v>
      </c>
      <c r="AG128" s="129">
        <v>0</v>
      </c>
      <c r="AH128" s="36">
        <v>0</v>
      </c>
      <c r="AI128" s="35">
        <f t="shared" si="183"/>
        <v>0</v>
      </c>
      <c r="AJ128" s="123">
        <v>0</v>
      </c>
      <c r="AK128" s="123">
        <v>0</v>
      </c>
      <c r="AL128" s="123">
        <v>0</v>
      </c>
      <c r="AM128" s="123">
        <v>0</v>
      </c>
      <c r="AN128" s="35">
        <f t="shared" si="170"/>
        <v>0</v>
      </c>
      <c r="AO128" s="123">
        <v>0</v>
      </c>
      <c r="AP128" s="123">
        <v>0</v>
      </c>
      <c r="AQ128" s="123">
        <v>0</v>
      </c>
      <c r="AR128" s="123">
        <v>0</v>
      </c>
      <c r="AS128" s="35">
        <f t="shared" si="171"/>
        <v>0</v>
      </c>
      <c r="AT128" s="123">
        <v>0</v>
      </c>
      <c r="AU128" s="123">
        <v>0</v>
      </c>
      <c r="AV128" s="123">
        <v>0</v>
      </c>
      <c r="AW128" s="123">
        <v>0</v>
      </c>
      <c r="AX128" s="35">
        <f t="shared" si="172"/>
        <v>0</v>
      </c>
      <c r="AY128" s="123">
        <v>0</v>
      </c>
      <c r="AZ128" s="123">
        <v>0</v>
      </c>
      <c r="BA128" s="123">
        <v>0</v>
      </c>
      <c r="BB128" s="123">
        <v>0</v>
      </c>
      <c r="BC128" s="35" t="e">
        <f t="shared" si="173"/>
        <v>#DIV/0!</v>
      </c>
      <c r="BD128" s="123">
        <v>0</v>
      </c>
      <c r="BE128" s="123">
        <v>0</v>
      </c>
      <c r="BF128" s="123">
        <v>0</v>
      </c>
      <c r="BG128" s="123">
        <v>0</v>
      </c>
      <c r="BH128" s="35">
        <f t="shared" si="174"/>
        <v>0</v>
      </c>
    </row>
    <row r="129" spans="1:60" hidden="1" x14ac:dyDescent="0.3">
      <c r="A129" s="151" t="s">
        <v>8</v>
      </c>
      <c r="B129" s="122">
        <f t="shared" si="175"/>
        <v>0</v>
      </c>
      <c r="C129" s="41">
        <f t="shared" si="162"/>
        <v>0</v>
      </c>
      <c r="D129" s="8">
        <v>0</v>
      </c>
      <c r="E129" s="14">
        <f t="shared" si="163"/>
        <v>0</v>
      </c>
      <c r="F129" s="123">
        <v>0</v>
      </c>
      <c r="G129" s="123">
        <v>0</v>
      </c>
      <c r="H129" s="123">
        <v>0</v>
      </c>
      <c r="I129" s="123">
        <v>0</v>
      </c>
      <c r="J129" s="35">
        <f t="shared" si="164"/>
        <v>0</v>
      </c>
      <c r="K129" s="123">
        <v>0</v>
      </c>
      <c r="L129" s="123">
        <v>0</v>
      </c>
      <c r="M129" s="123">
        <v>0</v>
      </c>
      <c r="N129" s="123">
        <v>0</v>
      </c>
      <c r="O129" s="35">
        <f t="shared" si="165"/>
        <v>0</v>
      </c>
      <c r="P129" s="123">
        <v>0</v>
      </c>
      <c r="Q129" s="123">
        <v>0</v>
      </c>
      <c r="R129" s="123">
        <v>0</v>
      </c>
      <c r="S129" s="123">
        <v>0</v>
      </c>
      <c r="T129" s="35">
        <f t="shared" si="166"/>
        <v>0</v>
      </c>
      <c r="U129" s="123">
        <v>0</v>
      </c>
      <c r="V129" s="123">
        <v>0</v>
      </c>
      <c r="W129" s="123">
        <v>0</v>
      </c>
      <c r="X129" s="123">
        <v>0</v>
      </c>
      <c r="Y129" s="35" t="e">
        <f t="shared" si="167"/>
        <v>#DIV/0!</v>
      </c>
      <c r="Z129" s="123">
        <v>0</v>
      </c>
      <c r="AA129" s="123">
        <v>0</v>
      </c>
      <c r="AB129" s="123">
        <v>0</v>
      </c>
      <c r="AC129" s="123">
        <v>0</v>
      </c>
      <c r="AD129" s="35">
        <f t="shared" si="168"/>
        <v>0</v>
      </c>
      <c r="AE129" s="129">
        <v>0</v>
      </c>
      <c r="AF129" s="129">
        <v>0</v>
      </c>
      <c r="AG129" s="129">
        <v>0</v>
      </c>
      <c r="AH129" s="123">
        <v>0</v>
      </c>
      <c r="AI129" s="35">
        <f t="shared" si="183"/>
        <v>0</v>
      </c>
      <c r="AJ129" s="123">
        <v>0</v>
      </c>
      <c r="AK129" s="123">
        <v>0</v>
      </c>
      <c r="AL129" s="123">
        <v>0</v>
      </c>
      <c r="AM129" s="123">
        <v>0</v>
      </c>
      <c r="AN129" s="35">
        <f t="shared" si="170"/>
        <v>0</v>
      </c>
      <c r="AO129" s="123">
        <v>0</v>
      </c>
      <c r="AP129" s="123">
        <v>0</v>
      </c>
      <c r="AQ129" s="123">
        <v>0</v>
      </c>
      <c r="AR129" s="123">
        <v>0</v>
      </c>
      <c r="AS129" s="35">
        <f t="shared" si="171"/>
        <v>0</v>
      </c>
      <c r="AT129" s="123">
        <v>0</v>
      </c>
      <c r="AU129" s="123">
        <v>0</v>
      </c>
      <c r="AV129" s="123">
        <v>0</v>
      </c>
      <c r="AW129" s="123">
        <v>0</v>
      </c>
      <c r="AX129" s="35">
        <f t="shared" si="172"/>
        <v>0</v>
      </c>
      <c r="AY129" s="123">
        <v>0</v>
      </c>
      <c r="AZ129" s="123">
        <v>0</v>
      </c>
      <c r="BA129" s="123">
        <v>0</v>
      </c>
      <c r="BB129" s="123">
        <v>0</v>
      </c>
      <c r="BC129" s="35" t="e">
        <f t="shared" si="173"/>
        <v>#DIV/0!</v>
      </c>
      <c r="BD129" s="123">
        <v>0</v>
      </c>
      <c r="BE129" s="123">
        <v>0</v>
      </c>
      <c r="BF129" s="123">
        <v>0</v>
      </c>
      <c r="BG129" s="123">
        <v>0</v>
      </c>
      <c r="BH129" s="35">
        <f t="shared" si="174"/>
        <v>0</v>
      </c>
    </row>
    <row r="130" spans="1:60" hidden="1" x14ac:dyDescent="0.3">
      <c r="A130" s="152" t="s">
        <v>174</v>
      </c>
      <c r="B130" s="122">
        <f t="shared" si="175"/>
        <v>0</v>
      </c>
      <c r="C130" s="41">
        <f t="shared" si="162"/>
        <v>0</v>
      </c>
      <c r="D130" s="8">
        <v>0</v>
      </c>
      <c r="E130" s="14">
        <f t="shared" si="163"/>
        <v>0</v>
      </c>
      <c r="F130" s="123">
        <v>0</v>
      </c>
      <c r="G130" s="123">
        <v>0</v>
      </c>
      <c r="H130" s="123">
        <v>0</v>
      </c>
      <c r="I130" s="123">
        <v>0</v>
      </c>
      <c r="J130" s="35">
        <f t="shared" si="164"/>
        <v>0</v>
      </c>
      <c r="K130" s="123">
        <v>0</v>
      </c>
      <c r="L130" s="123">
        <v>0</v>
      </c>
      <c r="M130" s="123">
        <v>0</v>
      </c>
      <c r="N130" s="123">
        <v>0</v>
      </c>
      <c r="O130" s="35">
        <f t="shared" si="165"/>
        <v>0</v>
      </c>
      <c r="P130" s="123">
        <v>0</v>
      </c>
      <c r="Q130" s="123">
        <v>0</v>
      </c>
      <c r="R130" s="123">
        <v>0</v>
      </c>
      <c r="S130" s="123">
        <v>0</v>
      </c>
      <c r="T130" s="35">
        <f t="shared" si="166"/>
        <v>0</v>
      </c>
      <c r="U130" s="123">
        <v>0</v>
      </c>
      <c r="V130" s="123">
        <v>0</v>
      </c>
      <c r="W130" s="123">
        <v>0</v>
      </c>
      <c r="X130" s="123">
        <v>0</v>
      </c>
      <c r="Y130" s="35" t="e">
        <f t="shared" si="167"/>
        <v>#DIV/0!</v>
      </c>
      <c r="Z130" s="123">
        <v>0</v>
      </c>
      <c r="AA130" s="123">
        <v>0</v>
      </c>
      <c r="AB130" s="123">
        <v>0</v>
      </c>
      <c r="AC130" s="123">
        <v>0</v>
      </c>
      <c r="AD130" s="35">
        <f t="shared" si="168"/>
        <v>0</v>
      </c>
      <c r="AE130" s="129">
        <v>0</v>
      </c>
      <c r="AF130" s="129">
        <v>0</v>
      </c>
      <c r="AG130" s="129">
        <v>0</v>
      </c>
      <c r="AH130" s="123">
        <v>0</v>
      </c>
      <c r="AI130" s="35">
        <f t="shared" si="183"/>
        <v>0</v>
      </c>
      <c r="AJ130" s="123">
        <v>0</v>
      </c>
      <c r="AK130" s="123">
        <v>0</v>
      </c>
      <c r="AL130" s="123">
        <v>0</v>
      </c>
      <c r="AM130" s="123">
        <v>0</v>
      </c>
      <c r="AN130" s="35">
        <f t="shared" si="170"/>
        <v>0</v>
      </c>
      <c r="AO130" s="123">
        <v>0</v>
      </c>
      <c r="AP130" s="123">
        <v>0</v>
      </c>
      <c r="AQ130" s="123">
        <v>0</v>
      </c>
      <c r="AR130" s="123">
        <v>0</v>
      </c>
      <c r="AS130" s="35">
        <f t="shared" si="171"/>
        <v>0</v>
      </c>
      <c r="AT130" s="123">
        <v>0</v>
      </c>
      <c r="AU130" s="123">
        <v>0</v>
      </c>
      <c r="AV130" s="123">
        <v>0</v>
      </c>
      <c r="AW130" s="123">
        <v>0</v>
      </c>
      <c r="AX130" s="35">
        <f t="shared" si="172"/>
        <v>0</v>
      </c>
      <c r="AY130" s="123">
        <v>0</v>
      </c>
      <c r="AZ130" s="123">
        <v>0</v>
      </c>
      <c r="BA130" s="123">
        <v>0</v>
      </c>
      <c r="BB130" s="123">
        <v>0</v>
      </c>
      <c r="BC130" s="35" t="e">
        <f t="shared" si="173"/>
        <v>#DIV/0!</v>
      </c>
      <c r="BD130" s="123">
        <v>0</v>
      </c>
      <c r="BE130" s="123">
        <v>0</v>
      </c>
      <c r="BF130" s="123">
        <v>0</v>
      </c>
      <c r="BG130" s="123">
        <v>0</v>
      </c>
      <c r="BH130" s="35">
        <f t="shared" si="174"/>
        <v>0</v>
      </c>
    </row>
    <row r="131" spans="1:60" x14ac:dyDescent="0.3">
      <c r="A131" s="152" t="s">
        <v>25</v>
      </c>
      <c r="B131" s="122">
        <f t="shared" si="175"/>
        <v>4</v>
      </c>
      <c r="C131" s="41">
        <f t="shared" si="162"/>
        <v>0.2</v>
      </c>
      <c r="D131" s="8">
        <v>0</v>
      </c>
      <c r="E131" s="14">
        <f t="shared" si="163"/>
        <v>0</v>
      </c>
      <c r="F131" s="123">
        <v>0</v>
      </c>
      <c r="G131" s="123">
        <v>0</v>
      </c>
      <c r="H131" s="123">
        <v>0</v>
      </c>
      <c r="I131" s="123">
        <v>0</v>
      </c>
      <c r="J131" s="35">
        <f t="shared" si="164"/>
        <v>0</v>
      </c>
      <c r="K131" s="123">
        <v>1</v>
      </c>
      <c r="L131" s="123">
        <v>0</v>
      </c>
      <c r="M131" s="123">
        <v>0</v>
      </c>
      <c r="N131" s="123">
        <v>1</v>
      </c>
      <c r="O131" s="35">
        <f t="shared" si="165"/>
        <v>1</v>
      </c>
      <c r="P131" s="123">
        <v>0</v>
      </c>
      <c r="Q131" s="123">
        <v>0</v>
      </c>
      <c r="R131" s="123">
        <v>0</v>
      </c>
      <c r="S131" s="123">
        <v>1</v>
      </c>
      <c r="T131" s="35">
        <f t="shared" si="166"/>
        <v>0.5</v>
      </c>
      <c r="U131" s="123">
        <v>0</v>
      </c>
      <c r="V131" s="123">
        <v>0</v>
      </c>
      <c r="W131" s="123">
        <v>0</v>
      </c>
      <c r="X131" s="123">
        <v>0</v>
      </c>
      <c r="Y131" s="35" t="e">
        <f t="shared" si="167"/>
        <v>#DIV/0!</v>
      </c>
      <c r="Z131" s="123">
        <v>0</v>
      </c>
      <c r="AA131" s="123">
        <v>0</v>
      </c>
      <c r="AB131" s="123">
        <v>0</v>
      </c>
      <c r="AC131" s="123">
        <v>0</v>
      </c>
      <c r="AD131" s="35">
        <f t="shared" si="168"/>
        <v>0</v>
      </c>
      <c r="AE131" s="129">
        <v>0</v>
      </c>
      <c r="AF131" s="129">
        <v>0</v>
      </c>
      <c r="AG131" s="129">
        <v>0</v>
      </c>
      <c r="AH131" s="123">
        <v>0</v>
      </c>
      <c r="AI131" s="35">
        <f t="shared" si="183"/>
        <v>0</v>
      </c>
      <c r="AJ131" s="123">
        <v>0</v>
      </c>
      <c r="AK131" s="123">
        <v>0</v>
      </c>
      <c r="AL131" s="123">
        <v>0</v>
      </c>
      <c r="AM131" s="123">
        <v>0</v>
      </c>
      <c r="AN131" s="35">
        <f t="shared" si="170"/>
        <v>0</v>
      </c>
      <c r="AO131" s="123">
        <v>0</v>
      </c>
      <c r="AP131" s="123">
        <v>0</v>
      </c>
      <c r="AQ131" s="123">
        <v>0</v>
      </c>
      <c r="AR131" s="123">
        <v>0</v>
      </c>
      <c r="AS131" s="35">
        <f t="shared" si="171"/>
        <v>0</v>
      </c>
      <c r="AT131" s="123">
        <v>0</v>
      </c>
      <c r="AU131" s="123">
        <v>0</v>
      </c>
      <c r="AV131" s="123">
        <v>0</v>
      </c>
      <c r="AW131" s="123">
        <v>1</v>
      </c>
      <c r="AX131" s="35">
        <f t="shared" si="172"/>
        <v>0.33333333333333331</v>
      </c>
      <c r="AY131" s="123">
        <v>0</v>
      </c>
      <c r="AZ131" s="123">
        <v>0</v>
      </c>
      <c r="BA131" s="123">
        <v>0</v>
      </c>
      <c r="BB131" s="123">
        <v>0</v>
      </c>
      <c r="BC131" s="35" t="e">
        <f t="shared" si="173"/>
        <v>#DIV/0!</v>
      </c>
      <c r="BD131" s="123">
        <v>0</v>
      </c>
      <c r="BE131" s="123">
        <v>0</v>
      </c>
      <c r="BF131" s="123">
        <v>0</v>
      </c>
      <c r="BG131" s="123">
        <v>0</v>
      </c>
      <c r="BH131" s="35">
        <f t="shared" si="174"/>
        <v>0</v>
      </c>
    </row>
    <row r="132" spans="1:60" x14ac:dyDescent="0.3">
      <c r="A132" s="152" t="s">
        <v>167</v>
      </c>
      <c r="B132" s="122">
        <f t="shared" si="175"/>
        <v>1</v>
      </c>
      <c r="C132" s="41">
        <f t="shared" si="162"/>
        <v>0.05</v>
      </c>
      <c r="D132" s="8">
        <v>0</v>
      </c>
      <c r="E132" s="14">
        <f t="shared" si="163"/>
        <v>0</v>
      </c>
      <c r="F132" s="123">
        <v>0</v>
      </c>
      <c r="G132" s="123">
        <v>0</v>
      </c>
      <c r="H132" s="123">
        <v>0</v>
      </c>
      <c r="I132" s="123">
        <v>0</v>
      </c>
      <c r="J132" s="35">
        <f t="shared" si="164"/>
        <v>0</v>
      </c>
      <c r="K132" s="123">
        <v>0</v>
      </c>
      <c r="L132" s="123">
        <v>0</v>
      </c>
      <c r="M132" s="123">
        <v>0</v>
      </c>
      <c r="N132" s="123">
        <v>0</v>
      </c>
      <c r="O132" s="35">
        <f t="shared" si="165"/>
        <v>0</v>
      </c>
      <c r="P132" s="123">
        <v>0</v>
      </c>
      <c r="Q132" s="123">
        <v>0</v>
      </c>
      <c r="R132" s="123">
        <v>0</v>
      </c>
      <c r="S132" s="123">
        <v>0</v>
      </c>
      <c r="T132" s="35">
        <f t="shared" si="166"/>
        <v>0</v>
      </c>
      <c r="U132" s="123">
        <v>0</v>
      </c>
      <c r="V132" s="123">
        <v>0</v>
      </c>
      <c r="W132" s="123">
        <v>0</v>
      </c>
      <c r="X132" s="123">
        <v>0</v>
      </c>
      <c r="Y132" s="35" t="e">
        <f t="shared" si="167"/>
        <v>#DIV/0!</v>
      </c>
      <c r="Z132" s="123">
        <v>0</v>
      </c>
      <c r="AA132" s="123">
        <v>0</v>
      </c>
      <c r="AB132" s="123">
        <v>0</v>
      </c>
      <c r="AC132" s="123">
        <v>0</v>
      </c>
      <c r="AD132" s="35">
        <f t="shared" si="168"/>
        <v>0</v>
      </c>
      <c r="AE132" s="129">
        <v>0</v>
      </c>
      <c r="AF132" s="129">
        <v>0</v>
      </c>
      <c r="AG132" s="129">
        <v>1</v>
      </c>
      <c r="AH132" s="123">
        <v>0</v>
      </c>
      <c r="AI132" s="35">
        <f t="shared" si="183"/>
        <v>1</v>
      </c>
      <c r="AJ132" s="123">
        <v>0</v>
      </c>
      <c r="AK132" s="123">
        <v>0</v>
      </c>
      <c r="AL132" s="123">
        <v>0</v>
      </c>
      <c r="AM132" s="123">
        <v>0</v>
      </c>
      <c r="AN132" s="35">
        <f t="shared" si="170"/>
        <v>0</v>
      </c>
      <c r="AO132" s="123">
        <v>0</v>
      </c>
      <c r="AP132" s="123">
        <v>0</v>
      </c>
      <c r="AQ132" s="123">
        <v>0</v>
      </c>
      <c r="AR132" s="123">
        <v>0</v>
      </c>
      <c r="AS132" s="35">
        <f t="shared" si="171"/>
        <v>0</v>
      </c>
      <c r="AT132" s="123">
        <v>0</v>
      </c>
      <c r="AU132" s="123">
        <v>0</v>
      </c>
      <c r="AV132" s="123">
        <v>0</v>
      </c>
      <c r="AW132" s="123">
        <v>0</v>
      </c>
      <c r="AX132" s="35">
        <f t="shared" si="172"/>
        <v>0</v>
      </c>
      <c r="AY132" s="123">
        <v>0</v>
      </c>
      <c r="AZ132" s="123">
        <v>0</v>
      </c>
      <c r="BA132" s="123">
        <v>0</v>
      </c>
      <c r="BB132" s="123">
        <v>0</v>
      </c>
      <c r="BC132" s="35" t="e">
        <f t="shared" si="173"/>
        <v>#DIV/0!</v>
      </c>
      <c r="BD132" s="123">
        <v>0</v>
      </c>
      <c r="BE132" s="123">
        <v>0</v>
      </c>
      <c r="BF132" s="123">
        <v>0</v>
      </c>
      <c r="BG132" s="123">
        <v>0</v>
      </c>
      <c r="BH132" s="35">
        <f t="shared" si="174"/>
        <v>0</v>
      </c>
    </row>
    <row r="133" spans="1:60" hidden="1" x14ac:dyDescent="0.3">
      <c r="A133" s="152" t="s">
        <v>175</v>
      </c>
      <c r="B133" s="122">
        <f t="shared" si="175"/>
        <v>0</v>
      </c>
      <c r="C133" s="41">
        <f t="shared" si="162"/>
        <v>0</v>
      </c>
      <c r="D133" s="8">
        <v>0</v>
      </c>
      <c r="E133" s="14">
        <f t="shared" si="163"/>
        <v>0</v>
      </c>
      <c r="F133" s="123">
        <v>0</v>
      </c>
      <c r="G133" s="123">
        <v>0</v>
      </c>
      <c r="H133" s="123">
        <v>0</v>
      </c>
      <c r="I133" s="123">
        <v>0</v>
      </c>
      <c r="J133" s="35">
        <f t="shared" si="164"/>
        <v>0</v>
      </c>
      <c r="K133" s="123">
        <v>0</v>
      </c>
      <c r="L133" s="123">
        <v>0</v>
      </c>
      <c r="M133" s="123">
        <v>0</v>
      </c>
      <c r="N133" s="123">
        <v>0</v>
      </c>
      <c r="O133" s="35">
        <f t="shared" si="165"/>
        <v>0</v>
      </c>
      <c r="P133" s="123">
        <v>0</v>
      </c>
      <c r="Q133" s="123">
        <v>0</v>
      </c>
      <c r="R133" s="123">
        <v>0</v>
      </c>
      <c r="S133" s="123">
        <v>0</v>
      </c>
      <c r="T133" s="35">
        <f t="shared" si="166"/>
        <v>0</v>
      </c>
      <c r="U133" s="123">
        <v>0</v>
      </c>
      <c r="V133" s="123">
        <v>0</v>
      </c>
      <c r="W133" s="123">
        <v>0</v>
      </c>
      <c r="X133" s="123">
        <v>0</v>
      </c>
      <c r="Y133" s="35" t="e">
        <f t="shared" si="167"/>
        <v>#DIV/0!</v>
      </c>
      <c r="Z133" s="123">
        <v>0</v>
      </c>
      <c r="AA133" s="123">
        <v>0</v>
      </c>
      <c r="AB133" s="123">
        <v>0</v>
      </c>
      <c r="AC133" s="123">
        <v>0</v>
      </c>
      <c r="AD133" s="35">
        <f t="shared" si="168"/>
        <v>0</v>
      </c>
      <c r="AE133" s="129">
        <v>0</v>
      </c>
      <c r="AF133" s="129">
        <v>0</v>
      </c>
      <c r="AG133" s="129">
        <v>0</v>
      </c>
      <c r="AH133" s="123">
        <v>0</v>
      </c>
      <c r="AI133" s="35">
        <f t="shared" si="183"/>
        <v>0</v>
      </c>
      <c r="AJ133" s="123">
        <v>0</v>
      </c>
      <c r="AK133" s="123">
        <v>0</v>
      </c>
      <c r="AL133" s="123">
        <v>0</v>
      </c>
      <c r="AM133" s="123">
        <v>0</v>
      </c>
      <c r="AN133" s="35">
        <f t="shared" si="170"/>
        <v>0</v>
      </c>
      <c r="AO133" s="123">
        <v>0</v>
      </c>
      <c r="AP133" s="123">
        <v>0</v>
      </c>
      <c r="AQ133" s="123">
        <v>0</v>
      </c>
      <c r="AR133" s="123">
        <v>0</v>
      </c>
      <c r="AS133" s="35">
        <f t="shared" si="171"/>
        <v>0</v>
      </c>
      <c r="AT133" s="123">
        <v>0</v>
      </c>
      <c r="AU133" s="123">
        <v>0</v>
      </c>
      <c r="AV133" s="123">
        <v>0</v>
      </c>
      <c r="AW133" s="123">
        <v>0</v>
      </c>
      <c r="AX133" s="35">
        <f t="shared" si="172"/>
        <v>0</v>
      </c>
      <c r="AY133" s="123">
        <v>0</v>
      </c>
      <c r="AZ133" s="123">
        <v>0</v>
      </c>
      <c r="BA133" s="123">
        <v>0</v>
      </c>
      <c r="BB133" s="123">
        <v>0</v>
      </c>
      <c r="BC133" s="35" t="e">
        <f t="shared" si="173"/>
        <v>#DIV/0!</v>
      </c>
      <c r="BD133" s="123">
        <v>0</v>
      </c>
      <c r="BE133" s="123">
        <v>0</v>
      </c>
      <c r="BF133" s="123">
        <v>0</v>
      </c>
      <c r="BG133" s="123">
        <v>0</v>
      </c>
      <c r="BH133" s="35">
        <f t="shared" si="174"/>
        <v>0</v>
      </c>
    </row>
    <row r="134" spans="1:60" hidden="1" x14ac:dyDescent="0.3">
      <c r="A134" s="152" t="s">
        <v>169</v>
      </c>
      <c r="B134" s="122">
        <f t="shared" si="175"/>
        <v>0</v>
      </c>
      <c r="C134" s="41">
        <f t="shared" si="162"/>
        <v>0</v>
      </c>
      <c r="D134" s="8">
        <v>0</v>
      </c>
      <c r="E134" s="14">
        <f t="shared" si="163"/>
        <v>0</v>
      </c>
      <c r="F134" s="123">
        <v>0</v>
      </c>
      <c r="G134" s="123">
        <v>0</v>
      </c>
      <c r="H134" s="123">
        <v>0</v>
      </c>
      <c r="I134" s="123">
        <v>0</v>
      </c>
      <c r="J134" s="35">
        <f t="shared" si="164"/>
        <v>0</v>
      </c>
      <c r="K134" s="123">
        <v>0</v>
      </c>
      <c r="L134" s="123">
        <v>0</v>
      </c>
      <c r="M134" s="123">
        <v>0</v>
      </c>
      <c r="N134" s="123">
        <v>0</v>
      </c>
      <c r="O134" s="35">
        <f t="shared" si="165"/>
        <v>0</v>
      </c>
      <c r="P134" s="123">
        <v>0</v>
      </c>
      <c r="Q134" s="123">
        <v>0</v>
      </c>
      <c r="R134" s="123">
        <v>0</v>
      </c>
      <c r="S134" s="123">
        <v>0</v>
      </c>
      <c r="T134" s="35">
        <f t="shared" si="166"/>
        <v>0</v>
      </c>
      <c r="U134" s="123">
        <v>0</v>
      </c>
      <c r="V134" s="123">
        <v>0</v>
      </c>
      <c r="W134" s="123">
        <v>0</v>
      </c>
      <c r="X134" s="123">
        <v>0</v>
      </c>
      <c r="Y134" s="35" t="e">
        <f t="shared" si="167"/>
        <v>#DIV/0!</v>
      </c>
      <c r="Z134" s="123">
        <v>0</v>
      </c>
      <c r="AA134" s="123">
        <v>0</v>
      </c>
      <c r="AB134" s="123">
        <v>0</v>
      </c>
      <c r="AC134" s="123">
        <v>0</v>
      </c>
      <c r="AD134" s="35">
        <f t="shared" si="168"/>
        <v>0</v>
      </c>
      <c r="AE134" s="129">
        <v>0</v>
      </c>
      <c r="AF134" s="129">
        <v>0</v>
      </c>
      <c r="AG134" s="129">
        <v>0</v>
      </c>
      <c r="AH134" s="123">
        <v>0</v>
      </c>
      <c r="AI134" s="35">
        <f t="shared" si="183"/>
        <v>0</v>
      </c>
      <c r="AJ134" s="123">
        <v>0</v>
      </c>
      <c r="AK134" s="123">
        <v>0</v>
      </c>
      <c r="AL134" s="123">
        <v>0</v>
      </c>
      <c r="AM134" s="123">
        <v>0</v>
      </c>
      <c r="AN134" s="35">
        <f t="shared" si="170"/>
        <v>0</v>
      </c>
      <c r="AO134" s="123">
        <v>0</v>
      </c>
      <c r="AP134" s="123">
        <v>0</v>
      </c>
      <c r="AQ134" s="123">
        <v>0</v>
      </c>
      <c r="AR134" s="123">
        <v>0</v>
      </c>
      <c r="AS134" s="35">
        <f t="shared" si="171"/>
        <v>0</v>
      </c>
      <c r="AT134" s="123">
        <v>0</v>
      </c>
      <c r="AU134" s="123">
        <v>0</v>
      </c>
      <c r="AV134" s="123">
        <v>0</v>
      </c>
      <c r="AW134" s="123">
        <v>0</v>
      </c>
      <c r="AX134" s="35">
        <f t="shared" si="172"/>
        <v>0</v>
      </c>
      <c r="AY134" s="123">
        <v>0</v>
      </c>
      <c r="AZ134" s="123">
        <v>0</v>
      </c>
      <c r="BA134" s="123">
        <v>0</v>
      </c>
      <c r="BB134" s="123">
        <v>0</v>
      </c>
      <c r="BC134" s="35" t="e">
        <f t="shared" si="173"/>
        <v>#DIV/0!</v>
      </c>
      <c r="BD134" s="123">
        <v>0</v>
      </c>
      <c r="BE134" s="123">
        <v>0</v>
      </c>
      <c r="BF134" s="123">
        <v>0</v>
      </c>
      <c r="BG134" s="123">
        <v>0</v>
      </c>
      <c r="BH134" s="35">
        <f t="shared" si="174"/>
        <v>0</v>
      </c>
    </row>
    <row r="135" spans="1:60" hidden="1" x14ac:dyDescent="0.3">
      <c r="A135" s="152" t="s">
        <v>170</v>
      </c>
      <c r="B135" s="122">
        <f t="shared" si="175"/>
        <v>0</v>
      </c>
      <c r="C135" s="41">
        <f t="shared" si="162"/>
        <v>0</v>
      </c>
      <c r="D135" s="8">
        <v>0</v>
      </c>
      <c r="E135" s="14">
        <f t="shared" si="163"/>
        <v>0</v>
      </c>
      <c r="F135" s="123">
        <v>0</v>
      </c>
      <c r="G135" s="123">
        <v>0</v>
      </c>
      <c r="H135" s="123">
        <v>0</v>
      </c>
      <c r="I135" s="123">
        <v>0</v>
      </c>
      <c r="J135" s="35">
        <f t="shared" si="164"/>
        <v>0</v>
      </c>
      <c r="K135" s="123">
        <v>0</v>
      </c>
      <c r="L135" s="123">
        <v>0</v>
      </c>
      <c r="M135" s="123">
        <v>0</v>
      </c>
      <c r="N135" s="123">
        <v>0</v>
      </c>
      <c r="O135" s="35">
        <f t="shared" si="165"/>
        <v>0</v>
      </c>
      <c r="P135" s="123">
        <v>0</v>
      </c>
      <c r="Q135" s="123">
        <v>0</v>
      </c>
      <c r="R135" s="123">
        <v>0</v>
      </c>
      <c r="S135" s="123">
        <v>0</v>
      </c>
      <c r="T135" s="35">
        <f t="shared" si="166"/>
        <v>0</v>
      </c>
      <c r="U135" s="123">
        <v>0</v>
      </c>
      <c r="V135" s="123">
        <v>0</v>
      </c>
      <c r="W135" s="123">
        <v>0</v>
      </c>
      <c r="X135" s="123">
        <v>0</v>
      </c>
      <c r="Y135" s="35" t="e">
        <f t="shared" si="167"/>
        <v>#DIV/0!</v>
      </c>
      <c r="Z135" s="123">
        <v>0</v>
      </c>
      <c r="AA135" s="123">
        <v>0</v>
      </c>
      <c r="AB135" s="123">
        <v>0</v>
      </c>
      <c r="AC135" s="123">
        <v>0</v>
      </c>
      <c r="AD135" s="35">
        <f t="shared" si="168"/>
        <v>0</v>
      </c>
      <c r="AE135" s="129">
        <v>0</v>
      </c>
      <c r="AF135" s="129">
        <v>0</v>
      </c>
      <c r="AG135" s="129">
        <v>0</v>
      </c>
      <c r="AH135" s="123">
        <v>0</v>
      </c>
      <c r="AI135" s="35">
        <f t="shared" si="183"/>
        <v>0</v>
      </c>
      <c r="AJ135" s="123">
        <v>0</v>
      </c>
      <c r="AK135" s="123">
        <v>0</v>
      </c>
      <c r="AL135" s="123">
        <v>0</v>
      </c>
      <c r="AM135" s="123">
        <v>0</v>
      </c>
      <c r="AN135" s="35">
        <f t="shared" si="170"/>
        <v>0</v>
      </c>
      <c r="AO135" s="123">
        <v>0</v>
      </c>
      <c r="AP135" s="123">
        <v>0</v>
      </c>
      <c r="AQ135" s="123">
        <v>0</v>
      </c>
      <c r="AR135" s="123">
        <v>0</v>
      </c>
      <c r="AS135" s="35">
        <f t="shared" si="171"/>
        <v>0</v>
      </c>
      <c r="AT135" s="123">
        <v>0</v>
      </c>
      <c r="AU135" s="123">
        <v>0</v>
      </c>
      <c r="AV135" s="123">
        <v>0</v>
      </c>
      <c r="AW135" s="123">
        <v>0</v>
      </c>
      <c r="AX135" s="35">
        <f t="shared" si="172"/>
        <v>0</v>
      </c>
      <c r="AY135" s="123">
        <v>0</v>
      </c>
      <c r="AZ135" s="123">
        <v>0</v>
      </c>
      <c r="BA135" s="123">
        <v>0</v>
      </c>
      <c r="BB135" s="123">
        <v>0</v>
      </c>
      <c r="BC135" s="35" t="e">
        <f t="shared" si="173"/>
        <v>#DIV/0!</v>
      </c>
      <c r="BD135" s="123">
        <v>0</v>
      </c>
      <c r="BE135" s="123">
        <v>0</v>
      </c>
      <c r="BF135" s="123">
        <v>0</v>
      </c>
      <c r="BG135" s="123">
        <v>0</v>
      </c>
      <c r="BH135" s="35">
        <f t="shared" si="174"/>
        <v>0</v>
      </c>
    </row>
    <row r="136" spans="1:60" hidden="1" x14ac:dyDescent="0.3">
      <c r="A136" s="152" t="s">
        <v>173</v>
      </c>
      <c r="B136" s="122">
        <f t="shared" si="175"/>
        <v>0</v>
      </c>
      <c r="C136" s="41">
        <f t="shared" ref="C136" si="189">B136/$B$119</f>
        <v>0</v>
      </c>
      <c r="D136" s="8">
        <v>0</v>
      </c>
      <c r="E136" s="14">
        <f t="shared" ref="E136" si="190">D136/$D$119</f>
        <v>0</v>
      </c>
      <c r="F136" s="123">
        <v>0</v>
      </c>
      <c r="G136" s="123">
        <v>0</v>
      </c>
      <c r="H136" s="123">
        <v>0</v>
      </c>
      <c r="I136" s="123">
        <v>0</v>
      </c>
      <c r="J136" s="35">
        <f t="shared" ref="J136" si="191">(F136+G136+H136+I136)/$F$119</f>
        <v>0</v>
      </c>
      <c r="K136" s="123">
        <v>0</v>
      </c>
      <c r="L136" s="123">
        <v>0</v>
      </c>
      <c r="M136" s="123">
        <v>0</v>
      </c>
      <c r="N136" s="123">
        <v>0</v>
      </c>
      <c r="O136" s="35">
        <f t="shared" ref="O136" si="192">(K136+L136+M136+N136)/$K$119</f>
        <v>0</v>
      </c>
      <c r="P136" s="123">
        <v>0</v>
      </c>
      <c r="Q136" s="123">
        <v>0</v>
      </c>
      <c r="R136" s="123">
        <v>0</v>
      </c>
      <c r="S136" s="123">
        <v>0</v>
      </c>
      <c r="T136" s="35">
        <f t="shared" ref="T136" si="193">(P136+Q136+R136+S136)/$P$119</f>
        <v>0</v>
      </c>
      <c r="U136" s="123">
        <v>0</v>
      </c>
      <c r="V136" s="123">
        <v>0</v>
      </c>
      <c r="W136" s="123">
        <v>0</v>
      </c>
      <c r="X136" s="123">
        <v>0</v>
      </c>
      <c r="Y136" s="35" t="e">
        <f t="shared" ref="Y136" si="194">(U136+V136+W136+X136)/$U$119</f>
        <v>#DIV/0!</v>
      </c>
      <c r="Z136" s="123">
        <v>0</v>
      </c>
      <c r="AA136" s="123">
        <v>0</v>
      </c>
      <c r="AB136" s="123">
        <v>0</v>
      </c>
      <c r="AC136" s="123">
        <v>0</v>
      </c>
      <c r="AD136" s="35">
        <f t="shared" ref="AD136" si="195">(Z136+AA136+AB136+AC136)/$Z$119</f>
        <v>0</v>
      </c>
      <c r="AE136" s="129">
        <v>0</v>
      </c>
      <c r="AF136" s="129">
        <v>0</v>
      </c>
      <c r="AG136" s="129">
        <v>0</v>
      </c>
      <c r="AH136" s="123">
        <v>0</v>
      </c>
      <c r="AI136" s="35">
        <f t="shared" si="183"/>
        <v>0</v>
      </c>
      <c r="AJ136" s="123">
        <v>0</v>
      </c>
      <c r="AK136" s="123">
        <v>0</v>
      </c>
      <c r="AL136" s="123">
        <v>0</v>
      </c>
      <c r="AM136" s="123">
        <v>0</v>
      </c>
      <c r="AN136" s="35">
        <f t="shared" ref="AN136" si="196">(AJ136+AK136+AL136+AM136)/$AJ$119</f>
        <v>0</v>
      </c>
      <c r="AO136" s="123">
        <v>0</v>
      </c>
      <c r="AP136" s="123">
        <v>0</v>
      </c>
      <c r="AQ136" s="123">
        <v>0</v>
      </c>
      <c r="AR136" s="123">
        <v>0</v>
      </c>
      <c r="AS136" s="35">
        <f t="shared" ref="AS136" si="197">(AO136+AP136+AQ136+AR136)/$AO$119</f>
        <v>0</v>
      </c>
      <c r="AT136" s="123">
        <v>0</v>
      </c>
      <c r="AU136" s="123">
        <v>0</v>
      </c>
      <c r="AV136" s="123">
        <v>0</v>
      </c>
      <c r="AW136" s="123">
        <v>0</v>
      </c>
      <c r="AX136" s="35">
        <f t="shared" ref="AX136" si="198">(AT136+AU136+AV136+AW136)/$AT$119</f>
        <v>0</v>
      </c>
      <c r="AY136" s="123">
        <v>0</v>
      </c>
      <c r="AZ136" s="123">
        <v>0</v>
      </c>
      <c r="BA136" s="123">
        <v>0</v>
      </c>
      <c r="BB136" s="123">
        <v>0</v>
      </c>
      <c r="BC136" s="35" t="e">
        <f t="shared" ref="BC136" si="199">(AY136+AZ136+BA136+BB136)/$AY$119</f>
        <v>#DIV/0!</v>
      </c>
      <c r="BD136" s="123">
        <v>0</v>
      </c>
      <c r="BE136" s="123">
        <v>0</v>
      </c>
      <c r="BF136" s="123">
        <v>0</v>
      </c>
      <c r="BG136" s="123">
        <v>0</v>
      </c>
      <c r="BH136" s="35">
        <f t="shared" ref="BH136" si="200">(BD136+BE136+BF136+BG136)/$BD$119</f>
        <v>0</v>
      </c>
    </row>
    <row r="137" spans="1:60" hidden="1" x14ac:dyDescent="0.3">
      <c r="A137" s="151" t="s">
        <v>17</v>
      </c>
      <c r="B137" s="122">
        <f t="shared" si="175"/>
        <v>0</v>
      </c>
      <c r="C137" s="41">
        <f t="shared" si="162"/>
        <v>0</v>
      </c>
      <c r="D137" s="8">
        <v>0</v>
      </c>
      <c r="E137" s="14">
        <f t="shared" si="163"/>
        <v>0</v>
      </c>
      <c r="F137" s="123">
        <v>0</v>
      </c>
      <c r="G137" s="123">
        <v>0</v>
      </c>
      <c r="H137" s="123">
        <v>0</v>
      </c>
      <c r="I137" s="123">
        <v>0</v>
      </c>
      <c r="J137" s="35">
        <f t="shared" si="164"/>
        <v>0</v>
      </c>
      <c r="K137" s="123">
        <v>0</v>
      </c>
      <c r="L137" s="123">
        <v>0</v>
      </c>
      <c r="M137" s="123">
        <v>0</v>
      </c>
      <c r="N137" s="123">
        <v>0</v>
      </c>
      <c r="O137" s="35">
        <f t="shared" si="165"/>
        <v>0</v>
      </c>
      <c r="P137" s="123">
        <v>0</v>
      </c>
      <c r="Q137" s="123">
        <v>0</v>
      </c>
      <c r="R137" s="123">
        <v>0</v>
      </c>
      <c r="S137" s="123">
        <v>0</v>
      </c>
      <c r="T137" s="35">
        <f t="shared" si="166"/>
        <v>0</v>
      </c>
      <c r="U137" s="123">
        <v>0</v>
      </c>
      <c r="V137" s="123">
        <v>0</v>
      </c>
      <c r="W137" s="123">
        <v>0</v>
      </c>
      <c r="X137" s="123">
        <v>0</v>
      </c>
      <c r="Y137" s="35" t="e">
        <f t="shared" si="167"/>
        <v>#DIV/0!</v>
      </c>
      <c r="Z137" s="123">
        <v>0</v>
      </c>
      <c r="AA137" s="123">
        <v>0</v>
      </c>
      <c r="AB137" s="123">
        <v>0</v>
      </c>
      <c r="AC137" s="123">
        <v>0</v>
      </c>
      <c r="AD137" s="35">
        <f t="shared" si="168"/>
        <v>0</v>
      </c>
      <c r="AE137" s="129">
        <v>0</v>
      </c>
      <c r="AF137" s="129">
        <v>0</v>
      </c>
      <c r="AG137" s="129">
        <v>0</v>
      </c>
      <c r="AH137" s="123">
        <v>0</v>
      </c>
      <c r="AI137" s="35">
        <f t="shared" si="183"/>
        <v>0</v>
      </c>
      <c r="AJ137" s="123">
        <v>0</v>
      </c>
      <c r="AK137" s="123">
        <v>0</v>
      </c>
      <c r="AL137" s="123">
        <v>0</v>
      </c>
      <c r="AM137" s="123">
        <v>0</v>
      </c>
      <c r="AN137" s="35">
        <f t="shared" si="170"/>
        <v>0</v>
      </c>
      <c r="AO137" s="123">
        <v>0</v>
      </c>
      <c r="AP137" s="123">
        <v>0</v>
      </c>
      <c r="AQ137" s="123">
        <v>0</v>
      </c>
      <c r="AR137" s="123">
        <v>0</v>
      </c>
      <c r="AS137" s="35">
        <f t="shared" si="171"/>
        <v>0</v>
      </c>
      <c r="AT137" s="123">
        <v>0</v>
      </c>
      <c r="AU137" s="123">
        <v>0</v>
      </c>
      <c r="AV137" s="123">
        <v>0</v>
      </c>
      <c r="AW137" s="123">
        <v>0</v>
      </c>
      <c r="AX137" s="35">
        <f t="shared" si="172"/>
        <v>0</v>
      </c>
      <c r="AY137" s="123">
        <v>0</v>
      </c>
      <c r="AZ137" s="123">
        <v>0</v>
      </c>
      <c r="BA137" s="123">
        <v>0</v>
      </c>
      <c r="BB137" s="123">
        <v>0</v>
      </c>
      <c r="BC137" s="35" t="e">
        <f t="shared" si="173"/>
        <v>#DIV/0!</v>
      </c>
      <c r="BD137" s="123">
        <v>0</v>
      </c>
      <c r="BE137" s="123">
        <v>0</v>
      </c>
      <c r="BF137" s="123">
        <v>0</v>
      </c>
      <c r="BG137" s="123">
        <v>0</v>
      </c>
      <c r="BH137" s="35">
        <f t="shared" si="174"/>
        <v>0</v>
      </c>
    </row>
    <row r="138" spans="1:60" hidden="1" x14ac:dyDescent="0.3">
      <c r="A138" s="22" t="s">
        <v>18</v>
      </c>
      <c r="B138" s="122">
        <f t="shared" si="175"/>
        <v>0</v>
      </c>
      <c r="C138" s="41">
        <f t="shared" si="162"/>
        <v>0</v>
      </c>
      <c r="D138" s="8">
        <v>0</v>
      </c>
      <c r="E138" s="14">
        <f t="shared" si="163"/>
        <v>0</v>
      </c>
      <c r="F138" s="123">
        <v>0</v>
      </c>
      <c r="G138" s="123">
        <v>0</v>
      </c>
      <c r="H138" s="123">
        <v>0</v>
      </c>
      <c r="I138" s="123">
        <v>0</v>
      </c>
      <c r="J138" s="35">
        <f t="shared" si="164"/>
        <v>0</v>
      </c>
      <c r="K138" s="123">
        <v>0</v>
      </c>
      <c r="L138" s="123">
        <v>0</v>
      </c>
      <c r="M138" s="123">
        <v>0</v>
      </c>
      <c r="N138" s="123">
        <v>0</v>
      </c>
      <c r="O138" s="35">
        <f t="shared" si="165"/>
        <v>0</v>
      </c>
      <c r="P138" s="123">
        <v>0</v>
      </c>
      <c r="Q138" s="123">
        <v>0</v>
      </c>
      <c r="R138" s="123">
        <v>0</v>
      </c>
      <c r="S138" s="123">
        <v>0</v>
      </c>
      <c r="T138" s="35">
        <f t="shared" si="166"/>
        <v>0</v>
      </c>
      <c r="U138" s="123">
        <v>0</v>
      </c>
      <c r="V138" s="123">
        <v>0</v>
      </c>
      <c r="W138" s="123">
        <v>0</v>
      </c>
      <c r="X138" s="123">
        <v>0</v>
      </c>
      <c r="Y138" s="35" t="e">
        <f t="shared" si="167"/>
        <v>#DIV/0!</v>
      </c>
      <c r="Z138" s="123">
        <v>0</v>
      </c>
      <c r="AA138" s="123">
        <v>0</v>
      </c>
      <c r="AB138" s="123">
        <v>0</v>
      </c>
      <c r="AC138" s="123">
        <v>0</v>
      </c>
      <c r="AD138" s="35">
        <f t="shared" si="168"/>
        <v>0</v>
      </c>
      <c r="AE138" s="129">
        <v>0</v>
      </c>
      <c r="AF138" s="129">
        <v>0</v>
      </c>
      <c r="AG138" s="129">
        <v>0</v>
      </c>
      <c r="AH138" s="123">
        <v>0</v>
      </c>
      <c r="AI138" s="35">
        <f t="shared" si="183"/>
        <v>0</v>
      </c>
      <c r="AJ138" s="123">
        <v>0</v>
      </c>
      <c r="AK138" s="123">
        <v>0</v>
      </c>
      <c r="AL138" s="123">
        <v>0</v>
      </c>
      <c r="AM138" s="123">
        <v>0</v>
      </c>
      <c r="AN138" s="35">
        <f t="shared" si="170"/>
        <v>0</v>
      </c>
      <c r="AO138" s="123">
        <v>0</v>
      </c>
      <c r="AP138" s="123">
        <v>0</v>
      </c>
      <c r="AQ138" s="123">
        <v>0</v>
      </c>
      <c r="AR138" s="123">
        <v>0</v>
      </c>
      <c r="AS138" s="35">
        <f t="shared" si="171"/>
        <v>0</v>
      </c>
      <c r="AT138" s="123">
        <v>0</v>
      </c>
      <c r="AU138" s="123">
        <v>0</v>
      </c>
      <c r="AV138" s="123">
        <v>0</v>
      </c>
      <c r="AW138" s="123">
        <v>0</v>
      </c>
      <c r="AX138" s="35">
        <f t="shared" si="172"/>
        <v>0</v>
      </c>
      <c r="AY138" s="123">
        <v>0</v>
      </c>
      <c r="AZ138" s="123">
        <v>0</v>
      </c>
      <c r="BA138" s="123">
        <v>0</v>
      </c>
      <c r="BB138" s="123">
        <v>0</v>
      </c>
      <c r="BC138" s="35" t="e">
        <f t="shared" si="173"/>
        <v>#DIV/0!</v>
      </c>
      <c r="BD138" s="123">
        <v>0</v>
      </c>
      <c r="BE138" s="123">
        <v>0</v>
      </c>
      <c r="BF138" s="123">
        <v>0</v>
      </c>
      <c r="BG138" s="123">
        <v>0</v>
      </c>
      <c r="BH138" s="35">
        <f t="shared" si="174"/>
        <v>0</v>
      </c>
    </row>
    <row r="139" spans="1:60" hidden="1" x14ac:dyDescent="0.3">
      <c r="A139" s="22" t="s">
        <v>19</v>
      </c>
      <c r="B139" s="122">
        <f t="shared" si="175"/>
        <v>0</v>
      </c>
      <c r="C139" s="41">
        <f t="shared" si="162"/>
        <v>0</v>
      </c>
      <c r="D139" s="8">
        <v>0</v>
      </c>
      <c r="E139" s="14">
        <f t="shared" si="163"/>
        <v>0</v>
      </c>
      <c r="F139" s="123">
        <v>0</v>
      </c>
      <c r="G139" s="123">
        <v>0</v>
      </c>
      <c r="H139" s="123">
        <v>0</v>
      </c>
      <c r="I139" s="123">
        <v>0</v>
      </c>
      <c r="J139" s="35">
        <f t="shared" si="164"/>
        <v>0</v>
      </c>
      <c r="K139" s="123">
        <v>0</v>
      </c>
      <c r="L139" s="123">
        <v>0</v>
      </c>
      <c r="M139" s="123">
        <v>0</v>
      </c>
      <c r="N139" s="123">
        <v>0</v>
      </c>
      <c r="O139" s="35">
        <f t="shared" si="165"/>
        <v>0</v>
      </c>
      <c r="P139" s="123">
        <v>0</v>
      </c>
      <c r="Q139" s="123">
        <v>0</v>
      </c>
      <c r="R139" s="123">
        <v>0</v>
      </c>
      <c r="S139" s="123">
        <v>0</v>
      </c>
      <c r="T139" s="35">
        <f t="shared" si="166"/>
        <v>0</v>
      </c>
      <c r="U139" s="123">
        <v>0</v>
      </c>
      <c r="V139" s="123">
        <v>0</v>
      </c>
      <c r="W139" s="123">
        <v>0</v>
      </c>
      <c r="X139" s="123">
        <v>0</v>
      </c>
      <c r="Y139" s="35" t="e">
        <f t="shared" si="167"/>
        <v>#DIV/0!</v>
      </c>
      <c r="Z139" s="123">
        <v>0</v>
      </c>
      <c r="AA139" s="123">
        <v>0</v>
      </c>
      <c r="AB139" s="123">
        <v>0</v>
      </c>
      <c r="AC139" s="123">
        <v>0</v>
      </c>
      <c r="AD139" s="35">
        <f t="shared" si="168"/>
        <v>0</v>
      </c>
      <c r="AE139" s="129">
        <v>0</v>
      </c>
      <c r="AF139" s="129">
        <v>0</v>
      </c>
      <c r="AG139" s="129">
        <v>0</v>
      </c>
      <c r="AH139" s="123">
        <v>0</v>
      </c>
      <c r="AI139" s="35">
        <f t="shared" si="183"/>
        <v>0</v>
      </c>
      <c r="AJ139" s="123">
        <v>0</v>
      </c>
      <c r="AK139" s="123">
        <v>0</v>
      </c>
      <c r="AL139" s="123">
        <v>0</v>
      </c>
      <c r="AM139" s="123">
        <v>0</v>
      </c>
      <c r="AN139" s="35">
        <f t="shared" si="170"/>
        <v>0</v>
      </c>
      <c r="AO139" s="123">
        <v>0</v>
      </c>
      <c r="AP139" s="123">
        <v>0</v>
      </c>
      <c r="AQ139" s="123">
        <v>0</v>
      </c>
      <c r="AR139" s="123">
        <v>0</v>
      </c>
      <c r="AS139" s="35">
        <f t="shared" si="171"/>
        <v>0</v>
      </c>
      <c r="AT139" s="123">
        <v>0</v>
      </c>
      <c r="AU139" s="123">
        <v>0</v>
      </c>
      <c r="AV139" s="123">
        <v>0</v>
      </c>
      <c r="AW139" s="123">
        <v>0</v>
      </c>
      <c r="AX139" s="35">
        <f t="shared" si="172"/>
        <v>0</v>
      </c>
      <c r="AY139" s="123">
        <v>0</v>
      </c>
      <c r="AZ139" s="123">
        <v>0</v>
      </c>
      <c r="BA139" s="123">
        <v>0</v>
      </c>
      <c r="BB139" s="123">
        <v>0</v>
      </c>
      <c r="BC139" s="35" t="e">
        <f t="shared" si="173"/>
        <v>#DIV/0!</v>
      </c>
      <c r="BD139" s="123">
        <v>0</v>
      </c>
      <c r="BE139" s="123">
        <v>0</v>
      </c>
      <c r="BF139" s="123">
        <v>0</v>
      </c>
      <c r="BG139" s="123">
        <v>0</v>
      </c>
      <c r="BH139" s="35">
        <f t="shared" si="174"/>
        <v>0</v>
      </c>
    </row>
    <row r="140" spans="1:60" hidden="1" x14ac:dyDescent="0.3">
      <c r="A140" s="22" t="s">
        <v>20</v>
      </c>
      <c r="B140" s="122">
        <f t="shared" si="175"/>
        <v>0</v>
      </c>
      <c r="C140" s="41">
        <f t="shared" si="162"/>
        <v>0</v>
      </c>
      <c r="D140" s="8">
        <v>0</v>
      </c>
      <c r="E140" s="14">
        <f t="shared" si="163"/>
        <v>0</v>
      </c>
      <c r="F140" s="123">
        <v>0</v>
      </c>
      <c r="G140" s="123">
        <v>0</v>
      </c>
      <c r="H140" s="123">
        <v>0</v>
      </c>
      <c r="I140" s="123">
        <v>0</v>
      </c>
      <c r="J140" s="35">
        <f t="shared" si="164"/>
        <v>0</v>
      </c>
      <c r="K140" s="123">
        <v>0</v>
      </c>
      <c r="L140" s="123">
        <v>0</v>
      </c>
      <c r="M140" s="123">
        <v>0</v>
      </c>
      <c r="N140" s="123">
        <v>0</v>
      </c>
      <c r="O140" s="35">
        <f t="shared" si="165"/>
        <v>0</v>
      </c>
      <c r="P140" s="123">
        <v>0</v>
      </c>
      <c r="Q140" s="123">
        <v>0</v>
      </c>
      <c r="R140" s="123">
        <v>0</v>
      </c>
      <c r="S140" s="123">
        <v>0</v>
      </c>
      <c r="T140" s="35">
        <f t="shared" si="166"/>
        <v>0</v>
      </c>
      <c r="U140" s="123">
        <v>0</v>
      </c>
      <c r="V140" s="123">
        <v>0</v>
      </c>
      <c r="W140" s="123">
        <v>0</v>
      </c>
      <c r="X140" s="123">
        <v>0</v>
      </c>
      <c r="Y140" s="35" t="e">
        <f t="shared" si="167"/>
        <v>#DIV/0!</v>
      </c>
      <c r="Z140" s="123">
        <v>0</v>
      </c>
      <c r="AA140" s="123">
        <v>0</v>
      </c>
      <c r="AB140" s="123">
        <v>0</v>
      </c>
      <c r="AC140" s="123">
        <v>0</v>
      </c>
      <c r="AD140" s="35">
        <f t="shared" si="168"/>
        <v>0</v>
      </c>
      <c r="AE140" s="129">
        <v>0</v>
      </c>
      <c r="AF140" s="129">
        <v>0</v>
      </c>
      <c r="AG140" s="129">
        <v>0</v>
      </c>
      <c r="AH140" s="123">
        <v>0</v>
      </c>
      <c r="AI140" s="35">
        <f t="shared" si="183"/>
        <v>0</v>
      </c>
      <c r="AJ140" s="123">
        <v>0</v>
      </c>
      <c r="AK140" s="123">
        <v>0</v>
      </c>
      <c r="AL140" s="123">
        <v>0</v>
      </c>
      <c r="AM140" s="123">
        <v>0</v>
      </c>
      <c r="AN140" s="35">
        <f t="shared" si="170"/>
        <v>0</v>
      </c>
      <c r="AO140" s="123">
        <v>0</v>
      </c>
      <c r="AP140" s="123">
        <v>0</v>
      </c>
      <c r="AQ140" s="123">
        <v>0</v>
      </c>
      <c r="AR140" s="123">
        <v>0</v>
      </c>
      <c r="AS140" s="35">
        <f t="shared" si="171"/>
        <v>0</v>
      </c>
      <c r="AT140" s="123">
        <v>0</v>
      </c>
      <c r="AU140" s="123">
        <v>0</v>
      </c>
      <c r="AV140" s="123">
        <v>0</v>
      </c>
      <c r="AW140" s="123">
        <v>0</v>
      </c>
      <c r="AX140" s="35">
        <f t="shared" si="172"/>
        <v>0</v>
      </c>
      <c r="AY140" s="123">
        <v>0</v>
      </c>
      <c r="AZ140" s="123">
        <v>0</v>
      </c>
      <c r="BA140" s="123">
        <v>0</v>
      </c>
      <c r="BB140" s="123">
        <v>0</v>
      </c>
      <c r="BC140" s="35" t="e">
        <f t="shared" si="173"/>
        <v>#DIV/0!</v>
      </c>
      <c r="BD140" s="123">
        <v>0</v>
      </c>
      <c r="BE140" s="123">
        <v>0</v>
      </c>
      <c r="BF140" s="123">
        <v>0</v>
      </c>
      <c r="BG140" s="123">
        <v>0</v>
      </c>
      <c r="BH140" s="35">
        <f t="shared" si="174"/>
        <v>0</v>
      </c>
    </row>
    <row r="141" spans="1:60" hidden="1" x14ac:dyDescent="0.3">
      <c r="A141" s="22" t="s">
        <v>21</v>
      </c>
      <c r="B141" s="122">
        <f t="shared" si="175"/>
        <v>0</v>
      </c>
      <c r="C141" s="41">
        <f t="shared" si="162"/>
        <v>0</v>
      </c>
      <c r="D141" s="8">
        <v>0</v>
      </c>
      <c r="E141" s="14">
        <f t="shared" si="163"/>
        <v>0</v>
      </c>
      <c r="F141" s="123">
        <v>0</v>
      </c>
      <c r="G141" s="123">
        <v>0</v>
      </c>
      <c r="H141" s="123">
        <v>0</v>
      </c>
      <c r="I141" s="123">
        <v>0</v>
      </c>
      <c r="J141" s="35">
        <f t="shared" si="164"/>
        <v>0</v>
      </c>
      <c r="K141" s="123">
        <v>0</v>
      </c>
      <c r="L141" s="123">
        <v>0</v>
      </c>
      <c r="M141" s="123">
        <v>0</v>
      </c>
      <c r="N141" s="123">
        <v>0</v>
      </c>
      <c r="O141" s="35">
        <f t="shared" si="165"/>
        <v>0</v>
      </c>
      <c r="P141" s="123">
        <v>0</v>
      </c>
      <c r="Q141" s="123">
        <v>0</v>
      </c>
      <c r="R141" s="123">
        <v>0</v>
      </c>
      <c r="S141" s="123">
        <v>0</v>
      </c>
      <c r="T141" s="35">
        <f t="shared" si="166"/>
        <v>0</v>
      </c>
      <c r="U141" s="123">
        <v>0</v>
      </c>
      <c r="V141" s="123">
        <v>0</v>
      </c>
      <c r="W141" s="123">
        <v>0</v>
      </c>
      <c r="X141" s="123">
        <v>0</v>
      </c>
      <c r="Y141" s="35" t="e">
        <f t="shared" si="167"/>
        <v>#DIV/0!</v>
      </c>
      <c r="Z141" s="123">
        <v>0</v>
      </c>
      <c r="AA141" s="123">
        <v>0</v>
      </c>
      <c r="AB141" s="123">
        <v>0</v>
      </c>
      <c r="AC141" s="123">
        <v>0</v>
      </c>
      <c r="AD141" s="35">
        <f t="shared" si="168"/>
        <v>0</v>
      </c>
      <c r="AE141" s="129">
        <v>0</v>
      </c>
      <c r="AF141" s="129">
        <v>0</v>
      </c>
      <c r="AG141" s="129">
        <v>0</v>
      </c>
      <c r="AH141" s="123">
        <v>0</v>
      </c>
      <c r="AI141" s="35">
        <f t="shared" si="183"/>
        <v>0</v>
      </c>
      <c r="AJ141" s="123">
        <v>0</v>
      </c>
      <c r="AK141" s="123">
        <v>0</v>
      </c>
      <c r="AL141" s="123">
        <v>0</v>
      </c>
      <c r="AM141" s="123">
        <v>0</v>
      </c>
      <c r="AN141" s="35">
        <f t="shared" si="170"/>
        <v>0</v>
      </c>
      <c r="AO141" s="123">
        <v>0</v>
      </c>
      <c r="AP141" s="123">
        <v>0</v>
      </c>
      <c r="AQ141" s="123">
        <v>0</v>
      </c>
      <c r="AR141" s="123">
        <v>0</v>
      </c>
      <c r="AS141" s="35">
        <f t="shared" si="171"/>
        <v>0</v>
      </c>
      <c r="AT141" s="123">
        <v>0</v>
      </c>
      <c r="AU141" s="123">
        <v>0</v>
      </c>
      <c r="AV141" s="123">
        <v>0</v>
      </c>
      <c r="AW141" s="123">
        <v>0</v>
      </c>
      <c r="AX141" s="35">
        <f t="shared" si="172"/>
        <v>0</v>
      </c>
      <c r="AY141" s="123">
        <v>0</v>
      </c>
      <c r="AZ141" s="123">
        <v>0</v>
      </c>
      <c r="BA141" s="123">
        <v>0</v>
      </c>
      <c r="BB141" s="123">
        <v>0</v>
      </c>
      <c r="BC141" s="35" t="e">
        <f t="shared" si="173"/>
        <v>#DIV/0!</v>
      </c>
      <c r="BD141" s="123">
        <v>0</v>
      </c>
      <c r="BE141" s="123">
        <v>0</v>
      </c>
      <c r="BF141" s="123">
        <v>0</v>
      </c>
      <c r="BG141" s="123">
        <v>0</v>
      </c>
      <c r="BH141" s="35">
        <f t="shared" si="174"/>
        <v>0</v>
      </c>
    </row>
    <row r="142" spans="1:60" hidden="1" x14ac:dyDescent="0.3">
      <c r="A142" s="22" t="s">
        <v>22</v>
      </c>
      <c r="B142" s="122">
        <f t="shared" si="175"/>
        <v>0</v>
      </c>
      <c r="C142" s="41">
        <f t="shared" si="162"/>
        <v>0</v>
      </c>
      <c r="D142" s="8">
        <v>0</v>
      </c>
      <c r="E142" s="14">
        <f t="shared" si="163"/>
        <v>0</v>
      </c>
      <c r="F142" s="123">
        <v>0</v>
      </c>
      <c r="G142" s="123">
        <v>0</v>
      </c>
      <c r="H142" s="123">
        <v>0</v>
      </c>
      <c r="I142" s="123">
        <v>0</v>
      </c>
      <c r="J142" s="35">
        <f t="shared" si="164"/>
        <v>0</v>
      </c>
      <c r="K142" s="123">
        <v>0</v>
      </c>
      <c r="L142" s="123">
        <v>0</v>
      </c>
      <c r="M142" s="123">
        <v>0</v>
      </c>
      <c r="N142" s="123">
        <v>0</v>
      </c>
      <c r="O142" s="35">
        <f t="shared" si="165"/>
        <v>0</v>
      </c>
      <c r="P142" s="123">
        <v>0</v>
      </c>
      <c r="Q142" s="123">
        <v>0</v>
      </c>
      <c r="R142" s="123">
        <v>0</v>
      </c>
      <c r="S142" s="123">
        <v>0</v>
      </c>
      <c r="T142" s="35">
        <f t="shared" si="166"/>
        <v>0</v>
      </c>
      <c r="U142" s="123">
        <v>0</v>
      </c>
      <c r="V142" s="123">
        <v>0</v>
      </c>
      <c r="W142" s="123">
        <v>0</v>
      </c>
      <c r="X142" s="123">
        <v>0</v>
      </c>
      <c r="Y142" s="35" t="e">
        <f t="shared" si="167"/>
        <v>#DIV/0!</v>
      </c>
      <c r="Z142" s="123">
        <v>0</v>
      </c>
      <c r="AA142" s="123">
        <v>0</v>
      </c>
      <c r="AB142" s="123">
        <v>0</v>
      </c>
      <c r="AC142" s="123">
        <v>0</v>
      </c>
      <c r="AD142" s="35">
        <f t="shared" si="168"/>
        <v>0</v>
      </c>
      <c r="AE142" s="129">
        <v>0</v>
      </c>
      <c r="AF142" s="129">
        <v>0</v>
      </c>
      <c r="AG142" s="129">
        <v>0</v>
      </c>
      <c r="AH142" s="123">
        <v>0</v>
      </c>
      <c r="AI142" s="35">
        <f t="shared" si="183"/>
        <v>0</v>
      </c>
      <c r="AJ142" s="123">
        <v>0</v>
      </c>
      <c r="AK142" s="123">
        <v>0</v>
      </c>
      <c r="AL142" s="123">
        <v>0</v>
      </c>
      <c r="AM142" s="123">
        <v>0</v>
      </c>
      <c r="AN142" s="35">
        <f t="shared" si="170"/>
        <v>0</v>
      </c>
      <c r="AO142" s="123">
        <v>0</v>
      </c>
      <c r="AP142" s="123">
        <v>0</v>
      </c>
      <c r="AQ142" s="123">
        <v>0</v>
      </c>
      <c r="AR142" s="123">
        <v>0</v>
      </c>
      <c r="AS142" s="35">
        <f t="shared" si="171"/>
        <v>0</v>
      </c>
      <c r="AT142" s="123">
        <v>0</v>
      </c>
      <c r="AU142" s="123">
        <v>0</v>
      </c>
      <c r="AV142" s="123">
        <v>0</v>
      </c>
      <c r="AW142" s="123">
        <v>0</v>
      </c>
      <c r="AX142" s="35">
        <f t="shared" si="172"/>
        <v>0</v>
      </c>
      <c r="AY142" s="123">
        <v>0</v>
      </c>
      <c r="AZ142" s="123">
        <v>0</v>
      </c>
      <c r="BA142" s="123">
        <v>0</v>
      </c>
      <c r="BB142" s="123">
        <v>0</v>
      </c>
      <c r="BC142" s="35" t="e">
        <f t="shared" si="173"/>
        <v>#DIV/0!</v>
      </c>
      <c r="BD142" s="123">
        <v>0</v>
      </c>
      <c r="BE142" s="123">
        <v>0</v>
      </c>
      <c r="BF142" s="123">
        <v>0</v>
      </c>
      <c r="BG142" s="123">
        <v>0</v>
      </c>
      <c r="BH142" s="35">
        <f t="shared" si="174"/>
        <v>0</v>
      </c>
    </row>
    <row r="143" spans="1:60" hidden="1" x14ac:dyDescent="0.3">
      <c r="A143" s="22" t="s">
        <v>23</v>
      </c>
      <c r="B143" s="122">
        <f t="shared" si="175"/>
        <v>0</v>
      </c>
      <c r="C143" s="41">
        <f t="shared" si="162"/>
        <v>0</v>
      </c>
      <c r="D143" s="8">
        <v>0</v>
      </c>
      <c r="E143" s="14">
        <f t="shared" si="163"/>
        <v>0</v>
      </c>
      <c r="F143" s="123">
        <v>0</v>
      </c>
      <c r="G143" s="123">
        <v>0</v>
      </c>
      <c r="H143" s="123">
        <v>0</v>
      </c>
      <c r="I143" s="123">
        <v>0</v>
      </c>
      <c r="J143" s="35">
        <f t="shared" si="164"/>
        <v>0</v>
      </c>
      <c r="K143" s="123">
        <v>0</v>
      </c>
      <c r="L143" s="123">
        <v>0</v>
      </c>
      <c r="M143" s="123">
        <v>0</v>
      </c>
      <c r="N143" s="123">
        <v>0</v>
      </c>
      <c r="O143" s="35">
        <f t="shared" si="165"/>
        <v>0</v>
      </c>
      <c r="P143" s="123">
        <v>0</v>
      </c>
      <c r="Q143" s="123">
        <v>0</v>
      </c>
      <c r="R143" s="123">
        <v>0</v>
      </c>
      <c r="S143" s="123">
        <v>0</v>
      </c>
      <c r="T143" s="35">
        <f t="shared" si="166"/>
        <v>0</v>
      </c>
      <c r="U143" s="123">
        <v>0</v>
      </c>
      <c r="V143" s="123">
        <v>0</v>
      </c>
      <c r="W143" s="123">
        <v>0</v>
      </c>
      <c r="X143" s="123">
        <v>0</v>
      </c>
      <c r="Y143" s="35" t="e">
        <f t="shared" si="167"/>
        <v>#DIV/0!</v>
      </c>
      <c r="Z143" s="123">
        <v>0</v>
      </c>
      <c r="AA143" s="123">
        <v>0</v>
      </c>
      <c r="AB143" s="123">
        <v>0</v>
      </c>
      <c r="AC143" s="123">
        <v>0</v>
      </c>
      <c r="AD143" s="35">
        <f t="shared" si="168"/>
        <v>0</v>
      </c>
      <c r="AE143" s="129">
        <v>0</v>
      </c>
      <c r="AF143" s="129">
        <v>0</v>
      </c>
      <c r="AG143" s="129">
        <v>0</v>
      </c>
      <c r="AH143" s="123">
        <v>0</v>
      </c>
      <c r="AI143" s="35">
        <f t="shared" si="183"/>
        <v>0</v>
      </c>
      <c r="AJ143" s="123">
        <v>0</v>
      </c>
      <c r="AK143" s="123">
        <v>0</v>
      </c>
      <c r="AL143" s="123">
        <v>0</v>
      </c>
      <c r="AM143" s="123">
        <v>0</v>
      </c>
      <c r="AN143" s="35">
        <f t="shared" si="170"/>
        <v>0</v>
      </c>
      <c r="AO143" s="123">
        <v>0</v>
      </c>
      <c r="AP143" s="123">
        <v>0</v>
      </c>
      <c r="AQ143" s="123">
        <v>0</v>
      </c>
      <c r="AR143" s="123">
        <v>0</v>
      </c>
      <c r="AS143" s="35">
        <f t="shared" si="171"/>
        <v>0</v>
      </c>
      <c r="AT143" s="123">
        <v>0</v>
      </c>
      <c r="AU143" s="123">
        <v>0</v>
      </c>
      <c r="AV143" s="123">
        <v>0</v>
      </c>
      <c r="AW143" s="123">
        <v>0</v>
      </c>
      <c r="AX143" s="35">
        <f t="shared" si="172"/>
        <v>0</v>
      </c>
      <c r="AY143" s="123">
        <v>0</v>
      </c>
      <c r="AZ143" s="123">
        <v>0</v>
      </c>
      <c r="BA143" s="123">
        <v>0</v>
      </c>
      <c r="BB143" s="123">
        <v>0</v>
      </c>
      <c r="BC143" s="35" t="e">
        <f t="shared" si="173"/>
        <v>#DIV/0!</v>
      </c>
      <c r="BD143" s="123">
        <v>0</v>
      </c>
      <c r="BE143" s="123">
        <v>0</v>
      </c>
      <c r="BF143" s="123">
        <v>0</v>
      </c>
      <c r="BG143" s="123">
        <v>0</v>
      </c>
      <c r="BH143" s="35">
        <f t="shared" si="174"/>
        <v>0</v>
      </c>
    </row>
    <row r="144" spans="1:60" hidden="1" x14ac:dyDescent="0.3">
      <c r="A144" s="22" t="s">
        <v>24</v>
      </c>
      <c r="B144" s="122">
        <f t="shared" si="175"/>
        <v>0</v>
      </c>
      <c r="C144" s="41">
        <f t="shared" si="162"/>
        <v>0</v>
      </c>
      <c r="D144" s="8">
        <v>0</v>
      </c>
      <c r="E144" s="14">
        <f t="shared" si="163"/>
        <v>0</v>
      </c>
      <c r="F144" s="123">
        <v>0</v>
      </c>
      <c r="G144" s="123">
        <v>0</v>
      </c>
      <c r="H144" s="123">
        <v>0</v>
      </c>
      <c r="I144" s="123">
        <v>0</v>
      </c>
      <c r="J144" s="35">
        <f t="shared" si="164"/>
        <v>0</v>
      </c>
      <c r="K144" s="123">
        <v>0</v>
      </c>
      <c r="L144" s="123">
        <v>0</v>
      </c>
      <c r="M144" s="123">
        <v>0</v>
      </c>
      <c r="N144" s="123">
        <v>0</v>
      </c>
      <c r="O144" s="35">
        <f t="shared" si="165"/>
        <v>0</v>
      </c>
      <c r="P144" s="123">
        <v>0</v>
      </c>
      <c r="Q144" s="123">
        <v>0</v>
      </c>
      <c r="R144" s="123">
        <v>0</v>
      </c>
      <c r="S144" s="123">
        <v>0</v>
      </c>
      <c r="T144" s="35">
        <f t="shared" si="166"/>
        <v>0</v>
      </c>
      <c r="U144" s="123">
        <v>0</v>
      </c>
      <c r="V144" s="123">
        <v>0</v>
      </c>
      <c r="W144" s="123">
        <v>0</v>
      </c>
      <c r="X144" s="123">
        <v>0</v>
      </c>
      <c r="Y144" s="35" t="e">
        <f t="shared" si="167"/>
        <v>#DIV/0!</v>
      </c>
      <c r="Z144" s="123">
        <v>0</v>
      </c>
      <c r="AA144" s="123">
        <v>0</v>
      </c>
      <c r="AB144" s="123">
        <v>0</v>
      </c>
      <c r="AC144" s="123">
        <v>0</v>
      </c>
      <c r="AD144" s="35">
        <f t="shared" si="168"/>
        <v>0</v>
      </c>
      <c r="AE144" s="129">
        <v>0</v>
      </c>
      <c r="AF144" s="129">
        <v>0</v>
      </c>
      <c r="AG144" s="129">
        <v>0</v>
      </c>
      <c r="AH144" s="123">
        <v>0</v>
      </c>
      <c r="AI144" s="35">
        <f t="shared" si="183"/>
        <v>0</v>
      </c>
      <c r="AJ144" s="123">
        <v>0</v>
      </c>
      <c r="AK144" s="123">
        <v>0</v>
      </c>
      <c r="AL144" s="123">
        <v>0</v>
      </c>
      <c r="AM144" s="123">
        <v>0</v>
      </c>
      <c r="AN144" s="35">
        <f t="shared" si="170"/>
        <v>0</v>
      </c>
      <c r="AO144" s="123">
        <v>0</v>
      </c>
      <c r="AP144" s="123">
        <v>0</v>
      </c>
      <c r="AQ144" s="123">
        <v>0</v>
      </c>
      <c r="AR144" s="123">
        <v>0</v>
      </c>
      <c r="AS144" s="35">
        <f t="shared" si="171"/>
        <v>0</v>
      </c>
      <c r="AT144" s="123">
        <v>0</v>
      </c>
      <c r="AU144" s="123">
        <v>0</v>
      </c>
      <c r="AV144" s="123">
        <v>0</v>
      </c>
      <c r="AW144" s="123">
        <v>0</v>
      </c>
      <c r="AX144" s="35">
        <f t="shared" si="172"/>
        <v>0</v>
      </c>
      <c r="AY144" s="123">
        <v>0</v>
      </c>
      <c r="AZ144" s="123">
        <v>0</v>
      </c>
      <c r="BA144" s="123">
        <v>0</v>
      </c>
      <c r="BB144" s="123">
        <v>0</v>
      </c>
      <c r="BC144" s="35" t="e">
        <f t="shared" si="173"/>
        <v>#DIV/0!</v>
      </c>
      <c r="BD144" s="123">
        <v>0</v>
      </c>
      <c r="BE144" s="123">
        <v>0</v>
      </c>
      <c r="BF144" s="123">
        <v>0</v>
      </c>
      <c r="BG144" s="123">
        <v>0</v>
      </c>
      <c r="BH144" s="35">
        <f t="shared" si="174"/>
        <v>0</v>
      </c>
    </row>
    <row r="145" spans="1:60" x14ac:dyDescent="0.3">
      <c r="A145" s="22" t="s">
        <v>26</v>
      </c>
      <c r="B145" s="122">
        <f t="shared" si="175"/>
        <v>1</v>
      </c>
      <c r="C145" s="41">
        <f t="shared" si="162"/>
        <v>0.05</v>
      </c>
      <c r="D145" s="8">
        <v>1</v>
      </c>
      <c r="E145" s="14">
        <f t="shared" si="163"/>
        <v>0.25</v>
      </c>
      <c r="F145" s="123">
        <v>0</v>
      </c>
      <c r="G145" s="123">
        <v>0</v>
      </c>
      <c r="H145" s="123">
        <v>0</v>
      </c>
      <c r="I145" s="123">
        <v>0</v>
      </c>
      <c r="J145" s="35">
        <f t="shared" si="164"/>
        <v>0</v>
      </c>
      <c r="K145" s="123">
        <v>0</v>
      </c>
      <c r="L145" s="123">
        <v>0</v>
      </c>
      <c r="M145" s="123">
        <v>0</v>
      </c>
      <c r="N145" s="123">
        <v>0</v>
      </c>
      <c r="O145" s="35">
        <f t="shared" si="165"/>
        <v>0</v>
      </c>
      <c r="P145" s="123">
        <v>0</v>
      </c>
      <c r="Q145" s="123">
        <v>0</v>
      </c>
      <c r="R145" s="123">
        <v>0</v>
      </c>
      <c r="S145" s="123">
        <v>0</v>
      </c>
      <c r="T145" s="35">
        <f t="shared" si="166"/>
        <v>0</v>
      </c>
      <c r="U145" s="123">
        <v>0</v>
      </c>
      <c r="V145" s="123">
        <v>0</v>
      </c>
      <c r="W145" s="123">
        <v>0</v>
      </c>
      <c r="X145" s="123">
        <v>0</v>
      </c>
      <c r="Y145" s="35" t="e">
        <f t="shared" si="167"/>
        <v>#DIV/0!</v>
      </c>
      <c r="Z145" s="123">
        <v>0</v>
      </c>
      <c r="AA145" s="123">
        <v>0</v>
      </c>
      <c r="AB145" s="123">
        <v>0</v>
      </c>
      <c r="AC145" s="123">
        <v>0</v>
      </c>
      <c r="AD145" s="35">
        <f t="shared" si="168"/>
        <v>0</v>
      </c>
      <c r="AE145" s="129">
        <v>0</v>
      </c>
      <c r="AF145" s="129">
        <v>0</v>
      </c>
      <c r="AG145" s="129">
        <v>0</v>
      </c>
      <c r="AH145" s="123">
        <v>0</v>
      </c>
      <c r="AI145" s="35">
        <f t="shared" si="183"/>
        <v>0</v>
      </c>
      <c r="AJ145" s="123">
        <v>0</v>
      </c>
      <c r="AK145" s="123">
        <v>0</v>
      </c>
      <c r="AL145" s="123">
        <v>0</v>
      </c>
      <c r="AM145" s="123">
        <v>0</v>
      </c>
      <c r="AN145" s="35">
        <f t="shared" si="170"/>
        <v>0</v>
      </c>
      <c r="AO145" s="123">
        <v>0</v>
      </c>
      <c r="AP145" s="123">
        <v>0</v>
      </c>
      <c r="AQ145" s="123">
        <v>0</v>
      </c>
      <c r="AR145" s="123">
        <v>0</v>
      </c>
      <c r="AS145" s="35">
        <f t="shared" si="171"/>
        <v>0</v>
      </c>
      <c r="AT145" s="123">
        <v>0</v>
      </c>
      <c r="AU145" s="123">
        <v>0</v>
      </c>
      <c r="AV145" s="123">
        <v>0</v>
      </c>
      <c r="AW145" s="123">
        <v>0</v>
      </c>
      <c r="AX145" s="35">
        <f t="shared" si="172"/>
        <v>0</v>
      </c>
      <c r="AY145" s="123">
        <v>0</v>
      </c>
      <c r="AZ145" s="123">
        <v>0</v>
      </c>
      <c r="BA145" s="123">
        <v>0</v>
      </c>
      <c r="BB145" s="123">
        <v>0</v>
      </c>
      <c r="BC145" s="35" t="e">
        <f t="shared" si="173"/>
        <v>#DIV/0!</v>
      </c>
      <c r="BD145" s="123">
        <v>0</v>
      </c>
      <c r="BE145" s="123">
        <v>0</v>
      </c>
      <c r="BF145" s="123">
        <v>0</v>
      </c>
      <c r="BG145" s="123">
        <v>0</v>
      </c>
      <c r="BH145" s="35">
        <f t="shared" si="174"/>
        <v>0</v>
      </c>
    </row>
    <row r="146" spans="1:60" hidden="1" x14ac:dyDescent="0.3">
      <c r="A146" s="22" t="s">
        <v>86</v>
      </c>
      <c r="B146" s="122">
        <f t="shared" si="175"/>
        <v>0</v>
      </c>
      <c r="C146" s="41">
        <f t="shared" si="162"/>
        <v>0</v>
      </c>
      <c r="D146" s="8">
        <v>0</v>
      </c>
      <c r="E146" s="14">
        <f t="shared" si="163"/>
        <v>0</v>
      </c>
      <c r="F146" s="123">
        <v>0</v>
      </c>
      <c r="G146" s="123">
        <v>0</v>
      </c>
      <c r="H146" s="123">
        <v>0</v>
      </c>
      <c r="I146" s="123">
        <v>0</v>
      </c>
      <c r="J146" s="35">
        <f t="shared" si="164"/>
        <v>0</v>
      </c>
      <c r="K146" s="123">
        <v>0</v>
      </c>
      <c r="L146" s="123">
        <v>0</v>
      </c>
      <c r="M146" s="123">
        <v>0</v>
      </c>
      <c r="N146" s="123">
        <v>0</v>
      </c>
      <c r="O146" s="35">
        <f t="shared" si="165"/>
        <v>0</v>
      </c>
      <c r="P146" s="123">
        <v>0</v>
      </c>
      <c r="Q146" s="123">
        <v>0</v>
      </c>
      <c r="R146" s="123">
        <v>0</v>
      </c>
      <c r="S146" s="123">
        <v>0</v>
      </c>
      <c r="T146" s="35">
        <f t="shared" si="166"/>
        <v>0</v>
      </c>
      <c r="U146" s="123">
        <v>0</v>
      </c>
      <c r="V146" s="123">
        <v>0</v>
      </c>
      <c r="W146" s="123">
        <v>0</v>
      </c>
      <c r="X146" s="123">
        <v>0</v>
      </c>
      <c r="Y146" s="35" t="e">
        <f t="shared" si="167"/>
        <v>#DIV/0!</v>
      </c>
      <c r="Z146" s="123">
        <v>0</v>
      </c>
      <c r="AA146" s="123">
        <v>0</v>
      </c>
      <c r="AB146" s="123">
        <v>0</v>
      </c>
      <c r="AC146" s="123">
        <v>0</v>
      </c>
      <c r="AD146" s="35">
        <f t="shared" si="168"/>
        <v>0</v>
      </c>
      <c r="AE146" s="129">
        <v>0</v>
      </c>
      <c r="AF146" s="129">
        <v>0</v>
      </c>
      <c r="AG146" s="129">
        <v>0</v>
      </c>
      <c r="AH146" s="123">
        <v>0</v>
      </c>
      <c r="AI146" s="35">
        <f t="shared" si="183"/>
        <v>0</v>
      </c>
      <c r="AJ146" s="123">
        <v>0</v>
      </c>
      <c r="AK146" s="123">
        <v>0</v>
      </c>
      <c r="AL146" s="123">
        <v>0</v>
      </c>
      <c r="AM146" s="123">
        <v>0</v>
      </c>
      <c r="AN146" s="35">
        <f t="shared" si="170"/>
        <v>0</v>
      </c>
      <c r="AO146" s="123">
        <v>0</v>
      </c>
      <c r="AP146" s="123">
        <v>0</v>
      </c>
      <c r="AQ146" s="123">
        <v>0</v>
      </c>
      <c r="AR146" s="123">
        <v>0</v>
      </c>
      <c r="AS146" s="35">
        <f t="shared" si="171"/>
        <v>0</v>
      </c>
      <c r="AT146" s="123">
        <v>0</v>
      </c>
      <c r="AU146" s="123">
        <v>0</v>
      </c>
      <c r="AV146" s="123">
        <v>0</v>
      </c>
      <c r="AW146" s="123">
        <v>0</v>
      </c>
      <c r="AX146" s="35">
        <f t="shared" si="172"/>
        <v>0</v>
      </c>
      <c r="AY146" s="123">
        <v>0</v>
      </c>
      <c r="AZ146" s="123">
        <v>0</v>
      </c>
      <c r="BA146" s="123">
        <v>0</v>
      </c>
      <c r="BB146" s="123">
        <v>0</v>
      </c>
      <c r="BC146" s="35" t="e">
        <f t="shared" si="173"/>
        <v>#DIV/0!</v>
      </c>
      <c r="BD146" s="123">
        <v>0</v>
      </c>
      <c r="BE146" s="123">
        <v>0</v>
      </c>
      <c r="BF146" s="123">
        <v>0</v>
      </c>
      <c r="BG146" s="123">
        <v>0</v>
      </c>
      <c r="BH146" s="35">
        <f t="shared" si="174"/>
        <v>0</v>
      </c>
    </row>
    <row r="147" spans="1:60" hidden="1" x14ac:dyDescent="0.3">
      <c r="A147" s="22" t="s">
        <v>87</v>
      </c>
      <c r="B147" s="122">
        <f t="shared" si="175"/>
        <v>0</v>
      </c>
      <c r="C147" s="41">
        <f t="shared" si="162"/>
        <v>0</v>
      </c>
      <c r="D147" s="8">
        <v>0</v>
      </c>
      <c r="E147" s="14">
        <f t="shared" si="163"/>
        <v>0</v>
      </c>
      <c r="F147" s="123">
        <v>0</v>
      </c>
      <c r="G147" s="123">
        <v>0</v>
      </c>
      <c r="H147" s="123">
        <v>0</v>
      </c>
      <c r="I147" s="123">
        <v>0</v>
      </c>
      <c r="J147" s="35">
        <f t="shared" si="164"/>
        <v>0</v>
      </c>
      <c r="K147" s="123">
        <v>0</v>
      </c>
      <c r="L147" s="123">
        <v>0</v>
      </c>
      <c r="M147" s="123">
        <v>0</v>
      </c>
      <c r="N147" s="123">
        <v>0</v>
      </c>
      <c r="O147" s="35">
        <f t="shared" si="165"/>
        <v>0</v>
      </c>
      <c r="P147" s="123">
        <v>0</v>
      </c>
      <c r="Q147" s="123">
        <v>0</v>
      </c>
      <c r="R147" s="123">
        <v>0</v>
      </c>
      <c r="S147" s="123">
        <v>0</v>
      </c>
      <c r="T147" s="35">
        <f t="shared" si="166"/>
        <v>0</v>
      </c>
      <c r="U147" s="123">
        <v>0</v>
      </c>
      <c r="V147" s="123">
        <v>0</v>
      </c>
      <c r="W147" s="123">
        <v>0</v>
      </c>
      <c r="X147" s="123">
        <v>0</v>
      </c>
      <c r="Y147" s="35" t="e">
        <f t="shared" si="167"/>
        <v>#DIV/0!</v>
      </c>
      <c r="Z147" s="123">
        <v>0</v>
      </c>
      <c r="AA147" s="123">
        <v>0</v>
      </c>
      <c r="AB147" s="123">
        <v>0</v>
      </c>
      <c r="AC147" s="123">
        <v>0</v>
      </c>
      <c r="AD147" s="35">
        <f t="shared" si="168"/>
        <v>0</v>
      </c>
      <c r="AE147" s="129">
        <v>0</v>
      </c>
      <c r="AF147" s="129">
        <v>0</v>
      </c>
      <c r="AG147" s="129">
        <v>0</v>
      </c>
      <c r="AH147" s="123">
        <v>0</v>
      </c>
      <c r="AI147" s="35">
        <f t="shared" si="183"/>
        <v>0</v>
      </c>
      <c r="AJ147" s="123">
        <v>0</v>
      </c>
      <c r="AK147" s="123">
        <v>0</v>
      </c>
      <c r="AL147" s="123">
        <v>0</v>
      </c>
      <c r="AM147" s="123">
        <v>0</v>
      </c>
      <c r="AN147" s="35">
        <f t="shared" si="170"/>
        <v>0</v>
      </c>
      <c r="AO147" s="123">
        <v>0</v>
      </c>
      <c r="AP147" s="123">
        <v>0</v>
      </c>
      <c r="AQ147" s="123">
        <v>0</v>
      </c>
      <c r="AR147" s="123">
        <v>0</v>
      </c>
      <c r="AS147" s="35">
        <f t="shared" si="171"/>
        <v>0</v>
      </c>
      <c r="AT147" s="123">
        <v>0</v>
      </c>
      <c r="AU147" s="123">
        <v>0</v>
      </c>
      <c r="AV147" s="123">
        <v>0</v>
      </c>
      <c r="AW147" s="123">
        <v>0</v>
      </c>
      <c r="AX147" s="35">
        <f t="shared" si="172"/>
        <v>0</v>
      </c>
      <c r="AY147" s="123">
        <v>0</v>
      </c>
      <c r="AZ147" s="123">
        <v>0</v>
      </c>
      <c r="BA147" s="123">
        <v>0</v>
      </c>
      <c r="BB147" s="123">
        <v>0</v>
      </c>
      <c r="BC147" s="35" t="e">
        <f t="shared" si="173"/>
        <v>#DIV/0!</v>
      </c>
      <c r="BD147" s="123">
        <v>0</v>
      </c>
      <c r="BE147" s="123">
        <v>0</v>
      </c>
      <c r="BF147" s="123">
        <v>0</v>
      </c>
      <c r="BG147" s="123">
        <v>0</v>
      </c>
      <c r="BH147" s="35">
        <f t="shared" si="174"/>
        <v>0</v>
      </c>
    </row>
    <row r="148" spans="1:60" hidden="1" x14ac:dyDescent="0.3">
      <c r="A148" s="22" t="s">
        <v>88</v>
      </c>
      <c r="B148" s="122">
        <f t="shared" si="175"/>
        <v>0</v>
      </c>
      <c r="C148" s="41">
        <f t="shared" si="162"/>
        <v>0</v>
      </c>
      <c r="D148" s="8">
        <v>0</v>
      </c>
      <c r="E148" s="14">
        <f t="shared" si="163"/>
        <v>0</v>
      </c>
      <c r="F148" s="123">
        <v>0</v>
      </c>
      <c r="G148" s="123">
        <v>0</v>
      </c>
      <c r="H148" s="123">
        <v>0</v>
      </c>
      <c r="I148" s="123">
        <v>0</v>
      </c>
      <c r="J148" s="35">
        <f t="shared" si="164"/>
        <v>0</v>
      </c>
      <c r="K148" s="123">
        <v>0</v>
      </c>
      <c r="L148" s="123">
        <v>0</v>
      </c>
      <c r="M148" s="123">
        <v>0</v>
      </c>
      <c r="N148" s="123">
        <v>0</v>
      </c>
      <c r="O148" s="35">
        <f t="shared" si="165"/>
        <v>0</v>
      </c>
      <c r="P148" s="123">
        <v>0</v>
      </c>
      <c r="Q148" s="123">
        <v>0</v>
      </c>
      <c r="R148" s="123">
        <v>0</v>
      </c>
      <c r="S148" s="123">
        <v>0</v>
      </c>
      <c r="T148" s="35">
        <f t="shared" si="166"/>
        <v>0</v>
      </c>
      <c r="U148" s="123">
        <v>0</v>
      </c>
      <c r="V148" s="123">
        <v>0</v>
      </c>
      <c r="W148" s="123">
        <v>0</v>
      </c>
      <c r="X148" s="123">
        <v>0</v>
      </c>
      <c r="Y148" s="35" t="e">
        <f t="shared" si="167"/>
        <v>#DIV/0!</v>
      </c>
      <c r="Z148" s="123">
        <v>0</v>
      </c>
      <c r="AA148" s="123">
        <v>0</v>
      </c>
      <c r="AB148" s="123">
        <v>0</v>
      </c>
      <c r="AC148" s="123">
        <v>0</v>
      </c>
      <c r="AD148" s="35">
        <f t="shared" si="168"/>
        <v>0</v>
      </c>
      <c r="AE148" s="129">
        <v>0</v>
      </c>
      <c r="AF148" s="129">
        <v>0</v>
      </c>
      <c r="AG148" s="129">
        <v>0</v>
      </c>
      <c r="AH148" s="123">
        <v>0</v>
      </c>
      <c r="AI148" s="35">
        <f t="shared" si="183"/>
        <v>0</v>
      </c>
      <c r="AJ148" s="123">
        <v>0</v>
      </c>
      <c r="AK148" s="123">
        <v>0</v>
      </c>
      <c r="AL148" s="123">
        <v>0</v>
      </c>
      <c r="AM148" s="123">
        <v>0</v>
      </c>
      <c r="AN148" s="35">
        <f t="shared" si="170"/>
        <v>0</v>
      </c>
      <c r="AO148" s="123">
        <v>0</v>
      </c>
      <c r="AP148" s="123">
        <v>0</v>
      </c>
      <c r="AQ148" s="123">
        <v>0</v>
      </c>
      <c r="AR148" s="123">
        <v>0</v>
      </c>
      <c r="AS148" s="35">
        <f t="shared" si="171"/>
        <v>0</v>
      </c>
      <c r="AT148" s="123">
        <v>0</v>
      </c>
      <c r="AU148" s="123">
        <v>0</v>
      </c>
      <c r="AV148" s="123">
        <v>0</v>
      </c>
      <c r="AW148" s="123">
        <v>0</v>
      </c>
      <c r="AX148" s="35">
        <f t="shared" si="172"/>
        <v>0</v>
      </c>
      <c r="AY148" s="123">
        <v>0</v>
      </c>
      <c r="AZ148" s="123">
        <v>0</v>
      </c>
      <c r="BA148" s="123">
        <v>0</v>
      </c>
      <c r="BB148" s="123">
        <v>0</v>
      </c>
      <c r="BC148" s="35" t="e">
        <f t="shared" si="173"/>
        <v>#DIV/0!</v>
      </c>
      <c r="BD148" s="123">
        <v>0</v>
      </c>
      <c r="BE148" s="123">
        <v>0</v>
      </c>
      <c r="BF148" s="123">
        <v>0</v>
      </c>
      <c r="BG148" s="123">
        <v>0</v>
      </c>
      <c r="BH148" s="35">
        <f t="shared" si="174"/>
        <v>0</v>
      </c>
    </row>
    <row r="149" spans="1:60" x14ac:dyDescent="0.3">
      <c r="A149" s="22" t="s">
        <v>89</v>
      </c>
      <c r="B149" s="122">
        <f t="shared" si="175"/>
        <v>1</v>
      </c>
      <c r="C149" s="41">
        <f t="shared" si="162"/>
        <v>0.05</v>
      </c>
      <c r="D149" s="8">
        <v>1</v>
      </c>
      <c r="E149" s="14">
        <f t="shared" si="163"/>
        <v>0.25</v>
      </c>
      <c r="F149" s="123">
        <v>0</v>
      </c>
      <c r="G149" s="123">
        <v>0</v>
      </c>
      <c r="H149" s="123">
        <v>0</v>
      </c>
      <c r="I149" s="123">
        <v>0</v>
      </c>
      <c r="J149" s="35">
        <f t="shared" si="164"/>
        <v>0</v>
      </c>
      <c r="K149" s="123">
        <v>0</v>
      </c>
      <c r="L149" s="123">
        <v>0</v>
      </c>
      <c r="M149" s="123">
        <v>0</v>
      </c>
      <c r="N149" s="123">
        <v>0</v>
      </c>
      <c r="O149" s="35">
        <f t="shared" si="165"/>
        <v>0</v>
      </c>
      <c r="P149" s="123">
        <v>0</v>
      </c>
      <c r="Q149" s="123">
        <v>0</v>
      </c>
      <c r="R149" s="123">
        <v>0</v>
      </c>
      <c r="S149" s="123">
        <v>0</v>
      </c>
      <c r="T149" s="35">
        <f t="shared" si="166"/>
        <v>0</v>
      </c>
      <c r="U149" s="123">
        <v>0</v>
      </c>
      <c r="V149" s="123">
        <v>0</v>
      </c>
      <c r="W149" s="123">
        <v>0</v>
      </c>
      <c r="X149" s="123">
        <v>0</v>
      </c>
      <c r="Y149" s="35" t="e">
        <f t="shared" si="167"/>
        <v>#DIV/0!</v>
      </c>
      <c r="Z149" s="123">
        <v>0</v>
      </c>
      <c r="AA149" s="123">
        <v>0</v>
      </c>
      <c r="AB149" s="123">
        <v>0</v>
      </c>
      <c r="AC149" s="123">
        <v>0</v>
      </c>
      <c r="AD149" s="35">
        <f t="shared" si="168"/>
        <v>0</v>
      </c>
      <c r="AE149" s="129">
        <v>0</v>
      </c>
      <c r="AF149" s="129">
        <v>0</v>
      </c>
      <c r="AG149" s="129">
        <v>0</v>
      </c>
      <c r="AH149" s="123">
        <v>0</v>
      </c>
      <c r="AI149" s="35">
        <f t="shared" si="183"/>
        <v>0</v>
      </c>
      <c r="AJ149" s="123">
        <v>0</v>
      </c>
      <c r="AK149" s="123">
        <v>0</v>
      </c>
      <c r="AL149" s="123">
        <v>0</v>
      </c>
      <c r="AM149" s="123">
        <v>0</v>
      </c>
      <c r="AN149" s="35">
        <f t="shared" si="170"/>
        <v>0</v>
      </c>
      <c r="AO149" s="123">
        <v>0</v>
      </c>
      <c r="AP149" s="123">
        <v>0</v>
      </c>
      <c r="AQ149" s="123">
        <v>0</v>
      </c>
      <c r="AR149" s="123">
        <v>0</v>
      </c>
      <c r="AS149" s="35">
        <f t="shared" si="171"/>
        <v>0</v>
      </c>
      <c r="AT149" s="123">
        <v>0</v>
      </c>
      <c r="AU149" s="123">
        <v>0</v>
      </c>
      <c r="AV149" s="123">
        <v>0</v>
      </c>
      <c r="AW149" s="123">
        <v>0</v>
      </c>
      <c r="AX149" s="35">
        <f t="shared" si="172"/>
        <v>0</v>
      </c>
      <c r="AY149" s="123">
        <v>0</v>
      </c>
      <c r="AZ149" s="123">
        <v>0</v>
      </c>
      <c r="BA149" s="123">
        <v>0</v>
      </c>
      <c r="BB149" s="123">
        <v>0</v>
      </c>
      <c r="BC149" s="35" t="e">
        <f t="shared" si="173"/>
        <v>#DIV/0!</v>
      </c>
      <c r="BD149" s="123">
        <v>0</v>
      </c>
      <c r="BE149" s="123">
        <v>0</v>
      </c>
      <c r="BF149" s="123">
        <v>0</v>
      </c>
      <c r="BG149" s="123">
        <v>0</v>
      </c>
      <c r="BH149" s="35">
        <f t="shared" si="174"/>
        <v>0</v>
      </c>
    </row>
    <row r="150" spans="1:60" x14ac:dyDescent="0.3">
      <c r="A150" s="22" t="s">
        <v>90</v>
      </c>
      <c r="B150" s="122">
        <f t="shared" si="175"/>
        <v>1</v>
      </c>
      <c r="C150" s="41">
        <f t="shared" si="162"/>
        <v>0.05</v>
      </c>
      <c r="D150" s="8">
        <v>0</v>
      </c>
      <c r="E150" s="14">
        <f t="shared" si="163"/>
        <v>0</v>
      </c>
      <c r="F150" s="123">
        <v>0</v>
      </c>
      <c r="G150" s="123">
        <v>0</v>
      </c>
      <c r="H150" s="123">
        <v>1</v>
      </c>
      <c r="I150" s="123">
        <v>0</v>
      </c>
      <c r="J150" s="35">
        <f t="shared" si="164"/>
        <v>0.5</v>
      </c>
      <c r="K150" s="123">
        <v>0</v>
      </c>
      <c r="L150" s="123">
        <v>0</v>
      </c>
      <c r="M150" s="123">
        <v>0</v>
      </c>
      <c r="N150" s="123">
        <v>0</v>
      </c>
      <c r="O150" s="35">
        <f t="shared" si="165"/>
        <v>0</v>
      </c>
      <c r="P150" s="123">
        <v>0</v>
      </c>
      <c r="Q150" s="123">
        <v>0</v>
      </c>
      <c r="R150" s="123">
        <v>0</v>
      </c>
      <c r="S150" s="123">
        <v>0</v>
      </c>
      <c r="T150" s="35">
        <f t="shared" si="166"/>
        <v>0</v>
      </c>
      <c r="U150" s="123">
        <v>0</v>
      </c>
      <c r="V150" s="123">
        <v>0</v>
      </c>
      <c r="W150" s="123">
        <v>0</v>
      </c>
      <c r="X150" s="123">
        <v>0</v>
      </c>
      <c r="Y150" s="35" t="e">
        <f t="shared" si="167"/>
        <v>#DIV/0!</v>
      </c>
      <c r="Z150" s="123">
        <v>0</v>
      </c>
      <c r="AA150" s="123">
        <v>0</v>
      </c>
      <c r="AB150" s="123">
        <v>0</v>
      </c>
      <c r="AC150" s="123">
        <v>0</v>
      </c>
      <c r="AD150" s="35">
        <f t="shared" si="168"/>
        <v>0</v>
      </c>
      <c r="AE150" s="129">
        <v>0</v>
      </c>
      <c r="AF150" s="129">
        <v>0</v>
      </c>
      <c r="AG150" s="129">
        <v>0</v>
      </c>
      <c r="AH150" s="123">
        <v>0</v>
      </c>
      <c r="AI150" s="35">
        <f t="shared" si="183"/>
        <v>0</v>
      </c>
      <c r="AJ150" s="123">
        <v>0</v>
      </c>
      <c r="AK150" s="123">
        <v>0</v>
      </c>
      <c r="AL150" s="123">
        <v>0</v>
      </c>
      <c r="AM150" s="123">
        <v>0</v>
      </c>
      <c r="AN150" s="35">
        <f t="shared" si="170"/>
        <v>0</v>
      </c>
      <c r="AO150" s="123">
        <v>0</v>
      </c>
      <c r="AP150" s="123">
        <v>0</v>
      </c>
      <c r="AQ150" s="123">
        <v>0</v>
      </c>
      <c r="AR150" s="123">
        <v>0</v>
      </c>
      <c r="AS150" s="35">
        <f t="shared" si="171"/>
        <v>0</v>
      </c>
      <c r="AT150" s="123">
        <v>0</v>
      </c>
      <c r="AU150" s="123">
        <v>0</v>
      </c>
      <c r="AV150" s="123">
        <v>0</v>
      </c>
      <c r="AW150" s="123">
        <v>0</v>
      </c>
      <c r="AX150" s="35">
        <f t="shared" si="172"/>
        <v>0</v>
      </c>
      <c r="AY150" s="123">
        <v>0</v>
      </c>
      <c r="AZ150" s="123">
        <v>0</v>
      </c>
      <c r="BA150" s="123">
        <v>0</v>
      </c>
      <c r="BB150" s="123">
        <v>0</v>
      </c>
      <c r="BC150" s="35" t="e">
        <f t="shared" si="173"/>
        <v>#DIV/0!</v>
      </c>
      <c r="BD150" s="123">
        <v>0</v>
      </c>
      <c r="BE150" s="123">
        <v>0</v>
      </c>
      <c r="BF150" s="123">
        <v>0</v>
      </c>
      <c r="BG150" s="123">
        <v>0</v>
      </c>
      <c r="BH150" s="35">
        <f t="shared" si="174"/>
        <v>0</v>
      </c>
    </row>
    <row r="151" spans="1:60" hidden="1" x14ac:dyDescent="0.3">
      <c r="A151" s="22" t="s">
        <v>91</v>
      </c>
      <c r="B151" s="122">
        <f t="shared" si="175"/>
        <v>0</v>
      </c>
      <c r="C151" s="41">
        <f t="shared" si="162"/>
        <v>0</v>
      </c>
      <c r="D151" s="8">
        <v>0</v>
      </c>
      <c r="E151" s="14">
        <f t="shared" si="163"/>
        <v>0</v>
      </c>
      <c r="F151" s="123">
        <v>0</v>
      </c>
      <c r="G151" s="123">
        <v>0</v>
      </c>
      <c r="H151" s="123">
        <v>0</v>
      </c>
      <c r="I151" s="123">
        <v>0</v>
      </c>
      <c r="J151" s="35">
        <f t="shared" si="164"/>
        <v>0</v>
      </c>
      <c r="K151" s="123">
        <v>0</v>
      </c>
      <c r="L151" s="123">
        <v>0</v>
      </c>
      <c r="M151" s="123">
        <v>0</v>
      </c>
      <c r="N151" s="123">
        <v>0</v>
      </c>
      <c r="O151" s="35">
        <f t="shared" si="165"/>
        <v>0</v>
      </c>
      <c r="P151" s="123">
        <v>0</v>
      </c>
      <c r="Q151" s="123">
        <v>0</v>
      </c>
      <c r="R151" s="123">
        <v>0</v>
      </c>
      <c r="S151" s="123">
        <v>0</v>
      </c>
      <c r="T151" s="35">
        <f t="shared" si="166"/>
        <v>0</v>
      </c>
      <c r="U151" s="123">
        <v>0</v>
      </c>
      <c r="V151" s="123">
        <v>0</v>
      </c>
      <c r="W151" s="123">
        <v>0</v>
      </c>
      <c r="X151" s="123">
        <v>0</v>
      </c>
      <c r="Y151" s="35" t="e">
        <f t="shared" si="167"/>
        <v>#DIV/0!</v>
      </c>
      <c r="Z151" s="123">
        <v>0</v>
      </c>
      <c r="AA151" s="123">
        <v>0</v>
      </c>
      <c r="AB151" s="123">
        <v>0</v>
      </c>
      <c r="AC151" s="123">
        <v>0</v>
      </c>
      <c r="AD151" s="35">
        <f t="shared" si="168"/>
        <v>0</v>
      </c>
      <c r="AE151" s="129">
        <v>0</v>
      </c>
      <c r="AF151" s="129">
        <v>0</v>
      </c>
      <c r="AG151" s="129">
        <v>0</v>
      </c>
      <c r="AH151" s="123">
        <v>0</v>
      </c>
      <c r="AI151" s="35">
        <f t="shared" si="183"/>
        <v>0</v>
      </c>
      <c r="AJ151" s="123">
        <v>0</v>
      </c>
      <c r="AK151" s="123">
        <v>0</v>
      </c>
      <c r="AL151" s="123">
        <v>0</v>
      </c>
      <c r="AM151" s="123">
        <v>0</v>
      </c>
      <c r="AN151" s="35">
        <f t="shared" si="170"/>
        <v>0</v>
      </c>
      <c r="AO151" s="123">
        <v>0</v>
      </c>
      <c r="AP151" s="123">
        <v>0</v>
      </c>
      <c r="AQ151" s="123">
        <v>0</v>
      </c>
      <c r="AR151" s="123">
        <v>0</v>
      </c>
      <c r="AS151" s="35">
        <f t="shared" si="171"/>
        <v>0</v>
      </c>
      <c r="AT151" s="123">
        <v>0</v>
      </c>
      <c r="AU151" s="123">
        <v>0</v>
      </c>
      <c r="AV151" s="123">
        <v>0</v>
      </c>
      <c r="AW151" s="123">
        <v>0</v>
      </c>
      <c r="AX151" s="35">
        <f t="shared" si="172"/>
        <v>0</v>
      </c>
      <c r="AY151" s="123">
        <v>0</v>
      </c>
      <c r="AZ151" s="123">
        <v>0</v>
      </c>
      <c r="BA151" s="123">
        <v>0</v>
      </c>
      <c r="BB151" s="123">
        <v>0</v>
      </c>
      <c r="BC151" s="35" t="e">
        <f t="shared" si="173"/>
        <v>#DIV/0!</v>
      </c>
      <c r="BD151" s="123">
        <v>0</v>
      </c>
      <c r="BE151" s="123">
        <v>0</v>
      </c>
      <c r="BF151" s="123">
        <v>0</v>
      </c>
      <c r="BG151" s="123">
        <v>0</v>
      </c>
      <c r="BH151" s="35">
        <f t="shared" si="174"/>
        <v>0</v>
      </c>
    </row>
    <row r="152" spans="1:60" hidden="1" x14ac:dyDescent="0.3">
      <c r="A152" s="22" t="s">
        <v>92</v>
      </c>
      <c r="B152" s="122">
        <f t="shared" si="175"/>
        <v>0</v>
      </c>
      <c r="C152" s="41">
        <f t="shared" si="162"/>
        <v>0</v>
      </c>
      <c r="D152" s="8">
        <v>0</v>
      </c>
      <c r="E152" s="14">
        <f t="shared" si="163"/>
        <v>0</v>
      </c>
      <c r="F152" s="123">
        <v>0</v>
      </c>
      <c r="G152" s="123">
        <v>0</v>
      </c>
      <c r="H152" s="123">
        <v>0</v>
      </c>
      <c r="I152" s="123">
        <v>0</v>
      </c>
      <c r="J152" s="35">
        <f t="shared" si="164"/>
        <v>0</v>
      </c>
      <c r="K152" s="123">
        <v>0</v>
      </c>
      <c r="L152" s="123">
        <v>0</v>
      </c>
      <c r="M152" s="123">
        <v>0</v>
      </c>
      <c r="N152" s="123">
        <v>0</v>
      </c>
      <c r="O152" s="35">
        <f t="shared" si="165"/>
        <v>0</v>
      </c>
      <c r="P152" s="123">
        <v>0</v>
      </c>
      <c r="Q152" s="123">
        <v>0</v>
      </c>
      <c r="R152" s="123">
        <v>0</v>
      </c>
      <c r="S152" s="123">
        <v>0</v>
      </c>
      <c r="T152" s="35">
        <f t="shared" si="166"/>
        <v>0</v>
      </c>
      <c r="U152" s="123">
        <v>0</v>
      </c>
      <c r="V152" s="123">
        <v>0</v>
      </c>
      <c r="W152" s="123">
        <v>0</v>
      </c>
      <c r="X152" s="123">
        <v>0</v>
      </c>
      <c r="Y152" s="35" t="e">
        <f t="shared" si="167"/>
        <v>#DIV/0!</v>
      </c>
      <c r="Z152" s="123">
        <v>0</v>
      </c>
      <c r="AA152" s="123">
        <v>0</v>
      </c>
      <c r="AB152" s="123">
        <v>0</v>
      </c>
      <c r="AC152" s="123">
        <v>0</v>
      </c>
      <c r="AD152" s="35">
        <f t="shared" si="168"/>
        <v>0</v>
      </c>
      <c r="AE152" s="129">
        <v>0</v>
      </c>
      <c r="AF152" s="129">
        <v>0</v>
      </c>
      <c r="AG152" s="129">
        <v>0</v>
      </c>
      <c r="AH152" s="123">
        <v>0</v>
      </c>
      <c r="AI152" s="35">
        <f t="shared" si="183"/>
        <v>0</v>
      </c>
      <c r="AJ152" s="123">
        <v>0</v>
      </c>
      <c r="AK152" s="123">
        <v>0</v>
      </c>
      <c r="AL152" s="123">
        <v>0</v>
      </c>
      <c r="AM152" s="123">
        <v>0</v>
      </c>
      <c r="AN152" s="35">
        <f t="shared" si="170"/>
        <v>0</v>
      </c>
      <c r="AO152" s="123">
        <v>0</v>
      </c>
      <c r="AP152" s="123">
        <v>0</v>
      </c>
      <c r="AQ152" s="123">
        <v>0</v>
      </c>
      <c r="AR152" s="123">
        <v>0</v>
      </c>
      <c r="AS152" s="35">
        <f t="shared" si="171"/>
        <v>0</v>
      </c>
      <c r="AT152" s="123">
        <v>0</v>
      </c>
      <c r="AU152" s="123">
        <v>0</v>
      </c>
      <c r="AV152" s="123">
        <v>0</v>
      </c>
      <c r="AW152" s="123">
        <v>0</v>
      </c>
      <c r="AX152" s="35">
        <f t="shared" si="172"/>
        <v>0</v>
      </c>
      <c r="AY152" s="123">
        <v>0</v>
      </c>
      <c r="AZ152" s="123">
        <v>0</v>
      </c>
      <c r="BA152" s="123">
        <v>0</v>
      </c>
      <c r="BB152" s="123">
        <v>0</v>
      </c>
      <c r="BC152" s="35" t="e">
        <f t="shared" si="173"/>
        <v>#DIV/0!</v>
      </c>
      <c r="BD152" s="123">
        <v>0</v>
      </c>
      <c r="BE152" s="123">
        <v>0</v>
      </c>
      <c r="BF152" s="123">
        <v>0</v>
      </c>
      <c r="BG152" s="123">
        <v>0</v>
      </c>
      <c r="BH152" s="35">
        <f t="shared" si="174"/>
        <v>0</v>
      </c>
    </row>
    <row r="153" spans="1:60" hidden="1" x14ac:dyDescent="0.3">
      <c r="A153" s="22" t="s">
        <v>93</v>
      </c>
      <c r="B153" s="122">
        <f t="shared" si="175"/>
        <v>0</v>
      </c>
      <c r="C153" s="41">
        <f t="shared" si="162"/>
        <v>0</v>
      </c>
      <c r="D153" s="8">
        <v>0</v>
      </c>
      <c r="E153" s="14">
        <f t="shared" si="163"/>
        <v>0</v>
      </c>
      <c r="F153" s="123">
        <v>0</v>
      </c>
      <c r="G153" s="123">
        <v>0</v>
      </c>
      <c r="H153" s="123">
        <v>0</v>
      </c>
      <c r="I153" s="123">
        <v>0</v>
      </c>
      <c r="J153" s="35">
        <f t="shared" si="164"/>
        <v>0</v>
      </c>
      <c r="K153" s="123">
        <v>0</v>
      </c>
      <c r="L153" s="123">
        <v>0</v>
      </c>
      <c r="M153" s="123">
        <v>0</v>
      </c>
      <c r="N153" s="123">
        <v>0</v>
      </c>
      <c r="O153" s="35">
        <f t="shared" si="165"/>
        <v>0</v>
      </c>
      <c r="P153" s="123">
        <v>0</v>
      </c>
      <c r="Q153" s="123">
        <v>0</v>
      </c>
      <c r="R153" s="123">
        <v>0</v>
      </c>
      <c r="S153" s="123">
        <v>0</v>
      </c>
      <c r="T153" s="35">
        <f t="shared" si="166"/>
        <v>0</v>
      </c>
      <c r="U153" s="123">
        <v>0</v>
      </c>
      <c r="V153" s="123">
        <v>0</v>
      </c>
      <c r="W153" s="123">
        <v>0</v>
      </c>
      <c r="X153" s="123">
        <v>0</v>
      </c>
      <c r="Y153" s="35" t="e">
        <f t="shared" si="167"/>
        <v>#DIV/0!</v>
      </c>
      <c r="Z153" s="123">
        <v>0</v>
      </c>
      <c r="AA153" s="123">
        <v>0</v>
      </c>
      <c r="AB153" s="123">
        <v>0</v>
      </c>
      <c r="AC153" s="123">
        <v>0</v>
      </c>
      <c r="AD153" s="35">
        <f t="shared" si="168"/>
        <v>0</v>
      </c>
      <c r="AE153" s="129">
        <v>0</v>
      </c>
      <c r="AF153" s="129">
        <v>0</v>
      </c>
      <c r="AG153" s="129">
        <v>0</v>
      </c>
      <c r="AH153" s="123">
        <v>0</v>
      </c>
      <c r="AI153" s="35">
        <f t="shared" si="183"/>
        <v>0</v>
      </c>
      <c r="AJ153" s="123">
        <v>0</v>
      </c>
      <c r="AK153" s="123">
        <v>0</v>
      </c>
      <c r="AL153" s="123">
        <v>0</v>
      </c>
      <c r="AM153" s="123">
        <v>0</v>
      </c>
      <c r="AN153" s="35">
        <f t="shared" si="170"/>
        <v>0</v>
      </c>
      <c r="AO153" s="123">
        <v>0</v>
      </c>
      <c r="AP153" s="123">
        <v>0</v>
      </c>
      <c r="AQ153" s="123">
        <v>0</v>
      </c>
      <c r="AR153" s="123">
        <v>0</v>
      </c>
      <c r="AS153" s="35">
        <f t="shared" si="171"/>
        <v>0</v>
      </c>
      <c r="AT153" s="123">
        <v>0</v>
      </c>
      <c r="AU153" s="123">
        <v>0</v>
      </c>
      <c r="AV153" s="123">
        <v>0</v>
      </c>
      <c r="AW153" s="123">
        <v>0</v>
      </c>
      <c r="AX153" s="35">
        <f t="shared" si="172"/>
        <v>0</v>
      </c>
      <c r="AY153" s="123">
        <v>0</v>
      </c>
      <c r="AZ153" s="123">
        <v>0</v>
      </c>
      <c r="BA153" s="123">
        <v>0</v>
      </c>
      <c r="BB153" s="123">
        <v>0</v>
      </c>
      <c r="BC153" s="35" t="e">
        <f t="shared" si="173"/>
        <v>#DIV/0!</v>
      </c>
      <c r="BD153" s="123">
        <v>0</v>
      </c>
      <c r="BE153" s="123">
        <v>0</v>
      </c>
      <c r="BF153" s="123">
        <v>0</v>
      </c>
      <c r="BG153" s="123">
        <v>0</v>
      </c>
      <c r="BH153" s="35">
        <f t="shared" si="174"/>
        <v>0</v>
      </c>
    </row>
    <row r="154" spans="1:60" hidden="1" x14ac:dyDescent="0.3">
      <c r="A154" s="22" t="s">
        <v>94</v>
      </c>
      <c r="B154" s="122">
        <f t="shared" si="175"/>
        <v>0</v>
      </c>
      <c r="C154" s="41">
        <f t="shared" si="162"/>
        <v>0</v>
      </c>
      <c r="D154" s="8">
        <v>0</v>
      </c>
      <c r="E154" s="14">
        <f t="shared" si="163"/>
        <v>0</v>
      </c>
      <c r="F154" s="123">
        <v>0</v>
      </c>
      <c r="G154" s="123">
        <v>0</v>
      </c>
      <c r="H154" s="123">
        <v>0</v>
      </c>
      <c r="I154" s="123">
        <v>0</v>
      </c>
      <c r="J154" s="35">
        <f t="shared" si="164"/>
        <v>0</v>
      </c>
      <c r="K154" s="123">
        <v>0</v>
      </c>
      <c r="L154" s="123">
        <v>0</v>
      </c>
      <c r="M154" s="123">
        <v>0</v>
      </c>
      <c r="N154" s="123">
        <v>0</v>
      </c>
      <c r="O154" s="35">
        <f t="shared" si="165"/>
        <v>0</v>
      </c>
      <c r="P154" s="123">
        <v>0</v>
      </c>
      <c r="Q154" s="123">
        <v>0</v>
      </c>
      <c r="R154" s="123">
        <v>0</v>
      </c>
      <c r="S154" s="123">
        <v>0</v>
      </c>
      <c r="T154" s="35">
        <f t="shared" si="166"/>
        <v>0</v>
      </c>
      <c r="U154" s="123">
        <v>0</v>
      </c>
      <c r="V154" s="123">
        <v>0</v>
      </c>
      <c r="W154" s="123">
        <v>0</v>
      </c>
      <c r="X154" s="123">
        <v>0</v>
      </c>
      <c r="Y154" s="35" t="e">
        <f t="shared" si="167"/>
        <v>#DIV/0!</v>
      </c>
      <c r="Z154" s="123">
        <v>0</v>
      </c>
      <c r="AA154" s="123">
        <v>0</v>
      </c>
      <c r="AB154" s="123">
        <v>0</v>
      </c>
      <c r="AC154" s="123">
        <v>0</v>
      </c>
      <c r="AD154" s="35">
        <f t="shared" si="168"/>
        <v>0</v>
      </c>
      <c r="AE154" s="129">
        <v>0</v>
      </c>
      <c r="AF154" s="129">
        <v>0</v>
      </c>
      <c r="AG154" s="129">
        <v>0</v>
      </c>
      <c r="AH154" s="123">
        <v>0</v>
      </c>
      <c r="AI154" s="35">
        <f t="shared" si="183"/>
        <v>0</v>
      </c>
      <c r="AJ154" s="123">
        <v>0</v>
      </c>
      <c r="AK154" s="123">
        <v>0</v>
      </c>
      <c r="AL154" s="123">
        <v>0</v>
      </c>
      <c r="AM154" s="123">
        <v>0</v>
      </c>
      <c r="AN154" s="35">
        <f t="shared" si="170"/>
        <v>0</v>
      </c>
      <c r="AO154" s="123">
        <v>0</v>
      </c>
      <c r="AP154" s="123">
        <v>0</v>
      </c>
      <c r="AQ154" s="123">
        <v>0</v>
      </c>
      <c r="AR154" s="123">
        <v>0</v>
      </c>
      <c r="AS154" s="35">
        <f t="shared" si="171"/>
        <v>0</v>
      </c>
      <c r="AT154" s="123">
        <v>0</v>
      </c>
      <c r="AU154" s="123">
        <v>0</v>
      </c>
      <c r="AV154" s="123">
        <v>0</v>
      </c>
      <c r="AW154" s="123">
        <v>0</v>
      </c>
      <c r="AX154" s="35">
        <f t="shared" si="172"/>
        <v>0</v>
      </c>
      <c r="AY154" s="123">
        <v>0</v>
      </c>
      <c r="AZ154" s="123">
        <v>0</v>
      </c>
      <c r="BA154" s="123">
        <v>0</v>
      </c>
      <c r="BB154" s="123">
        <v>0</v>
      </c>
      <c r="BC154" s="35" t="e">
        <f t="shared" si="173"/>
        <v>#DIV/0!</v>
      </c>
      <c r="BD154" s="123">
        <v>0</v>
      </c>
      <c r="BE154" s="123">
        <v>0</v>
      </c>
      <c r="BF154" s="123">
        <v>0</v>
      </c>
      <c r="BG154" s="123">
        <v>0</v>
      </c>
      <c r="BH154" s="35">
        <f t="shared" si="174"/>
        <v>0</v>
      </c>
    </row>
    <row r="155" spans="1:60" hidden="1" x14ac:dyDescent="0.3">
      <c r="A155" s="22" t="s">
        <v>95</v>
      </c>
      <c r="B155" s="122">
        <f t="shared" si="175"/>
        <v>0</v>
      </c>
      <c r="C155" s="41">
        <f t="shared" si="162"/>
        <v>0</v>
      </c>
      <c r="D155" s="8">
        <v>0</v>
      </c>
      <c r="E155" s="14">
        <f t="shared" si="163"/>
        <v>0</v>
      </c>
      <c r="F155" s="123">
        <v>0</v>
      </c>
      <c r="G155" s="123">
        <v>0</v>
      </c>
      <c r="H155" s="123">
        <v>0</v>
      </c>
      <c r="I155" s="123">
        <v>0</v>
      </c>
      <c r="J155" s="35">
        <f t="shared" si="164"/>
        <v>0</v>
      </c>
      <c r="K155" s="123">
        <v>0</v>
      </c>
      <c r="L155" s="123">
        <v>0</v>
      </c>
      <c r="M155" s="123">
        <v>0</v>
      </c>
      <c r="N155" s="123">
        <v>0</v>
      </c>
      <c r="O155" s="35">
        <f t="shared" si="165"/>
        <v>0</v>
      </c>
      <c r="P155" s="123">
        <v>0</v>
      </c>
      <c r="Q155" s="123">
        <v>0</v>
      </c>
      <c r="R155" s="123">
        <v>0</v>
      </c>
      <c r="S155" s="123">
        <v>0</v>
      </c>
      <c r="T155" s="35">
        <f t="shared" si="166"/>
        <v>0</v>
      </c>
      <c r="U155" s="123">
        <v>0</v>
      </c>
      <c r="V155" s="123">
        <v>0</v>
      </c>
      <c r="W155" s="123">
        <v>0</v>
      </c>
      <c r="X155" s="123">
        <v>0</v>
      </c>
      <c r="Y155" s="35" t="e">
        <f t="shared" si="167"/>
        <v>#DIV/0!</v>
      </c>
      <c r="Z155" s="123">
        <v>0</v>
      </c>
      <c r="AA155" s="123">
        <v>0</v>
      </c>
      <c r="AB155" s="123">
        <v>0</v>
      </c>
      <c r="AC155" s="123">
        <v>0</v>
      </c>
      <c r="AD155" s="35">
        <f t="shared" si="168"/>
        <v>0</v>
      </c>
      <c r="AE155" s="129">
        <v>0</v>
      </c>
      <c r="AF155" s="129">
        <v>0</v>
      </c>
      <c r="AG155" s="129">
        <v>0</v>
      </c>
      <c r="AH155" s="123">
        <v>0</v>
      </c>
      <c r="AI155" s="35">
        <f t="shared" si="183"/>
        <v>0</v>
      </c>
      <c r="AJ155" s="123">
        <v>0</v>
      </c>
      <c r="AK155" s="123">
        <v>0</v>
      </c>
      <c r="AL155" s="123">
        <v>0</v>
      </c>
      <c r="AM155" s="123">
        <v>0</v>
      </c>
      <c r="AN155" s="35">
        <f t="shared" si="170"/>
        <v>0</v>
      </c>
      <c r="AO155" s="123">
        <v>0</v>
      </c>
      <c r="AP155" s="123">
        <v>0</v>
      </c>
      <c r="AQ155" s="123">
        <v>0</v>
      </c>
      <c r="AR155" s="123">
        <v>0</v>
      </c>
      <c r="AS155" s="35">
        <f t="shared" si="171"/>
        <v>0</v>
      </c>
      <c r="AT155" s="123">
        <v>0</v>
      </c>
      <c r="AU155" s="123">
        <v>0</v>
      </c>
      <c r="AV155" s="123">
        <v>0</v>
      </c>
      <c r="AW155" s="123">
        <v>0</v>
      </c>
      <c r="AX155" s="35">
        <f t="shared" si="172"/>
        <v>0</v>
      </c>
      <c r="AY155" s="123">
        <v>0</v>
      </c>
      <c r="AZ155" s="123">
        <v>0</v>
      </c>
      <c r="BA155" s="123">
        <v>0</v>
      </c>
      <c r="BB155" s="123">
        <v>0</v>
      </c>
      <c r="BC155" s="35" t="e">
        <f t="shared" si="173"/>
        <v>#DIV/0!</v>
      </c>
      <c r="BD155" s="123">
        <v>0</v>
      </c>
      <c r="BE155" s="123">
        <v>0</v>
      </c>
      <c r="BF155" s="123">
        <v>0</v>
      </c>
      <c r="BG155" s="123">
        <v>0</v>
      </c>
      <c r="BH155" s="35">
        <f t="shared" si="174"/>
        <v>0</v>
      </c>
    </row>
    <row r="156" spans="1:60" hidden="1" x14ac:dyDescent="0.3">
      <c r="A156" s="22" t="s">
        <v>96</v>
      </c>
      <c r="B156" s="122">
        <f t="shared" si="175"/>
        <v>0</v>
      </c>
      <c r="C156" s="41">
        <f t="shared" si="162"/>
        <v>0</v>
      </c>
      <c r="D156" s="8">
        <v>0</v>
      </c>
      <c r="E156" s="14">
        <f t="shared" si="163"/>
        <v>0</v>
      </c>
      <c r="F156" s="123">
        <v>0</v>
      </c>
      <c r="G156" s="123">
        <v>0</v>
      </c>
      <c r="H156" s="123">
        <v>0</v>
      </c>
      <c r="I156" s="123">
        <v>0</v>
      </c>
      <c r="J156" s="35">
        <f t="shared" si="164"/>
        <v>0</v>
      </c>
      <c r="K156" s="123">
        <v>0</v>
      </c>
      <c r="L156" s="123">
        <v>0</v>
      </c>
      <c r="M156" s="123">
        <v>0</v>
      </c>
      <c r="N156" s="123">
        <v>0</v>
      </c>
      <c r="O156" s="35">
        <f t="shared" si="165"/>
        <v>0</v>
      </c>
      <c r="P156" s="123">
        <v>0</v>
      </c>
      <c r="Q156" s="123">
        <v>0</v>
      </c>
      <c r="R156" s="123">
        <v>0</v>
      </c>
      <c r="S156" s="123">
        <v>0</v>
      </c>
      <c r="T156" s="35">
        <f t="shared" si="166"/>
        <v>0</v>
      </c>
      <c r="U156" s="123">
        <v>0</v>
      </c>
      <c r="V156" s="123">
        <v>0</v>
      </c>
      <c r="W156" s="123">
        <v>0</v>
      </c>
      <c r="X156" s="123">
        <v>0</v>
      </c>
      <c r="Y156" s="35" t="e">
        <f t="shared" si="167"/>
        <v>#DIV/0!</v>
      </c>
      <c r="Z156" s="123">
        <v>0</v>
      </c>
      <c r="AA156" s="123">
        <v>0</v>
      </c>
      <c r="AB156" s="123">
        <v>0</v>
      </c>
      <c r="AC156" s="123">
        <v>0</v>
      </c>
      <c r="AD156" s="35">
        <f t="shared" si="168"/>
        <v>0</v>
      </c>
      <c r="AE156" s="129">
        <v>0</v>
      </c>
      <c r="AF156" s="129">
        <v>0</v>
      </c>
      <c r="AG156" s="129">
        <v>0</v>
      </c>
      <c r="AH156" s="123">
        <v>0</v>
      </c>
      <c r="AI156" s="35">
        <f t="shared" si="183"/>
        <v>0</v>
      </c>
      <c r="AJ156" s="123">
        <v>0</v>
      </c>
      <c r="AK156" s="123">
        <v>0</v>
      </c>
      <c r="AL156" s="123">
        <v>0</v>
      </c>
      <c r="AM156" s="123">
        <v>0</v>
      </c>
      <c r="AN156" s="35">
        <f t="shared" si="170"/>
        <v>0</v>
      </c>
      <c r="AO156" s="123">
        <v>0</v>
      </c>
      <c r="AP156" s="123">
        <v>0</v>
      </c>
      <c r="AQ156" s="123">
        <v>0</v>
      </c>
      <c r="AR156" s="123">
        <v>0</v>
      </c>
      <c r="AS156" s="35">
        <f t="shared" si="171"/>
        <v>0</v>
      </c>
      <c r="AT156" s="123">
        <v>0</v>
      </c>
      <c r="AU156" s="123">
        <v>0</v>
      </c>
      <c r="AV156" s="123">
        <v>0</v>
      </c>
      <c r="AW156" s="123">
        <v>0</v>
      </c>
      <c r="AX156" s="35">
        <f t="shared" si="172"/>
        <v>0</v>
      </c>
      <c r="AY156" s="123">
        <v>0</v>
      </c>
      <c r="AZ156" s="123">
        <v>0</v>
      </c>
      <c r="BA156" s="123">
        <v>0</v>
      </c>
      <c r="BB156" s="123">
        <v>0</v>
      </c>
      <c r="BC156" s="35" t="e">
        <f t="shared" si="173"/>
        <v>#DIV/0!</v>
      </c>
      <c r="BD156" s="123">
        <v>0</v>
      </c>
      <c r="BE156" s="123">
        <v>0</v>
      </c>
      <c r="BF156" s="123">
        <v>0</v>
      </c>
      <c r="BG156" s="123">
        <v>0</v>
      </c>
      <c r="BH156" s="35">
        <f t="shared" si="174"/>
        <v>0</v>
      </c>
    </row>
    <row r="157" spans="1:60" hidden="1" x14ac:dyDescent="0.3">
      <c r="A157" s="22" t="s">
        <v>97</v>
      </c>
      <c r="B157" s="122">
        <f t="shared" si="175"/>
        <v>0</v>
      </c>
      <c r="C157" s="41">
        <f t="shared" si="162"/>
        <v>0</v>
      </c>
      <c r="D157" s="8">
        <v>0</v>
      </c>
      <c r="E157" s="14">
        <f t="shared" si="163"/>
        <v>0</v>
      </c>
      <c r="F157" s="123">
        <v>0</v>
      </c>
      <c r="G157" s="123">
        <v>0</v>
      </c>
      <c r="H157" s="123">
        <v>0</v>
      </c>
      <c r="I157" s="123">
        <v>0</v>
      </c>
      <c r="J157" s="35">
        <f t="shared" si="164"/>
        <v>0</v>
      </c>
      <c r="K157" s="123">
        <v>0</v>
      </c>
      <c r="L157" s="123">
        <v>0</v>
      </c>
      <c r="M157" s="123">
        <v>0</v>
      </c>
      <c r="N157" s="123">
        <v>0</v>
      </c>
      <c r="O157" s="35">
        <f t="shared" si="165"/>
        <v>0</v>
      </c>
      <c r="P157" s="123">
        <v>0</v>
      </c>
      <c r="Q157" s="123">
        <v>0</v>
      </c>
      <c r="R157" s="123">
        <v>0</v>
      </c>
      <c r="S157" s="123">
        <v>0</v>
      </c>
      <c r="T157" s="35">
        <f t="shared" si="166"/>
        <v>0</v>
      </c>
      <c r="U157" s="123">
        <v>0</v>
      </c>
      <c r="V157" s="123">
        <v>0</v>
      </c>
      <c r="W157" s="123">
        <v>0</v>
      </c>
      <c r="X157" s="123">
        <v>0</v>
      </c>
      <c r="Y157" s="35" t="e">
        <f t="shared" si="167"/>
        <v>#DIV/0!</v>
      </c>
      <c r="Z157" s="123">
        <v>0</v>
      </c>
      <c r="AA157" s="123">
        <v>0</v>
      </c>
      <c r="AB157" s="123">
        <v>0</v>
      </c>
      <c r="AC157" s="123">
        <v>0</v>
      </c>
      <c r="AD157" s="35">
        <f t="shared" si="168"/>
        <v>0</v>
      </c>
      <c r="AE157" s="129">
        <v>0</v>
      </c>
      <c r="AF157" s="129">
        <v>0</v>
      </c>
      <c r="AG157" s="129">
        <v>0</v>
      </c>
      <c r="AH157" s="123">
        <v>0</v>
      </c>
      <c r="AI157" s="35">
        <f t="shared" si="183"/>
        <v>0</v>
      </c>
      <c r="AJ157" s="123">
        <v>0</v>
      </c>
      <c r="AK157" s="123">
        <v>0</v>
      </c>
      <c r="AL157" s="123">
        <v>0</v>
      </c>
      <c r="AM157" s="123">
        <v>0</v>
      </c>
      <c r="AN157" s="35">
        <f t="shared" si="170"/>
        <v>0</v>
      </c>
      <c r="AO157" s="123">
        <v>0</v>
      </c>
      <c r="AP157" s="123">
        <v>0</v>
      </c>
      <c r="AQ157" s="123">
        <v>0</v>
      </c>
      <c r="AR157" s="123">
        <v>0</v>
      </c>
      <c r="AS157" s="35">
        <f t="shared" si="171"/>
        <v>0</v>
      </c>
      <c r="AT157" s="123">
        <v>0</v>
      </c>
      <c r="AU157" s="123">
        <v>0</v>
      </c>
      <c r="AV157" s="123">
        <v>0</v>
      </c>
      <c r="AW157" s="123">
        <v>0</v>
      </c>
      <c r="AX157" s="35">
        <f t="shared" si="172"/>
        <v>0</v>
      </c>
      <c r="AY157" s="123">
        <v>0</v>
      </c>
      <c r="AZ157" s="123">
        <v>0</v>
      </c>
      <c r="BA157" s="123">
        <v>0</v>
      </c>
      <c r="BB157" s="123">
        <v>0</v>
      </c>
      <c r="BC157" s="35" t="e">
        <f t="shared" si="173"/>
        <v>#DIV/0!</v>
      </c>
      <c r="BD157" s="123">
        <v>0</v>
      </c>
      <c r="BE157" s="123">
        <v>0</v>
      </c>
      <c r="BF157" s="123">
        <v>0</v>
      </c>
      <c r="BG157" s="123">
        <v>0</v>
      </c>
      <c r="BH157" s="35">
        <f t="shared" si="174"/>
        <v>0</v>
      </c>
    </row>
    <row r="158" spans="1:60" x14ac:dyDescent="0.3">
      <c r="A158" s="22" t="s">
        <v>98</v>
      </c>
      <c r="B158" s="122">
        <f t="shared" si="175"/>
        <v>1</v>
      </c>
      <c r="C158" s="41">
        <f t="shared" si="162"/>
        <v>0.05</v>
      </c>
      <c r="D158" s="8">
        <v>1</v>
      </c>
      <c r="E158" s="14">
        <f t="shared" si="163"/>
        <v>0.25</v>
      </c>
      <c r="F158" s="123">
        <v>0</v>
      </c>
      <c r="G158" s="123">
        <v>0</v>
      </c>
      <c r="H158" s="123">
        <v>0</v>
      </c>
      <c r="I158" s="123">
        <v>0</v>
      </c>
      <c r="J158" s="35">
        <f t="shared" si="164"/>
        <v>0</v>
      </c>
      <c r="K158" s="123">
        <v>0</v>
      </c>
      <c r="L158" s="123">
        <v>0</v>
      </c>
      <c r="M158" s="123">
        <v>0</v>
      </c>
      <c r="N158" s="123">
        <v>0</v>
      </c>
      <c r="O158" s="35">
        <f t="shared" si="165"/>
        <v>0</v>
      </c>
      <c r="P158" s="123">
        <v>0</v>
      </c>
      <c r="Q158" s="123">
        <v>0</v>
      </c>
      <c r="R158" s="123">
        <v>0</v>
      </c>
      <c r="S158" s="123">
        <v>0</v>
      </c>
      <c r="T158" s="35">
        <f t="shared" si="166"/>
        <v>0</v>
      </c>
      <c r="U158" s="123">
        <v>0</v>
      </c>
      <c r="V158" s="123">
        <v>0</v>
      </c>
      <c r="W158" s="123">
        <v>0</v>
      </c>
      <c r="X158" s="123">
        <v>0</v>
      </c>
      <c r="Y158" s="35" t="e">
        <f t="shared" si="167"/>
        <v>#DIV/0!</v>
      </c>
      <c r="Z158" s="123">
        <v>0</v>
      </c>
      <c r="AA158" s="123">
        <v>0</v>
      </c>
      <c r="AB158" s="123">
        <v>0</v>
      </c>
      <c r="AC158" s="123">
        <v>0</v>
      </c>
      <c r="AD158" s="35">
        <f t="shared" si="168"/>
        <v>0</v>
      </c>
      <c r="AE158" s="129">
        <v>0</v>
      </c>
      <c r="AF158" s="129">
        <v>0</v>
      </c>
      <c r="AG158" s="129">
        <v>0</v>
      </c>
      <c r="AH158" s="123">
        <v>0</v>
      </c>
      <c r="AI158" s="35">
        <f t="shared" si="183"/>
        <v>0</v>
      </c>
      <c r="AJ158" s="123">
        <v>0</v>
      </c>
      <c r="AK158" s="123">
        <v>0</v>
      </c>
      <c r="AL158" s="123">
        <v>0</v>
      </c>
      <c r="AM158" s="123">
        <v>0</v>
      </c>
      <c r="AN158" s="35">
        <f t="shared" si="170"/>
        <v>0</v>
      </c>
      <c r="AO158" s="123">
        <v>0</v>
      </c>
      <c r="AP158" s="123">
        <v>0</v>
      </c>
      <c r="AQ158" s="123">
        <v>0</v>
      </c>
      <c r="AR158" s="123">
        <v>0</v>
      </c>
      <c r="AS158" s="35">
        <f t="shared" si="171"/>
        <v>0</v>
      </c>
      <c r="AT158" s="123">
        <v>0</v>
      </c>
      <c r="AU158" s="123">
        <v>0</v>
      </c>
      <c r="AV158" s="123">
        <v>0</v>
      </c>
      <c r="AW158" s="123">
        <v>0</v>
      </c>
      <c r="AX158" s="35">
        <f t="shared" si="172"/>
        <v>0</v>
      </c>
      <c r="AY158" s="123">
        <v>0</v>
      </c>
      <c r="AZ158" s="123">
        <v>0</v>
      </c>
      <c r="BA158" s="123">
        <v>0</v>
      </c>
      <c r="BB158" s="123">
        <v>0</v>
      </c>
      <c r="BC158" s="35" t="e">
        <f t="shared" si="173"/>
        <v>#DIV/0!</v>
      </c>
      <c r="BD158" s="123">
        <v>0</v>
      </c>
      <c r="BE158" s="123">
        <v>0</v>
      </c>
      <c r="BF158" s="123">
        <v>0</v>
      </c>
      <c r="BG158" s="123">
        <v>0</v>
      </c>
      <c r="BH158" s="35">
        <f t="shared" si="174"/>
        <v>0</v>
      </c>
    </row>
    <row r="159" spans="1:60" hidden="1" x14ac:dyDescent="0.3">
      <c r="A159" s="22" t="s">
        <v>99</v>
      </c>
      <c r="B159" s="122">
        <f t="shared" si="175"/>
        <v>0</v>
      </c>
      <c r="C159" s="41">
        <f t="shared" si="162"/>
        <v>0</v>
      </c>
      <c r="D159" s="8">
        <v>0</v>
      </c>
      <c r="E159" s="14">
        <f t="shared" si="163"/>
        <v>0</v>
      </c>
      <c r="F159" s="123">
        <v>0</v>
      </c>
      <c r="G159" s="123">
        <v>0</v>
      </c>
      <c r="H159" s="123">
        <v>0</v>
      </c>
      <c r="I159" s="123">
        <v>0</v>
      </c>
      <c r="J159" s="35">
        <f t="shared" si="164"/>
        <v>0</v>
      </c>
      <c r="K159" s="123">
        <v>0</v>
      </c>
      <c r="L159" s="123">
        <v>0</v>
      </c>
      <c r="M159" s="123">
        <v>0</v>
      </c>
      <c r="N159" s="123">
        <v>0</v>
      </c>
      <c r="O159" s="35">
        <f t="shared" si="165"/>
        <v>0</v>
      </c>
      <c r="P159" s="123">
        <v>0</v>
      </c>
      <c r="Q159" s="123">
        <v>0</v>
      </c>
      <c r="R159" s="123">
        <v>0</v>
      </c>
      <c r="S159" s="123">
        <v>0</v>
      </c>
      <c r="T159" s="35">
        <f t="shared" si="166"/>
        <v>0</v>
      </c>
      <c r="U159" s="123">
        <v>0</v>
      </c>
      <c r="V159" s="123">
        <v>0</v>
      </c>
      <c r="W159" s="123">
        <v>0</v>
      </c>
      <c r="X159" s="123">
        <v>0</v>
      </c>
      <c r="Y159" s="35" t="e">
        <f t="shared" si="167"/>
        <v>#DIV/0!</v>
      </c>
      <c r="Z159" s="123">
        <v>0</v>
      </c>
      <c r="AA159" s="123">
        <v>0</v>
      </c>
      <c r="AB159" s="123">
        <v>0</v>
      </c>
      <c r="AC159" s="123">
        <v>0</v>
      </c>
      <c r="AD159" s="35">
        <f t="shared" si="168"/>
        <v>0</v>
      </c>
      <c r="AE159" s="129">
        <v>0</v>
      </c>
      <c r="AF159" s="129">
        <v>0</v>
      </c>
      <c r="AG159" s="129">
        <v>0</v>
      </c>
      <c r="AH159" s="123">
        <v>0</v>
      </c>
      <c r="AI159" s="35">
        <f t="shared" si="183"/>
        <v>0</v>
      </c>
      <c r="AJ159" s="123">
        <v>0</v>
      </c>
      <c r="AK159" s="123">
        <v>0</v>
      </c>
      <c r="AL159" s="123">
        <v>0</v>
      </c>
      <c r="AM159" s="123">
        <v>0</v>
      </c>
      <c r="AN159" s="35">
        <f t="shared" si="170"/>
        <v>0</v>
      </c>
      <c r="AO159" s="123">
        <v>0</v>
      </c>
      <c r="AP159" s="123">
        <v>0</v>
      </c>
      <c r="AQ159" s="123">
        <v>0</v>
      </c>
      <c r="AR159" s="123">
        <v>0</v>
      </c>
      <c r="AS159" s="35">
        <f t="shared" si="171"/>
        <v>0</v>
      </c>
      <c r="AT159" s="123">
        <v>0</v>
      </c>
      <c r="AU159" s="123">
        <v>0</v>
      </c>
      <c r="AV159" s="123">
        <v>0</v>
      </c>
      <c r="AW159" s="123">
        <v>0</v>
      </c>
      <c r="AX159" s="35">
        <f t="shared" si="172"/>
        <v>0</v>
      </c>
      <c r="AY159" s="123">
        <v>0</v>
      </c>
      <c r="AZ159" s="123">
        <v>0</v>
      </c>
      <c r="BA159" s="123">
        <v>0</v>
      </c>
      <c r="BB159" s="123">
        <v>0</v>
      </c>
      <c r="BC159" s="35" t="e">
        <f t="shared" si="173"/>
        <v>#DIV/0!</v>
      </c>
      <c r="BD159" s="123">
        <v>0</v>
      </c>
      <c r="BE159" s="123">
        <v>0</v>
      </c>
      <c r="BF159" s="123">
        <v>0</v>
      </c>
      <c r="BG159" s="123">
        <v>0</v>
      </c>
      <c r="BH159" s="35">
        <f t="shared" si="174"/>
        <v>0</v>
      </c>
    </row>
    <row r="160" spans="1:60" hidden="1" x14ac:dyDescent="0.3">
      <c r="A160" s="22" t="s">
        <v>100</v>
      </c>
      <c r="B160" s="122">
        <f t="shared" si="175"/>
        <v>0</v>
      </c>
      <c r="C160" s="41">
        <f t="shared" si="162"/>
        <v>0</v>
      </c>
      <c r="D160" s="8">
        <v>0</v>
      </c>
      <c r="E160" s="14">
        <f t="shared" si="163"/>
        <v>0</v>
      </c>
      <c r="F160" s="123">
        <v>0</v>
      </c>
      <c r="G160" s="123">
        <v>0</v>
      </c>
      <c r="H160" s="123">
        <v>0</v>
      </c>
      <c r="I160" s="123">
        <v>0</v>
      </c>
      <c r="J160" s="35">
        <f t="shared" si="164"/>
        <v>0</v>
      </c>
      <c r="K160" s="123">
        <v>0</v>
      </c>
      <c r="L160" s="123">
        <v>0</v>
      </c>
      <c r="M160" s="123">
        <v>0</v>
      </c>
      <c r="N160" s="123">
        <v>0</v>
      </c>
      <c r="O160" s="35">
        <f t="shared" si="165"/>
        <v>0</v>
      </c>
      <c r="P160" s="123">
        <v>0</v>
      </c>
      <c r="Q160" s="123">
        <v>0</v>
      </c>
      <c r="R160" s="123">
        <v>0</v>
      </c>
      <c r="S160" s="123">
        <v>0</v>
      </c>
      <c r="T160" s="35">
        <f t="shared" si="166"/>
        <v>0</v>
      </c>
      <c r="U160" s="123">
        <v>0</v>
      </c>
      <c r="V160" s="123">
        <v>0</v>
      </c>
      <c r="W160" s="123">
        <v>0</v>
      </c>
      <c r="X160" s="123">
        <v>0</v>
      </c>
      <c r="Y160" s="35" t="e">
        <f t="shared" si="167"/>
        <v>#DIV/0!</v>
      </c>
      <c r="Z160" s="123">
        <v>0</v>
      </c>
      <c r="AA160" s="123">
        <v>0</v>
      </c>
      <c r="AB160" s="123">
        <v>0</v>
      </c>
      <c r="AC160" s="123">
        <v>0</v>
      </c>
      <c r="AD160" s="35">
        <f t="shared" si="168"/>
        <v>0</v>
      </c>
      <c r="AE160" s="129">
        <v>0</v>
      </c>
      <c r="AF160" s="129">
        <v>0</v>
      </c>
      <c r="AG160" s="129">
        <v>0</v>
      </c>
      <c r="AH160" s="123">
        <v>0</v>
      </c>
      <c r="AI160" s="35">
        <f t="shared" si="183"/>
        <v>0</v>
      </c>
      <c r="AJ160" s="123">
        <v>0</v>
      </c>
      <c r="AK160" s="123">
        <v>0</v>
      </c>
      <c r="AL160" s="123">
        <v>0</v>
      </c>
      <c r="AM160" s="123">
        <v>0</v>
      </c>
      <c r="AN160" s="35">
        <f t="shared" si="170"/>
        <v>0</v>
      </c>
      <c r="AO160" s="123">
        <v>0</v>
      </c>
      <c r="AP160" s="123">
        <v>0</v>
      </c>
      <c r="AQ160" s="123">
        <v>0</v>
      </c>
      <c r="AR160" s="123">
        <v>0</v>
      </c>
      <c r="AS160" s="35">
        <f t="shared" si="171"/>
        <v>0</v>
      </c>
      <c r="AT160" s="123">
        <v>0</v>
      </c>
      <c r="AU160" s="123">
        <v>0</v>
      </c>
      <c r="AV160" s="123">
        <v>0</v>
      </c>
      <c r="AW160" s="123">
        <v>0</v>
      </c>
      <c r="AX160" s="35">
        <f t="shared" si="172"/>
        <v>0</v>
      </c>
      <c r="AY160" s="123">
        <v>0</v>
      </c>
      <c r="AZ160" s="123">
        <v>0</v>
      </c>
      <c r="BA160" s="123">
        <v>0</v>
      </c>
      <c r="BB160" s="123">
        <v>0</v>
      </c>
      <c r="BC160" s="35" t="e">
        <f t="shared" si="173"/>
        <v>#DIV/0!</v>
      </c>
      <c r="BD160" s="123">
        <v>0</v>
      </c>
      <c r="BE160" s="123">
        <v>0</v>
      </c>
      <c r="BF160" s="123">
        <v>0</v>
      </c>
      <c r="BG160" s="123">
        <v>0</v>
      </c>
      <c r="BH160" s="35">
        <f t="shared" si="174"/>
        <v>0</v>
      </c>
    </row>
    <row r="161" spans="1:60" hidden="1" x14ac:dyDescent="0.3">
      <c r="A161" s="22" t="s">
        <v>101</v>
      </c>
      <c r="B161" s="122">
        <f>D161+F161+G161+H161+I161+K161+L161+M161+N161+Q161+P161+R161+S161+U161+V161+W161+X161+Z161+AA161+AB161+AC161+AE161+AF161+AG161+AH161+AJ161+AK161+AL161+AM161+AO161+AP161+AQ161+AR161+AT161+AU161+AV161+AW161+AY161+AZ161+BA161+BB161+BD161+BE161+BF161+BG161</f>
        <v>0</v>
      </c>
      <c r="C161" s="41">
        <f t="shared" si="162"/>
        <v>0</v>
      </c>
      <c r="D161" s="8">
        <v>0</v>
      </c>
      <c r="E161" s="14">
        <f t="shared" si="163"/>
        <v>0</v>
      </c>
      <c r="F161" s="123">
        <v>0</v>
      </c>
      <c r="G161" s="123">
        <v>0</v>
      </c>
      <c r="H161" s="123">
        <v>0</v>
      </c>
      <c r="I161" s="123">
        <v>0</v>
      </c>
      <c r="J161" s="35">
        <f t="shared" si="164"/>
        <v>0</v>
      </c>
      <c r="K161" s="123">
        <v>0</v>
      </c>
      <c r="L161" s="123">
        <v>0</v>
      </c>
      <c r="M161" s="123">
        <v>0</v>
      </c>
      <c r="N161" s="123">
        <v>0</v>
      </c>
      <c r="O161" s="35">
        <f t="shared" si="165"/>
        <v>0</v>
      </c>
      <c r="P161" s="123">
        <v>0</v>
      </c>
      <c r="Q161" s="123">
        <v>0</v>
      </c>
      <c r="R161" s="123">
        <v>0</v>
      </c>
      <c r="S161" s="123">
        <v>0</v>
      </c>
      <c r="T161" s="35">
        <f t="shared" si="166"/>
        <v>0</v>
      </c>
      <c r="U161" s="123">
        <v>0</v>
      </c>
      <c r="V161" s="123">
        <v>0</v>
      </c>
      <c r="W161" s="123">
        <v>0</v>
      </c>
      <c r="X161" s="123">
        <v>0</v>
      </c>
      <c r="Y161" s="35" t="e">
        <f t="shared" si="167"/>
        <v>#DIV/0!</v>
      </c>
      <c r="Z161" s="123">
        <v>0</v>
      </c>
      <c r="AA161" s="123">
        <v>0</v>
      </c>
      <c r="AB161" s="123">
        <v>0</v>
      </c>
      <c r="AC161" s="123">
        <v>0</v>
      </c>
      <c r="AD161" s="35">
        <f t="shared" si="168"/>
        <v>0</v>
      </c>
      <c r="AE161" s="129">
        <v>0</v>
      </c>
      <c r="AF161" s="129">
        <v>0</v>
      </c>
      <c r="AG161" s="129">
        <v>0</v>
      </c>
      <c r="AH161" s="123">
        <v>0</v>
      </c>
      <c r="AI161" s="35">
        <f t="shared" ref="AI161:AI162" si="201">(AE161+AF161+AG161+AH163)/$AE$119</f>
        <v>0</v>
      </c>
      <c r="AJ161" s="123">
        <v>0</v>
      </c>
      <c r="AK161" s="123">
        <v>0</v>
      </c>
      <c r="AL161" s="123">
        <v>0</v>
      </c>
      <c r="AM161" s="123">
        <v>0</v>
      </c>
      <c r="AN161" s="35">
        <f t="shared" si="170"/>
        <v>0</v>
      </c>
      <c r="AO161" s="123">
        <v>0</v>
      </c>
      <c r="AP161" s="123">
        <v>0</v>
      </c>
      <c r="AQ161" s="123">
        <v>0</v>
      </c>
      <c r="AR161" s="123">
        <v>0</v>
      </c>
      <c r="AS161" s="35">
        <f t="shared" si="171"/>
        <v>0</v>
      </c>
      <c r="AT161" s="123">
        <v>0</v>
      </c>
      <c r="AU161" s="123">
        <v>0</v>
      </c>
      <c r="AV161" s="123">
        <v>0</v>
      </c>
      <c r="AW161" s="123">
        <v>0</v>
      </c>
      <c r="AX161" s="35">
        <f t="shared" si="172"/>
        <v>0</v>
      </c>
      <c r="AY161" s="123">
        <v>0</v>
      </c>
      <c r="AZ161" s="123">
        <v>0</v>
      </c>
      <c r="BA161" s="123">
        <v>0</v>
      </c>
      <c r="BB161" s="123">
        <v>0</v>
      </c>
      <c r="BC161" s="35" t="e">
        <f t="shared" si="173"/>
        <v>#DIV/0!</v>
      </c>
      <c r="BD161" s="123">
        <v>0</v>
      </c>
      <c r="BE161" s="123">
        <v>0</v>
      </c>
      <c r="BF161" s="123">
        <v>0</v>
      </c>
      <c r="BG161" s="123">
        <v>0</v>
      </c>
      <c r="BH161" s="35">
        <f t="shared" si="174"/>
        <v>0</v>
      </c>
    </row>
    <row r="162" spans="1:60" hidden="1" x14ac:dyDescent="0.3">
      <c r="A162" s="22" t="s">
        <v>102</v>
      </c>
      <c r="B162" s="130">
        <f>D162+F162+G162+H162+I162+K162+L162+M162+N162+Q162+P162+R162+S162+U162+V162+W162+X162+Z162+AA162+AB162+AC162+AE162+AF162+AG162+AH162+AJ162+AK162+AL162+AM162+AO162+AP162+AQ162+AR162+AT162+AU162+AV162+AW162+AY162+AZ162+BA162+BB162+BD162+BE162+BF162+BG162</f>
        <v>0</v>
      </c>
      <c r="C162" s="41">
        <f t="shared" si="162"/>
        <v>0</v>
      </c>
      <c r="D162" s="8">
        <v>0</v>
      </c>
      <c r="E162" s="14">
        <f t="shared" si="163"/>
        <v>0</v>
      </c>
      <c r="F162" s="123">
        <v>0</v>
      </c>
      <c r="G162" s="123">
        <v>0</v>
      </c>
      <c r="H162" s="123">
        <v>0</v>
      </c>
      <c r="I162" s="123">
        <v>0</v>
      </c>
      <c r="J162" s="35">
        <f t="shared" si="164"/>
        <v>0</v>
      </c>
      <c r="K162" s="123">
        <v>0</v>
      </c>
      <c r="L162" s="123">
        <v>0</v>
      </c>
      <c r="M162" s="123">
        <v>0</v>
      </c>
      <c r="N162" s="123">
        <v>0</v>
      </c>
      <c r="O162" s="35">
        <f t="shared" si="165"/>
        <v>0</v>
      </c>
      <c r="P162" s="123">
        <v>0</v>
      </c>
      <c r="Q162" s="123">
        <v>0</v>
      </c>
      <c r="R162" s="123">
        <v>0</v>
      </c>
      <c r="S162" s="123">
        <v>0</v>
      </c>
      <c r="T162" s="35">
        <f t="shared" si="166"/>
        <v>0</v>
      </c>
      <c r="U162" s="123">
        <v>0</v>
      </c>
      <c r="V162" s="123">
        <v>0</v>
      </c>
      <c r="W162" s="123">
        <v>0</v>
      </c>
      <c r="X162" s="123">
        <v>0</v>
      </c>
      <c r="Y162" s="35" t="e">
        <f t="shared" si="167"/>
        <v>#DIV/0!</v>
      </c>
      <c r="Z162" s="123">
        <v>0</v>
      </c>
      <c r="AA162" s="123">
        <v>0</v>
      </c>
      <c r="AB162" s="123">
        <v>0</v>
      </c>
      <c r="AC162" s="123">
        <v>0</v>
      </c>
      <c r="AD162" s="35">
        <f t="shared" si="168"/>
        <v>0</v>
      </c>
      <c r="AE162" s="129">
        <v>0</v>
      </c>
      <c r="AF162" s="129">
        <v>0</v>
      </c>
      <c r="AG162" s="129">
        <v>0</v>
      </c>
      <c r="AH162" s="123">
        <v>0</v>
      </c>
      <c r="AI162" s="35">
        <f t="shared" si="201"/>
        <v>0</v>
      </c>
      <c r="AJ162" s="123">
        <v>0</v>
      </c>
      <c r="AK162" s="123">
        <v>0</v>
      </c>
      <c r="AL162" s="123">
        <v>0</v>
      </c>
      <c r="AM162" s="123">
        <v>0</v>
      </c>
      <c r="AN162" s="35">
        <f t="shared" si="170"/>
        <v>0</v>
      </c>
      <c r="AO162" s="123">
        <v>0</v>
      </c>
      <c r="AP162" s="123">
        <v>0</v>
      </c>
      <c r="AQ162" s="123">
        <v>0</v>
      </c>
      <c r="AR162" s="123">
        <v>0</v>
      </c>
      <c r="AS162" s="35">
        <f t="shared" si="171"/>
        <v>0</v>
      </c>
      <c r="AT162" s="123">
        <v>0</v>
      </c>
      <c r="AU162" s="123">
        <v>0</v>
      </c>
      <c r="AV162" s="123">
        <v>0</v>
      </c>
      <c r="AW162" s="123">
        <v>0</v>
      </c>
      <c r="AX162" s="35">
        <f t="shared" si="172"/>
        <v>0</v>
      </c>
      <c r="AY162" s="123">
        <v>0</v>
      </c>
      <c r="AZ162" s="123">
        <v>0</v>
      </c>
      <c r="BA162" s="123">
        <v>0</v>
      </c>
      <c r="BB162" s="123">
        <v>0</v>
      </c>
      <c r="BC162" s="35" t="e">
        <f t="shared" si="173"/>
        <v>#DIV/0!</v>
      </c>
      <c r="BD162" s="123">
        <v>0</v>
      </c>
      <c r="BE162" s="123">
        <v>0</v>
      </c>
      <c r="BF162" s="123">
        <v>0</v>
      </c>
      <c r="BG162" s="123">
        <v>0</v>
      </c>
      <c r="BH162" s="35">
        <f t="shared" si="174"/>
        <v>0</v>
      </c>
    </row>
    <row r="163" spans="1:60" s="12" customFormat="1" x14ac:dyDescent="0.3">
      <c r="A163" s="16" t="s">
        <v>103</v>
      </c>
      <c r="B163" s="33">
        <f>SUM(B164:B168)</f>
        <v>39</v>
      </c>
      <c r="C163" s="33"/>
      <c r="D163" s="11">
        <f>SUM(D164:D168)</f>
        <v>4</v>
      </c>
      <c r="E163" s="11"/>
      <c r="F163" s="33">
        <f>SUM(F164:I168)</f>
        <v>2</v>
      </c>
      <c r="G163" s="33"/>
      <c r="H163" s="33"/>
      <c r="I163" s="33"/>
      <c r="J163" s="33"/>
      <c r="K163" s="33">
        <f>SUM(K164:N168)</f>
        <v>7</v>
      </c>
      <c r="L163" s="33"/>
      <c r="M163" s="33"/>
      <c r="N163" s="33"/>
      <c r="O163" s="33"/>
      <c r="P163" s="33">
        <f>SUM(P164:S168)</f>
        <v>2</v>
      </c>
      <c r="Q163" s="33"/>
      <c r="R163" s="33"/>
      <c r="S163" s="33"/>
      <c r="T163" s="33"/>
      <c r="U163" s="33">
        <f>SUM(U164:X168)</f>
        <v>2</v>
      </c>
      <c r="V163" s="33"/>
      <c r="W163" s="33"/>
      <c r="X163" s="33"/>
      <c r="Y163" s="33"/>
      <c r="Z163" s="33">
        <f>SUM(Z164:AC168)</f>
        <v>0</v>
      </c>
      <c r="AA163" s="33"/>
      <c r="AB163" s="33"/>
      <c r="AC163" s="33"/>
      <c r="AD163" s="33"/>
      <c r="AE163" s="33">
        <f>SUM(AE164:AH168)</f>
        <v>6</v>
      </c>
      <c r="AF163" s="33"/>
      <c r="AG163" s="33"/>
      <c r="AH163" s="33"/>
      <c r="AI163" s="33"/>
      <c r="AJ163" s="33">
        <f>SUM(AJ164:AM168)</f>
        <v>0</v>
      </c>
      <c r="AK163" s="33"/>
      <c r="AL163" s="33"/>
      <c r="AM163" s="33"/>
      <c r="AN163" s="33"/>
      <c r="AO163" s="33">
        <f>SUM(AO164:AR168)</f>
        <v>4</v>
      </c>
      <c r="AP163" s="33"/>
      <c r="AQ163" s="33"/>
      <c r="AR163" s="33"/>
      <c r="AS163" s="33"/>
      <c r="AT163" s="33">
        <f>SUM(AT164:AW168)</f>
        <v>6</v>
      </c>
      <c r="AU163" s="33"/>
      <c r="AV163" s="33"/>
      <c r="AW163" s="33"/>
      <c r="AX163" s="33"/>
      <c r="AY163" s="33">
        <f>SUM(AY164:BB168)</f>
        <v>2</v>
      </c>
      <c r="AZ163" s="33"/>
      <c r="BA163" s="33"/>
      <c r="BB163" s="33"/>
      <c r="BC163" s="33"/>
      <c r="BD163" s="33">
        <f>SUM(BD164:BG168)</f>
        <v>4</v>
      </c>
      <c r="BE163" s="33"/>
      <c r="BF163" s="33"/>
      <c r="BG163" s="33"/>
      <c r="BH163" s="33"/>
    </row>
    <row r="164" spans="1:60" hidden="1" x14ac:dyDescent="0.3">
      <c r="A164" s="126" t="s">
        <v>43</v>
      </c>
      <c r="B164" s="122">
        <f t="shared" ref="B164:B168" si="202">D164+F164+G164+H164+I164+K164+L164+M164+N164+Q164+P164+R164+S164+U164+V164+W164+X164+Z164+AA164+AB164+AC164+AE164+AF164+AG164+AH164+AJ164+AK164+AL164+AM164+AO164+AP164+AQ164+AR164+AT164+AU164+AV164+AW164+AY164+AZ164+BA164+BB164+BD164+BE164+BF164+BG164</f>
        <v>0</v>
      </c>
      <c r="C164" s="41">
        <f>B164/$B$163</f>
        <v>0</v>
      </c>
      <c r="D164" s="8">
        <v>0</v>
      </c>
      <c r="E164" s="14">
        <f>D164/$D$163</f>
        <v>0</v>
      </c>
      <c r="F164" s="123">
        <v>0</v>
      </c>
      <c r="G164" s="123">
        <v>0</v>
      </c>
      <c r="H164" s="123">
        <v>0</v>
      </c>
      <c r="I164" s="123">
        <v>0</v>
      </c>
      <c r="J164" s="35">
        <f>(F164+G164+H164+I164)/$F$163</f>
        <v>0</v>
      </c>
      <c r="K164" s="123">
        <v>0</v>
      </c>
      <c r="L164" s="123">
        <v>0</v>
      </c>
      <c r="M164" s="123">
        <v>0</v>
      </c>
      <c r="N164" s="123">
        <v>0</v>
      </c>
      <c r="O164" s="35">
        <f>(K164+L164+M164+N164)/$K$163</f>
        <v>0</v>
      </c>
      <c r="P164" s="123">
        <v>0</v>
      </c>
      <c r="Q164" s="123">
        <v>0</v>
      </c>
      <c r="R164" s="123">
        <v>0</v>
      </c>
      <c r="S164" s="123">
        <v>0</v>
      </c>
      <c r="T164" s="35">
        <f>(P164+Q164+R164+S164)/$P$163</f>
        <v>0</v>
      </c>
      <c r="U164" s="123">
        <v>0</v>
      </c>
      <c r="V164" s="123">
        <v>0</v>
      </c>
      <c r="W164" s="123">
        <v>0</v>
      </c>
      <c r="X164" s="123">
        <v>0</v>
      </c>
      <c r="Y164" s="35">
        <f>(U164+V164+W164+X164)/$U$163</f>
        <v>0</v>
      </c>
      <c r="Z164" s="123">
        <v>0</v>
      </c>
      <c r="AA164" s="123">
        <v>0</v>
      </c>
      <c r="AB164" s="123">
        <v>0</v>
      </c>
      <c r="AC164" s="123">
        <v>0</v>
      </c>
      <c r="AD164" s="35" t="e">
        <f>(Z164+AA164+AB164+AC164)/$Z$163</f>
        <v>#DIV/0!</v>
      </c>
      <c r="AE164" s="123">
        <v>0</v>
      </c>
      <c r="AF164" s="123">
        <v>0</v>
      </c>
      <c r="AG164" s="123">
        <v>0</v>
      </c>
      <c r="AH164" s="123">
        <v>0</v>
      </c>
      <c r="AI164" s="35">
        <f>(AE164+AF164+AG164+AH164)/$AE$163</f>
        <v>0</v>
      </c>
      <c r="AJ164" s="123">
        <v>0</v>
      </c>
      <c r="AK164" s="123">
        <v>0</v>
      </c>
      <c r="AL164" s="123">
        <v>0</v>
      </c>
      <c r="AM164" s="123">
        <v>0</v>
      </c>
      <c r="AN164" s="35" t="e">
        <f>(AJ164+AK164+AL164+AM164)/$AJ$163</f>
        <v>#DIV/0!</v>
      </c>
      <c r="AO164" s="123">
        <v>0</v>
      </c>
      <c r="AP164" s="123">
        <v>0</v>
      </c>
      <c r="AQ164" s="123">
        <v>0</v>
      </c>
      <c r="AR164" s="123">
        <v>0</v>
      </c>
      <c r="AS164" s="35">
        <f>(AO164+AP164+AQ164+AR164)/$AO$163</f>
        <v>0</v>
      </c>
      <c r="AT164" s="123">
        <v>0</v>
      </c>
      <c r="AU164" s="123">
        <v>0</v>
      </c>
      <c r="AV164" s="123">
        <v>0</v>
      </c>
      <c r="AW164" s="123">
        <v>0</v>
      </c>
      <c r="AX164" s="35">
        <f>(AT164+AU164+AV164+AW164)/$AT$163</f>
        <v>0</v>
      </c>
      <c r="AY164" s="123">
        <v>0</v>
      </c>
      <c r="AZ164" s="123">
        <v>0</v>
      </c>
      <c r="BA164" s="123">
        <v>0</v>
      </c>
      <c r="BB164" s="123">
        <v>0</v>
      </c>
      <c r="BC164" s="35">
        <f>(AY164+AZ164+BA164+BB164)/$AY$163</f>
        <v>0</v>
      </c>
      <c r="BD164" s="123">
        <v>0</v>
      </c>
      <c r="BE164" s="123">
        <v>0</v>
      </c>
      <c r="BF164" s="123">
        <v>0</v>
      </c>
      <c r="BG164" s="123">
        <v>0</v>
      </c>
      <c r="BH164" s="35">
        <f>(BD164+BE164+BF164+BG164)/$BD$163</f>
        <v>0</v>
      </c>
    </row>
    <row r="165" spans="1:60" s="56" customFormat="1" x14ac:dyDescent="0.3">
      <c r="A165" s="3" t="s">
        <v>6</v>
      </c>
      <c r="B165" s="122">
        <f t="shared" si="202"/>
        <v>37</v>
      </c>
      <c r="C165" s="52">
        <f>B165/$B$163</f>
        <v>0.94871794871794868</v>
      </c>
      <c r="D165" s="134">
        <v>4</v>
      </c>
      <c r="E165" s="58">
        <f t="shared" ref="E165:E168" si="203">D165/$D$163</f>
        <v>1</v>
      </c>
      <c r="F165" s="123">
        <v>0</v>
      </c>
      <c r="G165" s="123">
        <v>0</v>
      </c>
      <c r="H165" s="123">
        <v>0</v>
      </c>
      <c r="I165" s="123">
        <v>0</v>
      </c>
      <c r="J165" s="35">
        <f t="shared" ref="J165:J168" si="204">(F165+G165+H165+I165)/$F$163</f>
        <v>0</v>
      </c>
      <c r="K165" s="123">
        <v>2</v>
      </c>
      <c r="L165" s="123">
        <v>2</v>
      </c>
      <c r="M165" s="123">
        <v>0</v>
      </c>
      <c r="N165" s="123">
        <v>3</v>
      </c>
      <c r="O165" s="35">
        <f t="shared" ref="O165:O168" si="205">(K165+L165+M165+N165)/$K$163</f>
        <v>1</v>
      </c>
      <c r="P165" s="123">
        <v>2</v>
      </c>
      <c r="Q165" s="123">
        <v>0</v>
      </c>
      <c r="R165" s="123">
        <v>0</v>
      </c>
      <c r="S165" s="123">
        <v>0</v>
      </c>
      <c r="T165" s="35">
        <f t="shared" ref="T165:T168" si="206">(P165+Q165+R165+S165)/$P$163</f>
        <v>1</v>
      </c>
      <c r="U165" s="123">
        <v>0</v>
      </c>
      <c r="V165" s="123">
        <v>0</v>
      </c>
      <c r="W165" s="123">
        <v>1</v>
      </c>
      <c r="X165" s="123">
        <v>1</v>
      </c>
      <c r="Y165" s="35">
        <f t="shared" ref="Y165:Y168" si="207">(U165+V165+W165+X165)/$U$163</f>
        <v>1</v>
      </c>
      <c r="Z165" s="123">
        <v>0</v>
      </c>
      <c r="AA165" s="123">
        <v>0</v>
      </c>
      <c r="AB165" s="123">
        <v>0</v>
      </c>
      <c r="AC165" s="123">
        <v>0</v>
      </c>
      <c r="AD165" s="35" t="e">
        <f t="shared" ref="AD165:AD168" si="208">(Z165+AA165+AB165+AC165)/$Z$163</f>
        <v>#DIV/0!</v>
      </c>
      <c r="AE165" s="123">
        <v>0</v>
      </c>
      <c r="AF165" s="123">
        <v>3</v>
      </c>
      <c r="AG165" s="123">
        <v>1</v>
      </c>
      <c r="AH165" s="123">
        <v>2</v>
      </c>
      <c r="AI165" s="35">
        <f t="shared" ref="AI165:AI168" si="209">(AE165+AF165+AG165+AH165)/$AE$163</f>
        <v>1</v>
      </c>
      <c r="AJ165" s="123">
        <v>0</v>
      </c>
      <c r="AK165" s="123">
        <v>0</v>
      </c>
      <c r="AL165" s="123">
        <v>0</v>
      </c>
      <c r="AM165" s="123">
        <v>0</v>
      </c>
      <c r="AN165" s="35" t="e">
        <f t="shared" ref="AN165:AN168" si="210">(AJ165+AK165+AL165+AM165)/$AJ$163</f>
        <v>#DIV/0!</v>
      </c>
      <c r="AO165" s="123">
        <v>0</v>
      </c>
      <c r="AP165" s="123">
        <v>2</v>
      </c>
      <c r="AQ165" s="123">
        <v>1</v>
      </c>
      <c r="AR165" s="123">
        <v>1</v>
      </c>
      <c r="AS165" s="35">
        <f t="shared" ref="AS165:AS168" si="211">(AO165+AP165+AQ165+AR165)/$AO$163</f>
        <v>1</v>
      </c>
      <c r="AT165" s="123">
        <v>0</v>
      </c>
      <c r="AU165" s="123">
        <v>1</v>
      </c>
      <c r="AV165" s="123">
        <v>0</v>
      </c>
      <c r="AW165" s="123">
        <v>5</v>
      </c>
      <c r="AX165" s="35">
        <f t="shared" ref="AX165:AX168" si="212">(AT165+AU165+AV165+AW165)/$AT$163</f>
        <v>1</v>
      </c>
      <c r="AY165" s="123">
        <v>1</v>
      </c>
      <c r="AZ165" s="123">
        <v>0</v>
      </c>
      <c r="BA165" s="123">
        <v>1</v>
      </c>
      <c r="BB165" s="123">
        <v>0</v>
      </c>
      <c r="BC165" s="35">
        <f t="shared" ref="BC165:BC168" si="213">(AY165+AZ165+BA165+BB165)/$AY$163</f>
        <v>1</v>
      </c>
      <c r="BD165" s="123">
        <v>2</v>
      </c>
      <c r="BE165" s="123">
        <v>0</v>
      </c>
      <c r="BF165" s="123">
        <v>1</v>
      </c>
      <c r="BG165" s="123">
        <v>1</v>
      </c>
      <c r="BH165" s="35">
        <f t="shared" ref="BH165:BH168" si="214">(BD165+BE165+BF165+BG165)/$BD$163</f>
        <v>1</v>
      </c>
    </row>
    <row r="166" spans="1:60" hidden="1" x14ac:dyDescent="0.3">
      <c r="A166" s="126" t="s">
        <v>47</v>
      </c>
      <c r="B166" s="122">
        <f t="shared" si="202"/>
        <v>0</v>
      </c>
      <c r="C166" s="41">
        <f>B166/$B$163</f>
        <v>0</v>
      </c>
      <c r="D166" s="8">
        <v>0</v>
      </c>
      <c r="E166" s="15">
        <f t="shared" si="203"/>
        <v>0</v>
      </c>
      <c r="F166" s="123">
        <v>0</v>
      </c>
      <c r="G166" s="123">
        <v>0</v>
      </c>
      <c r="H166" s="123">
        <v>0</v>
      </c>
      <c r="I166" s="123">
        <v>0</v>
      </c>
      <c r="J166" s="35">
        <f t="shared" si="204"/>
        <v>0</v>
      </c>
      <c r="K166" s="123">
        <v>0</v>
      </c>
      <c r="L166" s="123">
        <v>0</v>
      </c>
      <c r="M166" s="123">
        <v>0</v>
      </c>
      <c r="N166" s="123">
        <v>0</v>
      </c>
      <c r="O166" s="35">
        <f t="shared" si="205"/>
        <v>0</v>
      </c>
      <c r="P166" s="123">
        <v>0</v>
      </c>
      <c r="Q166" s="123">
        <v>0</v>
      </c>
      <c r="R166" s="123">
        <v>0</v>
      </c>
      <c r="S166" s="123">
        <v>0</v>
      </c>
      <c r="T166" s="35">
        <f t="shared" si="206"/>
        <v>0</v>
      </c>
      <c r="U166" s="123">
        <v>0</v>
      </c>
      <c r="V166" s="123">
        <v>0</v>
      </c>
      <c r="W166" s="123">
        <v>0</v>
      </c>
      <c r="X166" s="123">
        <v>0</v>
      </c>
      <c r="Y166" s="35">
        <f t="shared" si="207"/>
        <v>0</v>
      </c>
      <c r="Z166" s="123">
        <v>0</v>
      </c>
      <c r="AA166" s="123">
        <v>0</v>
      </c>
      <c r="AB166" s="123">
        <v>0</v>
      </c>
      <c r="AC166" s="123">
        <v>0</v>
      </c>
      <c r="AD166" s="35" t="e">
        <f t="shared" si="208"/>
        <v>#DIV/0!</v>
      </c>
      <c r="AE166" s="123">
        <v>0</v>
      </c>
      <c r="AF166" s="123">
        <v>0</v>
      </c>
      <c r="AG166" s="123">
        <v>0</v>
      </c>
      <c r="AH166" s="123">
        <v>0</v>
      </c>
      <c r="AI166" s="35">
        <f t="shared" si="209"/>
        <v>0</v>
      </c>
      <c r="AJ166" s="123">
        <v>0</v>
      </c>
      <c r="AK166" s="123">
        <v>0</v>
      </c>
      <c r="AL166" s="123">
        <v>0</v>
      </c>
      <c r="AM166" s="123">
        <v>0</v>
      </c>
      <c r="AN166" s="35" t="e">
        <f t="shared" si="210"/>
        <v>#DIV/0!</v>
      </c>
      <c r="AO166" s="123">
        <v>0</v>
      </c>
      <c r="AP166" s="123">
        <v>0</v>
      </c>
      <c r="AQ166" s="123">
        <v>0</v>
      </c>
      <c r="AR166" s="123">
        <v>0</v>
      </c>
      <c r="AS166" s="35">
        <f t="shared" si="211"/>
        <v>0</v>
      </c>
      <c r="AT166" s="123">
        <v>0</v>
      </c>
      <c r="AU166" s="123">
        <v>0</v>
      </c>
      <c r="AV166" s="123">
        <v>0</v>
      </c>
      <c r="AW166" s="123">
        <v>0</v>
      </c>
      <c r="AX166" s="35">
        <f t="shared" si="212"/>
        <v>0</v>
      </c>
      <c r="AY166" s="123">
        <v>0</v>
      </c>
      <c r="AZ166" s="123">
        <v>0</v>
      </c>
      <c r="BA166" s="123">
        <v>0</v>
      </c>
      <c r="BB166" s="123">
        <v>0</v>
      </c>
      <c r="BC166" s="35">
        <f t="shared" si="213"/>
        <v>0</v>
      </c>
      <c r="BD166" s="123">
        <v>0</v>
      </c>
      <c r="BE166" s="123">
        <v>0</v>
      </c>
      <c r="BF166" s="123">
        <v>0</v>
      </c>
      <c r="BG166" s="123">
        <v>0</v>
      </c>
      <c r="BH166" s="35">
        <f t="shared" si="214"/>
        <v>0</v>
      </c>
    </row>
    <row r="167" spans="1:60" hidden="1" x14ac:dyDescent="0.3">
      <c r="A167" s="126" t="s">
        <v>104</v>
      </c>
      <c r="B167" s="122">
        <f t="shared" si="202"/>
        <v>0</v>
      </c>
      <c r="C167" s="41">
        <f>B167/$B$163</f>
        <v>0</v>
      </c>
      <c r="D167" s="8">
        <v>0</v>
      </c>
      <c r="E167" s="14">
        <f t="shared" si="203"/>
        <v>0</v>
      </c>
      <c r="F167" s="123">
        <v>0</v>
      </c>
      <c r="G167" s="123">
        <v>0</v>
      </c>
      <c r="H167" s="123">
        <v>0</v>
      </c>
      <c r="I167" s="123">
        <v>0</v>
      </c>
      <c r="J167" s="35">
        <f t="shared" si="204"/>
        <v>0</v>
      </c>
      <c r="K167" s="123">
        <v>0</v>
      </c>
      <c r="L167" s="123">
        <v>0</v>
      </c>
      <c r="M167" s="123">
        <v>0</v>
      </c>
      <c r="N167" s="123">
        <v>0</v>
      </c>
      <c r="O167" s="35">
        <f t="shared" si="205"/>
        <v>0</v>
      </c>
      <c r="P167" s="123">
        <v>0</v>
      </c>
      <c r="Q167" s="123">
        <v>0</v>
      </c>
      <c r="R167" s="123">
        <v>0</v>
      </c>
      <c r="S167" s="123">
        <v>0</v>
      </c>
      <c r="T167" s="35">
        <f t="shared" si="206"/>
        <v>0</v>
      </c>
      <c r="U167" s="123">
        <v>0</v>
      </c>
      <c r="V167" s="123">
        <v>0</v>
      </c>
      <c r="W167" s="123">
        <v>0</v>
      </c>
      <c r="X167" s="123">
        <v>0</v>
      </c>
      <c r="Y167" s="35">
        <f t="shared" si="207"/>
        <v>0</v>
      </c>
      <c r="Z167" s="123">
        <v>0</v>
      </c>
      <c r="AA167" s="123">
        <v>0</v>
      </c>
      <c r="AB167" s="123">
        <v>0</v>
      </c>
      <c r="AC167" s="123">
        <v>0</v>
      </c>
      <c r="AD167" s="35" t="e">
        <f t="shared" si="208"/>
        <v>#DIV/0!</v>
      </c>
      <c r="AE167" s="123">
        <v>0</v>
      </c>
      <c r="AF167" s="123">
        <v>0</v>
      </c>
      <c r="AG167" s="123">
        <v>0</v>
      </c>
      <c r="AH167" s="123">
        <v>0</v>
      </c>
      <c r="AI167" s="35">
        <f t="shared" si="209"/>
        <v>0</v>
      </c>
      <c r="AJ167" s="123">
        <v>0</v>
      </c>
      <c r="AK167" s="123">
        <v>0</v>
      </c>
      <c r="AL167" s="123">
        <v>0</v>
      </c>
      <c r="AM167" s="123">
        <v>0</v>
      </c>
      <c r="AN167" s="35" t="e">
        <f t="shared" si="210"/>
        <v>#DIV/0!</v>
      </c>
      <c r="AO167" s="123">
        <v>0</v>
      </c>
      <c r="AP167" s="123">
        <v>0</v>
      </c>
      <c r="AQ167" s="123">
        <v>0</v>
      </c>
      <c r="AR167" s="123">
        <v>0</v>
      </c>
      <c r="AS167" s="35">
        <f t="shared" si="211"/>
        <v>0</v>
      </c>
      <c r="AT167" s="123">
        <v>0</v>
      </c>
      <c r="AU167" s="123">
        <v>0</v>
      </c>
      <c r="AV167" s="123">
        <v>0</v>
      </c>
      <c r="AW167" s="123">
        <v>0</v>
      </c>
      <c r="AX167" s="35">
        <f t="shared" si="212"/>
        <v>0</v>
      </c>
      <c r="AY167" s="123">
        <v>0</v>
      </c>
      <c r="AZ167" s="123">
        <v>0</v>
      </c>
      <c r="BA167" s="123">
        <v>0</v>
      </c>
      <c r="BB167" s="123">
        <v>0</v>
      </c>
      <c r="BC167" s="35">
        <f t="shared" si="213"/>
        <v>0</v>
      </c>
      <c r="BD167" s="123">
        <v>0</v>
      </c>
      <c r="BE167" s="123">
        <v>0</v>
      </c>
      <c r="BF167" s="123">
        <v>0</v>
      </c>
      <c r="BG167" s="123">
        <v>0</v>
      </c>
      <c r="BH167" s="35">
        <f t="shared" si="214"/>
        <v>0</v>
      </c>
    </row>
    <row r="168" spans="1:60" x14ac:dyDescent="0.3">
      <c r="A168" s="126" t="s">
        <v>105</v>
      </c>
      <c r="B168" s="122">
        <f t="shared" si="202"/>
        <v>2</v>
      </c>
      <c r="C168" s="41">
        <f>B168/$B$163</f>
        <v>5.128205128205128E-2</v>
      </c>
      <c r="D168" s="8">
        <v>0</v>
      </c>
      <c r="E168" s="14">
        <f t="shared" si="203"/>
        <v>0</v>
      </c>
      <c r="F168" s="123">
        <v>2</v>
      </c>
      <c r="G168" s="123">
        <v>0</v>
      </c>
      <c r="H168" s="123">
        <v>0</v>
      </c>
      <c r="I168" s="123">
        <v>0</v>
      </c>
      <c r="J168" s="35">
        <f t="shared" si="204"/>
        <v>1</v>
      </c>
      <c r="K168" s="123">
        <v>0</v>
      </c>
      <c r="L168" s="123">
        <v>0</v>
      </c>
      <c r="M168" s="123">
        <v>0</v>
      </c>
      <c r="N168" s="123">
        <v>0</v>
      </c>
      <c r="O168" s="35">
        <f t="shared" si="205"/>
        <v>0</v>
      </c>
      <c r="P168" s="123">
        <v>0</v>
      </c>
      <c r="Q168" s="123">
        <v>0</v>
      </c>
      <c r="R168" s="123">
        <v>0</v>
      </c>
      <c r="S168" s="123">
        <v>0</v>
      </c>
      <c r="T168" s="35">
        <f t="shared" si="206"/>
        <v>0</v>
      </c>
      <c r="U168" s="123">
        <v>0</v>
      </c>
      <c r="V168" s="123">
        <v>0</v>
      </c>
      <c r="W168" s="123">
        <v>0</v>
      </c>
      <c r="X168" s="123">
        <v>0</v>
      </c>
      <c r="Y168" s="35">
        <f t="shared" si="207"/>
        <v>0</v>
      </c>
      <c r="Z168" s="123">
        <v>0</v>
      </c>
      <c r="AA168" s="123">
        <v>0</v>
      </c>
      <c r="AB168" s="123">
        <v>0</v>
      </c>
      <c r="AC168" s="123">
        <v>0</v>
      </c>
      <c r="AD168" s="35" t="e">
        <f t="shared" si="208"/>
        <v>#DIV/0!</v>
      </c>
      <c r="AE168" s="123">
        <v>0</v>
      </c>
      <c r="AF168" s="123">
        <v>0</v>
      </c>
      <c r="AG168" s="123">
        <v>0</v>
      </c>
      <c r="AH168" s="123">
        <v>0</v>
      </c>
      <c r="AI168" s="35">
        <f t="shared" si="209"/>
        <v>0</v>
      </c>
      <c r="AJ168" s="123">
        <v>0</v>
      </c>
      <c r="AK168" s="123">
        <v>0</v>
      </c>
      <c r="AL168" s="123">
        <v>0</v>
      </c>
      <c r="AM168" s="123">
        <v>0</v>
      </c>
      <c r="AN168" s="35" t="e">
        <f t="shared" si="210"/>
        <v>#DIV/0!</v>
      </c>
      <c r="AO168" s="123">
        <v>0</v>
      </c>
      <c r="AP168" s="123">
        <v>0</v>
      </c>
      <c r="AQ168" s="123">
        <v>0</v>
      </c>
      <c r="AR168" s="123">
        <v>0</v>
      </c>
      <c r="AS168" s="35">
        <f t="shared" si="211"/>
        <v>0</v>
      </c>
      <c r="AT168" s="123">
        <v>0</v>
      </c>
      <c r="AU168" s="123">
        <v>0</v>
      </c>
      <c r="AV168" s="123">
        <v>0</v>
      </c>
      <c r="AW168" s="123">
        <v>0</v>
      </c>
      <c r="AX168" s="35">
        <f t="shared" si="212"/>
        <v>0</v>
      </c>
      <c r="AY168" s="123">
        <v>0</v>
      </c>
      <c r="AZ168" s="123">
        <v>0</v>
      </c>
      <c r="BA168" s="123">
        <v>0</v>
      </c>
      <c r="BB168" s="123">
        <v>0</v>
      </c>
      <c r="BC168" s="35">
        <f t="shared" si="213"/>
        <v>0</v>
      </c>
      <c r="BD168" s="123">
        <v>0</v>
      </c>
      <c r="BE168" s="123">
        <v>0</v>
      </c>
      <c r="BF168" s="123">
        <v>0</v>
      </c>
      <c r="BG168" s="123">
        <v>0</v>
      </c>
      <c r="BH168" s="35">
        <f t="shared" si="214"/>
        <v>0</v>
      </c>
    </row>
    <row r="169" spans="1:60" s="12" customFormat="1" x14ac:dyDescent="0.3">
      <c r="A169" s="16" t="s">
        <v>106</v>
      </c>
      <c r="B169" s="33">
        <f>SUM(D169:BH169)</f>
        <v>30</v>
      </c>
      <c r="C169" s="42"/>
      <c r="D169" s="11">
        <v>3</v>
      </c>
      <c r="E169" s="11"/>
      <c r="F169" s="33">
        <v>0</v>
      </c>
      <c r="G169" s="33">
        <v>0</v>
      </c>
      <c r="H169" s="33">
        <v>0</v>
      </c>
      <c r="I169" s="33">
        <v>0</v>
      </c>
      <c r="J169" s="33"/>
      <c r="K169" s="33">
        <v>2</v>
      </c>
      <c r="L169" s="33">
        <v>0</v>
      </c>
      <c r="M169" s="33">
        <v>2</v>
      </c>
      <c r="N169" s="33">
        <v>1</v>
      </c>
      <c r="O169" s="33"/>
      <c r="P169" s="33">
        <v>2</v>
      </c>
      <c r="Q169" s="33">
        <v>0</v>
      </c>
      <c r="R169" s="33">
        <v>2</v>
      </c>
      <c r="S169" s="33">
        <v>0</v>
      </c>
      <c r="T169" s="33"/>
      <c r="U169" s="33">
        <v>0</v>
      </c>
      <c r="V169" s="33">
        <v>0</v>
      </c>
      <c r="W169" s="33">
        <v>4</v>
      </c>
      <c r="X169" s="33">
        <v>1</v>
      </c>
      <c r="Y169" s="33"/>
      <c r="Z169" s="33">
        <v>0</v>
      </c>
      <c r="AA169" s="33">
        <v>0</v>
      </c>
      <c r="AB169" s="33">
        <v>0</v>
      </c>
      <c r="AC169" s="33">
        <v>1</v>
      </c>
      <c r="AD169" s="33"/>
      <c r="AE169" s="33">
        <v>0</v>
      </c>
      <c r="AF169" s="33">
        <v>1</v>
      </c>
      <c r="AG169" s="33">
        <v>0</v>
      </c>
      <c r="AH169" s="33">
        <v>1</v>
      </c>
      <c r="AI169" s="33"/>
      <c r="AJ169" s="33">
        <v>0</v>
      </c>
      <c r="AK169" s="33">
        <v>0</v>
      </c>
      <c r="AL169" s="33">
        <v>1</v>
      </c>
      <c r="AM169" s="33">
        <v>1</v>
      </c>
      <c r="AN169" s="33"/>
      <c r="AO169" s="33">
        <v>2</v>
      </c>
      <c r="AP169" s="33">
        <v>0</v>
      </c>
      <c r="AQ169" s="33">
        <v>3</v>
      </c>
      <c r="AR169" s="33">
        <v>0</v>
      </c>
      <c r="AS169" s="33"/>
      <c r="AT169" s="33">
        <v>0</v>
      </c>
      <c r="AU169" s="33">
        <v>0</v>
      </c>
      <c r="AV169" s="33">
        <v>1</v>
      </c>
      <c r="AW169" s="33">
        <v>0</v>
      </c>
      <c r="AX169" s="33"/>
      <c r="AY169" s="33">
        <v>0</v>
      </c>
      <c r="AZ169" s="33">
        <v>0</v>
      </c>
      <c r="BA169" s="33">
        <v>0</v>
      </c>
      <c r="BB169" s="33">
        <v>1</v>
      </c>
      <c r="BC169" s="33"/>
      <c r="BD169" s="33">
        <v>1</v>
      </c>
      <c r="BE169" s="33">
        <v>0</v>
      </c>
      <c r="BF169" s="33">
        <v>0</v>
      </c>
      <c r="BG169" s="33">
        <v>0</v>
      </c>
      <c r="BH169" s="33"/>
    </row>
    <row r="170" spans="1:60" s="12" customFormat="1" x14ac:dyDescent="0.3">
      <c r="A170" s="16" t="s">
        <v>107</v>
      </c>
      <c r="B170" s="33">
        <f>SUM(D170:BH170)</f>
        <v>13</v>
      </c>
      <c r="C170" s="42"/>
      <c r="D170" s="11">
        <v>1</v>
      </c>
      <c r="E170" s="11"/>
      <c r="F170" s="33"/>
      <c r="G170" s="33"/>
      <c r="H170" s="33"/>
      <c r="I170" s="33"/>
      <c r="J170" s="33"/>
      <c r="K170" s="33">
        <v>1</v>
      </c>
      <c r="L170" s="33">
        <v>0</v>
      </c>
      <c r="M170" s="33">
        <v>0</v>
      </c>
      <c r="N170" s="33">
        <v>1</v>
      </c>
      <c r="O170" s="33"/>
      <c r="P170" s="33">
        <v>0</v>
      </c>
      <c r="Q170" s="33">
        <v>0</v>
      </c>
      <c r="R170" s="33">
        <v>0</v>
      </c>
      <c r="S170" s="33">
        <v>0</v>
      </c>
      <c r="T170" s="33"/>
      <c r="U170" s="33">
        <v>1</v>
      </c>
      <c r="V170" s="33">
        <v>0</v>
      </c>
      <c r="W170" s="33">
        <v>0</v>
      </c>
      <c r="X170" s="33">
        <v>0</v>
      </c>
      <c r="Y170" s="33"/>
      <c r="Z170" s="33">
        <v>0</v>
      </c>
      <c r="AA170" s="33">
        <v>0</v>
      </c>
      <c r="AB170" s="33">
        <v>0</v>
      </c>
      <c r="AC170" s="33">
        <v>0</v>
      </c>
      <c r="AD170" s="33"/>
      <c r="AE170" s="33">
        <v>2</v>
      </c>
      <c r="AF170" s="33">
        <v>0</v>
      </c>
      <c r="AG170" s="33">
        <v>0</v>
      </c>
      <c r="AH170" s="33">
        <v>0</v>
      </c>
      <c r="AI170" s="33"/>
      <c r="AJ170" s="33">
        <v>0</v>
      </c>
      <c r="AK170" s="33">
        <v>0</v>
      </c>
      <c r="AL170" s="33">
        <v>1</v>
      </c>
      <c r="AM170" s="33">
        <v>0</v>
      </c>
      <c r="AN170" s="33"/>
      <c r="AO170" s="33">
        <v>3</v>
      </c>
      <c r="AP170" s="33">
        <v>1</v>
      </c>
      <c r="AQ170" s="33">
        <v>0</v>
      </c>
      <c r="AR170" s="33">
        <v>1</v>
      </c>
      <c r="AS170" s="33"/>
      <c r="AT170" s="33">
        <v>0</v>
      </c>
      <c r="AU170" s="33">
        <v>0</v>
      </c>
      <c r="AV170" s="33">
        <v>0</v>
      </c>
      <c r="AW170" s="33">
        <v>0</v>
      </c>
      <c r="AX170" s="33"/>
      <c r="AY170" s="33">
        <v>0</v>
      </c>
      <c r="AZ170" s="33">
        <v>0</v>
      </c>
      <c r="BA170" s="33">
        <v>0</v>
      </c>
      <c r="BB170" s="33">
        <v>0</v>
      </c>
      <c r="BC170" s="33"/>
      <c r="BD170" s="33">
        <v>1</v>
      </c>
      <c r="BE170" s="33">
        <v>0</v>
      </c>
      <c r="BF170" s="33">
        <v>0</v>
      </c>
      <c r="BG170" s="33">
        <v>0</v>
      </c>
      <c r="BH170" s="33"/>
    </row>
    <row r="171" spans="1:60" x14ac:dyDescent="0.3"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</row>
  </sheetData>
  <autoFilter ref="A4:E170">
    <filterColumn colId="1">
      <filters>
        <filter val="1"/>
        <filter val="10"/>
        <filter val="12"/>
        <filter val="13"/>
        <filter val="14"/>
        <filter val="19"/>
        <filter val="2"/>
        <filter val="20"/>
        <filter val="3"/>
        <filter val="30"/>
        <filter val="37"/>
        <filter val="39"/>
        <filter val="4"/>
        <filter val="40"/>
        <filter val="42"/>
        <filter val="5"/>
        <filter val="57"/>
        <filter val="6"/>
        <filter val="7"/>
        <filter val="76"/>
      </filters>
    </filterColumn>
  </autoFilter>
  <mergeCells count="14">
    <mergeCell ref="P1:T1"/>
    <mergeCell ref="U1:Y1"/>
    <mergeCell ref="Z1:AD1"/>
    <mergeCell ref="A1:A2"/>
    <mergeCell ref="D1:E1"/>
    <mergeCell ref="B1:C1"/>
    <mergeCell ref="F1:J1"/>
    <mergeCell ref="K1:O1"/>
    <mergeCell ref="BD1:BH1"/>
    <mergeCell ref="AE1:AI1"/>
    <mergeCell ref="AJ1:AN1"/>
    <mergeCell ref="AO1:AS1"/>
    <mergeCell ref="AT1:AX1"/>
    <mergeCell ref="AY1:BC1"/>
  </mergeCells>
  <phoneticPr fontId="1" type="noConversion"/>
  <conditionalFormatting sqref="C1 C4:C18 C22:C53 C55:C1048576 J55:J170 BH55:BH170 O55:O170 T55:T170 Y55:Y170 AD55:AD170 AN55:AN170 AS55:AS170 AX55:AX170 BC55:BC170 AI55:AI170">
    <cfRule type="cellIs" dxfId="104" priority="48" operator="greaterThan">
      <formula>0.4</formula>
    </cfRule>
  </conditionalFormatting>
  <conditionalFormatting sqref="J5:J18 J22:J53">
    <cfRule type="cellIs" dxfId="103" priority="45" operator="greaterThan">
      <formula>0.4</formula>
    </cfRule>
  </conditionalFormatting>
  <conditionalFormatting sqref="J1:J2 J4 J172:J1048576 T1 AD1 AN1 AX1 BH1">
    <cfRule type="cellIs" dxfId="102" priority="46" operator="greaterThan">
      <formula>0.4</formula>
    </cfRule>
  </conditionalFormatting>
  <conditionalFormatting sqref="BH5:BH18 BH22:BH53">
    <cfRule type="cellIs" dxfId="101" priority="25" operator="greaterThan">
      <formula>0.4</formula>
    </cfRule>
  </conditionalFormatting>
  <conditionalFormatting sqref="O5:O18 O22:O53">
    <cfRule type="cellIs" dxfId="100" priority="43" operator="greaterThan">
      <formula>0.4</formula>
    </cfRule>
  </conditionalFormatting>
  <conditionalFormatting sqref="O1:O2 O4 O172:O1048576 Y1 AI1 AS1 BC1">
    <cfRule type="cellIs" dxfId="99" priority="44" operator="greaterThan">
      <formula>0.4</formula>
    </cfRule>
  </conditionalFormatting>
  <conditionalFormatting sqref="T5:T18 T22:T53">
    <cfRule type="cellIs" dxfId="98" priority="41" operator="greaterThan">
      <formula>0.4</formula>
    </cfRule>
  </conditionalFormatting>
  <conditionalFormatting sqref="T2 T4 T172:T1048576">
    <cfRule type="cellIs" dxfId="97" priority="42" operator="greaterThan">
      <formula>0.4</formula>
    </cfRule>
  </conditionalFormatting>
  <conditionalFormatting sqref="Y5:Y18 Y22:Y53">
    <cfRule type="cellIs" dxfId="96" priority="39" operator="greaterThan">
      <formula>0.4</formula>
    </cfRule>
  </conditionalFormatting>
  <conditionalFormatting sqref="Y2 Y4 Y172:Y1048576">
    <cfRule type="cellIs" dxfId="95" priority="40" operator="greaterThan">
      <formula>0.4</formula>
    </cfRule>
  </conditionalFormatting>
  <conditionalFormatting sqref="AD5:AD18 AD22:AD53">
    <cfRule type="cellIs" dxfId="94" priority="37" operator="greaterThan">
      <formula>0.4</formula>
    </cfRule>
  </conditionalFormatting>
  <conditionalFormatting sqref="AD2 AD4 AD172:AD1048576">
    <cfRule type="cellIs" dxfId="93" priority="38" operator="greaterThan">
      <formula>0.4</formula>
    </cfRule>
  </conditionalFormatting>
  <conditionalFormatting sqref="AI5:AI18 AI22:AI53">
    <cfRule type="cellIs" dxfId="92" priority="35" operator="greaterThan">
      <formula>0.4</formula>
    </cfRule>
  </conditionalFormatting>
  <conditionalFormatting sqref="AI2 AI4 AI172:AI1048576">
    <cfRule type="cellIs" dxfId="91" priority="36" operator="greaterThan">
      <formula>0.4</formula>
    </cfRule>
  </conditionalFormatting>
  <conditionalFormatting sqref="AN5:AN18 AN22:AN53">
    <cfRule type="cellIs" dxfId="90" priority="33" operator="greaterThan">
      <formula>0.4</formula>
    </cfRule>
  </conditionalFormatting>
  <conditionalFormatting sqref="AN2 AN4 AN172:AN1048576">
    <cfRule type="cellIs" dxfId="89" priority="34" operator="greaterThan">
      <formula>0.4</formula>
    </cfRule>
  </conditionalFormatting>
  <conditionalFormatting sqref="AS5:AS18 AS22:AS53">
    <cfRule type="cellIs" dxfId="88" priority="31" operator="greaterThan">
      <formula>0.4</formula>
    </cfRule>
  </conditionalFormatting>
  <conditionalFormatting sqref="AS2 AS4 AS172:AS1048576">
    <cfRule type="cellIs" dxfId="87" priority="32" operator="greaterThan">
      <formula>0.4</formula>
    </cfRule>
  </conditionalFormatting>
  <conditionalFormatting sqref="AX5:AX18 AX22:AX53">
    <cfRule type="cellIs" dxfId="86" priority="29" operator="greaterThan">
      <formula>0.4</formula>
    </cfRule>
  </conditionalFormatting>
  <conditionalFormatting sqref="AX2 AX4 AX172:AX1048576">
    <cfRule type="cellIs" dxfId="85" priority="30" operator="greaterThan">
      <formula>0.4</formula>
    </cfRule>
  </conditionalFormatting>
  <conditionalFormatting sqref="BC5:BC18 BC22:BC53">
    <cfRule type="cellIs" dxfId="84" priority="27" operator="greaterThan">
      <formula>0.4</formula>
    </cfRule>
  </conditionalFormatting>
  <conditionalFormatting sqref="BC2 BC4 BC172:BC1048576">
    <cfRule type="cellIs" dxfId="83" priority="28" operator="greaterThan">
      <formula>0.4</formula>
    </cfRule>
  </conditionalFormatting>
  <conditionalFormatting sqref="BH2 BH4 BH172:BH1048576">
    <cfRule type="cellIs" dxfId="82" priority="26" operator="greaterThan">
      <formula>0.4</formula>
    </cfRule>
  </conditionalFormatting>
  <conditionalFormatting sqref="C19:C21">
    <cfRule type="cellIs" dxfId="81" priority="24" operator="greaterThan">
      <formula>0.4</formula>
    </cfRule>
  </conditionalFormatting>
  <conditionalFormatting sqref="J19:J21">
    <cfRule type="cellIs" dxfId="80" priority="23" operator="greaterThan">
      <formula>0.4</formula>
    </cfRule>
  </conditionalFormatting>
  <conditionalFormatting sqref="BH19:BH21">
    <cfRule type="cellIs" dxfId="79" priority="13" operator="greaterThan">
      <formula>0.4</formula>
    </cfRule>
  </conditionalFormatting>
  <conditionalFormatting sqref="O19:O21">
    <cfRule type="cellIs" dxfId="78" priority="22" operator="greaterThan">
      <formula>0.4</formula>
    </cfRule>
  </conditionalFormatting>
  <conditionalFormatting sqref="T19:T21">
    <cfRule type="cellIs" dxfId="77" priority="21" operator="greaterThan">
      <formula>0.4</formula>
    </cfRule>
  </conditionalFormatting>
  <conditionalFormatting sqref="Y19:Y21">
    <cfRule type="cellIs" dxfId="76" priority="20" operator="greaterThan">
      <formula>0.4</formula>
    </cfRule>
  </conditionalFormatting>
  <conditionalFormatting sqref="AD19:AD21">
    <cfRule type="cellIs" dxfId="75" priority="19" operator="greaterThan">
      <formula>0.4</formula>
    </cfRule>
  </conditionalFormatting>
  <conditionalFormatting sqref="AI19:AI21">
    <cfRule type="cellIs" dxfId="74" priority="18" operator="greaterThan">
      <formula>0.4</formula>
    </cfRule>
  </conditionalFormatting>
  <conditionalFormatting sqref="AN19:AN21">
    <cfRule type="cellIs" dxfId="73" priority="17" operator="greaterThan">
      <formula>0.4</formula>
    </cfRule>
  </conditionalFormatting>
  <conditionalFormatting sqref="AS19:AS21">
    <cfRule type="cellIs" dxfId="72" priority="16" operator="greaterThan">
      <formula>0.4</formula>
    </cfRule>
  </conditionalFormatting>
  <conditionalFormatting sqref="AX19:AX21">
    <cfRule type="cellIs" dxfId="71" priority="15" operator="greaterThan">
      <formula>0.4</formula>
    </cfRule>
  </conditionalFormatting>
  <conditionalFormatting sqref="BC19:BC21">
    <cfRule type="cellIs" dxfId="70" priority="14" operator="greaterThan">
      <formula>0.4</formula>
    </cfRule>
  </conditionalFormatting>
  <conditionalFormatting sqref="C54">
    <cfRule type="cellIs" dxfId="69" priority="12" operator="greaterThan">
      <formula>0.4</formula>
    </cfRule>
  </conditionalFormatting>
  <conditionalFormatting sqref="J54">
    <cfRule type="cellIs" dxfId="68" priority="11" operator="greaterThan">
      <formula>0.4</formula>
    </cfRule>
  </conditionalFormatting>
  <conditionalFormatting sqref="BH54">
    <cfRule type="cellIs" dxfId="67" priority="1" operator="greaterThan">
      <formula>0.4</formula>
    </cfRule>
  </conditionalFormatting>
  <conditionalFormatting sqref="O54">
    <cfRule type="cellIs" dxfId="66" priority="10" operator="greaterThan">
      <formula>0.4</formula>
    </cfRule>
  </conditionalFormatting>
  <conditionalFormatting sqref="T54">
    <cfRule type="cellIs" dxfId="65" priority="9" operator="greaterThan">
      <formula>0.4</formula>
    </cfRule>
  </conditionalFormatting>
  <conditionalFormatting sqref="Y54">
    <cfRule type="cellIs" dxfId="64" priority="8" operator="greaterThan">
      <formula>0.4</formula>
    </cfRule>
  </conditionalFormatting>
  <conditionalFormatting sqref="AD54">
    <cfRule type="cellIs" dxfId="63" priority="7" operator="greaterThan">
      <formula>0.4</formula>
    </cfRule>
  </conditionalFormatting>
  <conditionalFormatting sqref="AI54">
    <cfRule type="cellIs" dxfId="62" priority="6" operator="greaterThan">
      <formula>0.4</formula>
    </cfRule>
  </conditionalFormatting>
  <conditionalFormatting sqref="AN54">
    <cfRule type="cellIs" dxfId="61" priority="5" operator="greaterThan">
      <formula>0.4</formula>
    </cfRule>
  </conditionalFormatting>
  <conditionalFormatting sqref="AS54">
    <cfRule type="cellIs" dxfId="60" priority="4" operator="greaterThan">
      <formula>0.4</formula>
    </cfRule>
  </conditionalFormatting>
  <conditionalFormatting sqref="AX54">
    <cfRule type="cellIs" dxfId="59" priority="3" operator="greaterThan">
      <formula>0.4</formula>
    </cfRule>
  </conditionalFormatting>
  <conditionalFormatting sqref="BC54">
    <cfRule type="cellIs" dxfId="58" priority="2" operator="greaterThan">
      <formula>0.4</formula>
    </cfRule>
  </conditionalFormatting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W170"/>
  <sheetViews>
    <sheetView zoomScale="85" zoomScaleNormal="85" workbookViewId="0">
      <pane xSplit="1" topLeftCell="B1" activePane="topRight" state="frozen"/>
      <selection pane="topRight" activeCell="D120" sqref="D120"/>
    </sheetView>
  </sheetViews>
  <sheetFormatPr defaultColWidth="5" defaultRowHeight="15.6" x14ac:dyDescent="0.3"/>
  <cols>
    <col min="1" max="1" width="32.09765625" style="9" bestFit="1" customWidth="1"/>
    <col min="2" max="2" width="14" style="30" customWidth="1"/>
    <col min="3" max="3" width="8.5" style="30" customWidth="1"/>
    <col min="4" max="4" width="10.5" style="9" customWidth="1"/>
    <col min="5" max="5" width="9.09765625" style="29" customWidth="1"/>
    <col min="6" max="6" width="9.3984375" style="38" customWidth="1"/>
    <col min="7" max="8" width="8.5" style="38" customWidth="1"/>
    <col min="9" max="9" width="9.09765625" style="38" customWidth="1"/>
    <col min="10" max="10" width="9.3984375" style="38" customWidth="1"/>
    <col min="11" max="12" width="8.5" style="38" customWidth="1"/>
    <col min="13" max="13" width="9.09765625" style="38" customWidth="1"/>
    <col min="14" max="14" width="9.3984375" style="38" customWidth="1"/>
    <col min="15" max="16" width="8.5" style="38" customWidth="1"/>
    <col min="17" max="17" width="9.09765625" style="38" customWidth="1"/>
    <col min="18" max="18" width="9.3984375" style="38" customWidth="1"/>
    <col min="19" max="20" width="8.5" style="38" customWidth="1"/>
    <col min="21" max="21" width="9.09765625" style="38" customWidth="1"/>
    <col min="22" max="22" width="9.3984375" style="38" customWidth="1"/>
    <col min="23" max="24" width="8.5" style="38" customWidth="1"/>
    <col min="25" max="25" width="9.09765625" style="38" customWidth="1"/>
    <col min="26" max="26" width="9.3984375" style="38" customWidth="1"/>
    <col min="27" max="28" width="8.5" style="38" customWidth="1"/>
    <col min="29" max="29" width="9.09765625" style="38" customWidth="1"/>
    <col min="30" max="30" width="9.3984375" style="38" customWidth="1"/>
    <col min="31" max="32" width="8.5" style="38" customWidth="1"/>
    <col min="33" max="33" width="9.09765625" style="38" customWidth="1"/>
    <col min="34" max="34" width="9.3984375" style="38" customWidth="1"/>
    <col min="35" max="36" width="8.5" style="38" customWidth="1"/>
    <col min="37" max="37" width="9.09765625" style="38" customWidth="1"/>
    <col min="38" max="38" width="9.3984375" style="38" customWidth="1"/>
    <col min="39" max="40" width="8.5" style="38" customWidth="1"/>
    <col min="41" max="41" width="9.09765625" style="38" customWidth="1"/>
    <col min="42" max="42" width="9.3984375" style="38" customWidth="1"/>
    <col min="43" max="44" width="8.5" style="38" customWidth="1"/>
    <col min="45" max="45" width="9.09765625" style="38" customWidth="1"/>
    <col min="46" max="46" width="9.3984375" style="38" customWidth="1"/>
    <col min="47" max="48" width="8.5" style="38" customWidth="1"/>
    <col min="49" max="49" width="9.09765625" style="38" customWidth="1"/>
    <col min="50" max="16384" width="5" style="9"/>
  </cols>
  <sheetData>
    <row r="1" spans="1:49" x14ac:dyDescent="0.3">
      <c r="A1" s="184"/>
      <c r="B1" s="183" t="s">
        <v>123</v>
      </c>
      <c r="C1" s="183"/>
      <c r="D1" s="184" t="s">
        <v>80</v>
      </c>
      <c r="E1" s="184"/>
      <c r="F1" s="181" t="s">
        <v>112</v>
      </c>
      <c r="G1" s="181"/>
      <c r="H1" s="181"/>
      <c r="I1" s="181"/>
      <c r="J1" s="181" t="s">
        <v>128</v>
      </c>
      <c r="K1" s="181"/>
      <c r="L1" s="181"/>
      <c r="M1" s="181"/>
      <c r="N1" s="181" t="s">
        <v>114</v>
      </c>
      <c r="O1" s="181"/>
      <c r="P1" s="181"/>
      <c r="Q1" s="181"/>
      <c r="R1" s="181" t="s">
        <v>115</v>
      </c>
      <c r="S1" s="181"/>
      <c r="T1" s="181"/>
      <c r="U1" s="181"/>
      <c r="V1" s="181" t="s">
        <v>116</v>
      </c>
      <c r="W1" s="181"/>
      <c r="X1" s="181"/>
      <c r="Y1" s="181"/>
      <c r="Z1" s="181" t="s">
        <v>117</v>
      </c>
      <c r="AA1" s="181"/>
      <c r="AB1" s="181"/>
      <c r="AC1" s="181"/>
      <c r="AD1" s="181" t="s">
        <v>118</v>
      </c>
      <c r="AE1" s="181"/>
      <c r="AF1" s="181"/>
      <c r="AG1" s="181"/>
      <c r="AH1" s="181" t="s">
        <v>119</v>
      </c>
      <c r="AI1" s="181"/>
      <c r="AJ1" s="181"/>
      <c r="AK1" s="181"/>
      <c r="AL1" s="181" t="s">
        <v>120</v>
      </c>
      <c r="AM1" s="181"/>
      <c r="AN1" s="181"/>
      <c r="AO1" s="181"/>
      <c r="AP1" s="181" t="s">
        <v>121</v>
      </c>
      <c r="AQ1" s="181"/>
      <c r="AR1" s="181"/>
      <c r="AS1" s="181"/>
      <c r="AT1" s="181" t="s">
        <v>122</v>
      </c>
      <c r="AU1" s="181"/>
      <c r="AV1" s="181"/>
      <c r="AW1" s="181"/>
    </row>
    <row r="2" spans="1:49" x14ac:dyDescent="0.3">
      <c r="A2" s="184"/>
      <c r="B2" s="183" t="s">
        <v>108</v>
      </c>
      <c r="C2" s="183" t="s">
        <v>109</v>
      </c>
      <c r="D2" s="184" t="s">
        <v>108</v>
      </c>
      <c r="E2" s="184" t="s">
        <v>109</v>
      </c>
      <c r="F2" s="121" t="s">
        <v>124</v>
      </c>
      <c r="G2" s="123" t="s">
        <v>125</v>
      </c>
      <c r="H2" s="123" t="s">
        <v>126</v>
      </c>
      <c r="I2" s="123"/>
      <c r="J2" s="121" t="s">
        <v>124</v>
      </c>
      <c r="K2" s="123" t="s">
        <v>125</v>
      </c>
      <c r="L2" s="123" t="s">
        <v>126</v>
      </c>
      <c r="M2" s="123"/>
      <c r="N2" s="121" t="s">
        <v>124</v>
      </c>
      <c r="O2" s="123" t="s">
        <v>125</v>
      </c>
      <c r="P2" s="123" t="s">
        <v>126</v>
      </c>
      <c r="Q2" s="123"/>
      <c r="R2" s="121" t="s">
        <v>124</v>
      </c>
      <c r="S2" s="123" t="s">
        <v>125</v>
      </c>
      <c r="T2" s="123" t="s">
        <v>126</v>
      </c>
      <c r="U2" s="123"/>
      <c r="V2" s="121" t="s">
        <v>124</v>
      </c>
      <c r="W2" s="123" t="s">
        <v>125</v>
      </c>
      <c r="X2" s="123" t="s">
        <v>126</v>
      </c>
      <c r="Y2" s="123"/>
      <c r="Z2" s="121" t="s">
        <v>124</v>
      </c>
      <c r="AA2" s="123" t="s">
        <v>125</v>
      </c>
      <c r="AB2" s="123" t="s">
        <v>126</v>
      </c>
      <c r="AC2" s="123"/>
      <c r="AD2" s="121" t="s">
        <v>124</v>
      </c>
      <c r="AE2" s="123" t="s">
        <v>125</v>
      </c>
      <c r="AF2" s="123" t="s">
        <v>126</v>
      </c>
      <c r="AG2" s="123"/>
      <c r="AH2" s="121" t="s">
        <v>124</v>
      </c>
      <c r="AI2" s="123" t="s">
        <v>125</v>
      </c>
      <c r="AJ2" s="123" t="s">
        <v>126</v>
      </c>
      <c r="AK2" s="123"/>
      <c r="AL2" s="121" t="s">
        <v>124</v>
      </c>
      <c r="AM2" s="123" t="s">
        <v>125</v>
      </c>
      <c r="AN2" s="123" t="s">
        <v>126</v>
      </c>
      <c r="AO2" s="123"/>
      <c r="AP2" s="121" t="s">
        <v>124</v>
      </c>
      <c r="AQ2" s="123" t="s">
        <v>125</v>
      </c>
      <c r="AR2" s="123" t="s">
        <v>126</v>
      </c>
      <c r="AS2" s="123"/>
      <c r="AT2" s="121" t="s">
        <v>124</v>
      </c>
      <c r="AU2" s="123" t="s">
        <v>125</v>
      </c>
      <c r="AV2" s="123" t="s">
        <v>126</v>
      </c>
      <c r="AW2" s="123"/>
    </row>
    <row r="3" spans="1:49" x14ac:dyDescent="0.3">
      <c r="A3" s="184"/>
      <c r="B3" s="183"/>
      <c r="C3" s="183"/>
      <c r="D3" s="184"/>
      <c r="E3" s="184"/>
      <c r="F3" s="121" t="s">
        <v>127</v>
      </c>
      <c r="G3" s="121" t="s">
        <v>127</v>
      </c>
      <c r="H3" s="121" t="s">
        <v>127</v>
      </c>
      <c r="I3" s="123" t="s">
        <v>109</v>
      </c>
      <c r="J3" s="121" t="s">
        <v>127</v>
      </c>
      <c r="K3" s="121" t="s">
        <v>127</v>
      </c>
      <c r="L3" s="121" t="s">
        <v>127</v>
      </c>
      <c r="M3" s="123" t="s">
        <v>109</v>
      </c>
      <c r="N3" s="121" t="s">
        <v>127</v>
      </c>
      <c r="O3" s="121" t="s">
        <v>127</v>
      </c>
      <c r="P3" s="121" t="s">
        <v>127</v>
      </c>
      <c r="Q3" s="123" t="s">
        <v>109</v>
      </c>
      <c r="R3" s="121" t="s">
        <v>127</v>
      </c>
      <c r="S3" s="121" t="s">
        <v>127</v>
      </c>
      <c r="T3" s="121" t="s">
        <v>127</v>
      </c>
      <c r="U3" s="123" t="s">
        <v>109</v>
      </c>
      <c r="V3" s="121" t="s">
        <v>127</v>
      </c>
      <c r="W3" s="121" t="s">
        <v>127</v>
      </c>
      <c r="X3" s="121" t="s">
        <v>127</v>
      </c>
      <c r="Y3" s="123" t="s">
        <v>109</v>
      </c>
      <c r="Z3" s="121" t="s">
        <v>127</v>
      </c>
      <c r="AA3" s="121" t="s">
        <v>127</v>
      </c>
      <c r="AB3" s="121" t="s">
        <v>127</v>
      </c>
      <c r="AC3" s="123" t="s">
        <v>109</v>
      </c>
      <c r="AD3" s="121" t="s">
        <v>127</v>
      </c>
      <c r="AE3" s="121" t="s">
        <v>127</v>
      </c>
      <c r="AF3" s="121" t="s">
        <v>127</v>
      </c>
      <c r="AG3" s="123" t="s">
        <v>109</v>
      </c>
      <c r="AH3" s="121" t="s">
        <v>127</v>
      </c>
      <c r="AI3" s="121" t="s">
        <v>127</v>
      </c>
      <c r="AJ3" s="121" t="s">
        <v>127</v>
      </c>
      <c r="AK3" s="123" t="s">
        <v>109</v>
      </c>
      <c r="AL3" s="121" t="s">
        <v>127</v>
      </c>
      <c r="AM3" s="121" t="s">
        <v>127</v>
      </c>
      <c r="AN3" s="121" t="s">
        <v>127</v>
      </c>
      <c r="AO3" s="123" t="s">
        <v>109</v>
      </c>
      <c r="AP3" s="121" t="s">
        <v>127</v>
      </c>
      <c r="AQ3" s="121" t="s">
        <v>127</v>
      </c>
      <c r="AR3" s="121" t="s">
        <v>127</v>
      </c>
      <c r="AS3" s="123" t="s">
        <v>109</v>
      </c>
      <c r="AT3" s="121" t="s">
        <v>127</v>
      </c>
      <c r="AU3" s="121" t="s">
        <v>127</v>
      </c>
      <c r="AV3" s="121" t="s">
        <v>127</v>
      </c>
      <c r="AW3" s="123" t="s">
        <v>109</v>
      </c>
    </row>
    <row r="4" spans="1:49" s="12" customFormat="1" x14ac:dyDescent="0.3">
      <c r="A4" s="6" t="s">
        <v>0</v>
      </c>
      <c r="B4" s="33">
        <f>SUM(B5:B21)</f>
        <v>112</v>
      </c>
      <c r="C4" s="33"/>
      <c r="D4" s="11">
        <f>SUM(D5:D20)</f>
        <v>13</v>
      </c>
      <c r="E4" s="28"/>
      <c r="F4" s="33">
        <f>SUM(F5:H20)</f>
        <v>7</v>
      </c>
      <c r="G4" s="33"/>
      <c r="H4" s="33"/>
      <c r="I4" s="33"/>
      <c r="J4" s="33">
        <f>SUM(J5:L20)</f>
        <v>3</v>
      </c>
      <c r="K4" s="33"/>
      <c r="L4" s="33"/>
      <c r="M4" s="33"/>
      <c r="N4" s="33">
        <f>SUM(N5:P20)</f>
        <v>13</v>
      </c>
      <c r="O4" s="33"/>
      <c r="P4" s="33"/>
      <c r="Q4" s="33"/>
      <c r="R4" s="33">
        <f>SUM(R5:T20)</f>
        <v>10</v>
      </c>
      <c r="S4" s="33"/>
      <c r="T4" s="33"/>
      <c r="U4" s="33"/>
      <c r="V4" s="33">
        <f>SUM(V5:X20)</f>
        <v>0</v>
      </c>
      <c r="W4" s="33"/>
      <c r="X4" s="33"/>
      <c r="Y4" s="33"/>
      <c r="Z4" s="33">
        <f>SUM(Z5:AB21)</f>
        <v>0</v>
      </c>
      <c r="AA4" s="33"/>
      <c r="AB4" s="33"/>
      <c r="AC4" s="33"/>
      <c r="AD4" s="33">
        <f>SUM(AD5:AF21)</f>
        <v>6</v>
      </c>
      <c r="AE4" s="33"/>
      <c r="AF4" s="33"/>
      <c r="AG4" s="33"/>
      <c r="AH4" s="33">
        <f>SUM(AH5:AJ21)</f>
        <v>15</v>
      </c>
      <c r="AI4" s="33"/>
      <c r="AJ4" s="33"/>
      <c r="AK4" s="33"/>
      <c r="AL4" s="33">
        <f>SUM(AL5:AN21)</f>
        <v>19</v>
      </c>
      <c r="AM4" s="33"/>
      <c r="AN4" s="33"/>
      <c r="AO4" s="33"/>
      <c r="AP4" s="33">
        <f>SUM(AP5:AR21)</f>
        <v>10</v>
      </c>
      <c r="AQ4" s="33"/>
      <c r="AR4" s="33"/>
      <c r="AS4" s="33"/>
      <c r="AT4" s="33">
        <f>SUM(AT5:AV21)</f>
        <v>16</v>
      </c>
      <c r="AU4" s="33"/>
      <c r="AV4" s="33"/>
      <c r="AW4" s="33"/>
    </row>
    <row r="5" spans="1:49" x14ac:dyDescent="0.3">
      <c r="A5" s="121" t="s">
        <v>1</v>
      </c>
      <c r="B5" s="122">
        <f>SUM(D5+F5+G5+H5+J5+K5+L5+N5+O5+P5+R5+S5+T5+V5+W5+X5+Z5+AA5+AB5+AD5+AE5+AF5+AH5+AI5+AJ5+AL5+AM5+AN5+AP5+AQ5+AR5+AT5+AU5+AV5)</f>
        <v>11</v>
      </c>
      <c r="C5" s="41">
        <f>B5/$B$4</f>
        <v>9.8214285714285712E-2</v>
      </c>
      <c r="D5" s="8">
        <v>2</v>
      </c>
      <c r="E5" s="15">
        <f>D5/$D$4</f>
        <v>0.15384615384615385</v>
      </c>
      <c r="F5" s="123">
        <v>0</v>
      </c>
      <c r="G5" s="123">
        <v>1</v>
      </c>
      <c r="H5" s="123">
        <v>0</v>
      </c>
      <c r="I5" s="35">
        <f>(F5+G5+H5)/$F$4</f>
        <v>0.14285714285714285</v>
      </c>
      <c r="J5" s="123">
        <v>0</v>
      </c>
      <c r="K5" s="123">
        <v>1</v>
      </c>
      <c r="L5" s="123">
        <v>0</v>
      </c>
      <c r="M5" s="35">
        <f>(J5+K5+L5)/$J$4</f>
        <v>0.33333333333333331</v>
      </c>
      <c r="N5" s="123">
        <v>0</v>
      </c>
      <c r="O5" s="123">
        <v>1</v>
      </c>
      <c r="P5" s="123">
        <v>0</v>
      </c>
      <c r="Q5" s="35">
        <f>(N5+O5+P5)/N$4</f>
        <v>7.6923076923076927E-2</v>
      </c>
      <c r="R5" s="123">
        <v>0</v>
      </c>
      <c r="S5" s="123">
        <v>2</v>
      </c>
      <c r="T5" s="123">
        <v>0</v>
      </c>
      <c r="U5" s="35">
        <f>(R5+S5+T5)/$R$4</f>
        <v>0.2</v>
      </c>
      <c r="V5" s="123">
        <v>0</v>
      </c>
      <c r="W5" s="123">
        <v>0</v>
      </c>
      <c r="X5" s="123">
        <v>0</v>
      </c>
      <c r="Y5" s="35" t="e">
        <f>(V5+W5+X5)/$V$4</f>
        <v>#DIV/0!</v>
      </c>
      <c r="Z5" s="123">
        <v>0</v>
      </c>
      <c r="AA5" s="145">
        <v>0</v>
      </c>
      <c r="AB5" s="145">
        <v>0</v>
      </c>
      <c r="AC5" s="35" t="e">
        <f>(Z5+AA5+AB5)/$Z$4</f>
        <v>#DIV/0!</v>
      </c>
      <c r="AD5" s="123">
        <v>0</v>
      </c>
      <c r="AE5" s="123">
        <v>0</v>
      </c>
      <c r="AF5" s="123">
        <v>0</v>
      </c>
      <c r="AG5" s="35">
        <f>(AD5+AE5+AF5)/$AD$4</f>
        <v>0</v>
      </c>
      <c r="AH5" s="123">
        <v>0</v>
      </c>
      <c r="AI5" s="123">
        <v>1</v>
      </c>
      <c r="AJ5" s="123">
        <v>0</v>
      </c>
      <c r="AK5" s="35">
        <f>(AH5+AI5+AJ5)/$AH$4</f>
        <v>6.6666666666666666E-2</v>
      </c>
      <c r="AL5" s="123">
        <v>0</v>
      </c>
      <c r="AM5" s="123">
        <v>2</v>
      </c>
      <c r="AN5" s="123">
        <v>0</v>
      </c>
      <c r="AO5" s="35">
        <f>(AL5+AM5+AN5)/$AL$4</f>
        <v>0.10526315789473684</v>
      </c>
      <c r="AP5" s="123">
        <v>0</v>
      </c>
      <c r="AQ5" s="123">
        <v>0</v>
      </c>
      <c r="AR5" s="123">
        <v>1</v>
      </c>
      <c r="AS5" s="35">
        <f>(AP5+AQ5+AR5)/$AP$4</f>
        <v>0.1</v>
      </c>
      <c r="AT5" s="123">
        <v>0</v>
      </c>
      <c r="AU5" s="123">
        <v>0</v>
      </c>
      <c r="AV5" s="123">
        <v>0</v>
      </c>
      <c r="AW5" s="35">
        <f>(AT5+AU5+AV5)/$AT$4</f>
        <v>0</v>
      </c>
    </row>
    <row r="6" spans="1:49" x14ac:dyDescent="0.3">
      <c r="A6" s="121" t="s">
        <v>2</v>
      </c>
      <c r="B6" s="122">
        <f t="shared" ref="B6:B18" si="0">SUM(D6+F6+G6+H6+J6+K6+L6+N6+O6+P6+R6+S6+T6+V6+W6+X6+Z6+AA6+AB6+AD6+AE6+AF6+AH6+AI6+AJ6+AL6+AM6+AN6+AP6+AQ6+AR6+AT6+AU6+AV6)</f>
        <v>24</v>
      </c>
      <c r="C6" s="41">
        <f t="shared" ref="C6:C18" si="1">B6/$B$4</f>
        <v>0.21428571428571427</v>
      </c>
      <c r="D6" s="8">
        <v>1</v>
      </c>
      <c r="E6" s="15">
        <f t="shared" ref="E6:E17" si="2">D6/$D$4</f>
        <v>7.6923076923076927E-2</v>
      </c>
      <c r="F6" s="123">
        <v>0</v>
      </c>
      <c r="G6" s="123">
        <v>0</v>
      </c>
      <c r="H6" s="123">
        <v>2</v>
      </c>
      <c r="I6" s="35">
        <f t="shared" ref="I6:I17" si="3">(F6+G6+H6)/$F$4</f>
        <v>0.2857142857142857</v>
      </c>
      <c r="J6" s="123">
        <v>0</v>
      </c>
      <c r="K6" s="123">
        <v>0</v>
      </c>
      <c r="L6" s="123">
        <v>1</v>
      </c>
      <c r="M6" s="35">
        <f t="shared" ref="M6:M18" si="4">(J6+K6+L6)/$J$4</f>
        <v>0.33333333333333331</v>
      </c>
      <c r="N6" s="123">
        <v>1</v>
      </c>
      <c r="O6" s="123">
        <v>0</v>
      </c>
      <c r="P6" s="123">
        <v>4</v>
      </c>
      <c r="Q6" s="35">
        <f t="shared" ref="Q6:Q18" si="5">(N6+O6+P6)/N$4</f>
        <v>0.38461538461538464</v>
      </c>
      <c r="R6" s="123">
        <v>0</v>
      </c>
      <c r="S6" s="123">
        <v>0</v>
      </c>
      <c r="T6" s="123">
        <v>0</v>
      </c>
      <c r="U6" s="35">
        <f t="shared" ref="U6:U18" si="6">(R6+S6+T6)/$R$4</f>
        <v>0</v>
      </c>
      <c r="V6" s="123">
        <v>0</v>
      </c>
      <c r="W6" s="123">
        <v>0</v>
      </c>
      <c r="X6" s="123">
        <v>0</v>
      </c>
      <c r="Y6" s="35" t="e">
        <f t="shared" ref="Y6:Y18" si="7">(V6+W6+X6)/$V$4</f>
        <v>#DIV/0!</v>
      </c>
      <c r="Z6" s="145">
        <v>0</v>
      </c>
      <c r="AA6" s="145">
        <v>0</v>
      </c>
      <c r="AB6" s="145">
        <v>0</v>
      </c>
      <c r="AC6" s="35" t="e">
        <f t="shared" ref="AC6:AC18" si="8">(Z6+AA6+AB6)/$Z$4</f>
        <v>#DIV/0!</v>
      </c>
      <c r="AD6" s="123">
        <v>1</v>
      </c>
      <c r="AE6" s="123">
        <v>0</v>
      </c>
      <c r="AF6" s="123">
        <v>1</v>
      </c>
      <c r="AG6" s="35">
        <f t="shared" ref="AG6:AG18" si="9">(AD6+AE6+AF6)/$AD$4</f>
        <v>0.33333333333333331</v>
      </c>
      <c r="AH6" s="123">
        <v>1</v>
      </c>
      <c r="AI6" s="123">
        <v>0</v>
      </c>
      <c r="AJ6" s="123">
        <v>2</v>
      </c>
      <c r="AK6" s="35">
        <f t="shared" ref="AK6:AK18" si="10">(AH6+AI6+AJ6)/$AH$4</f>
        <v>0.2</v>
      </c>
      <c r="AL6" s="123">
        <v>0</v>
      </c>
      <c r="AM6" s="123">
        <v>0</v>
      </c>
      <c r="AN6" s="123">
        <v>2</v>
      </c>
      <c r="AO6" s="35">
        <f t="shared" ref="AO6:AO18" si="11">(AL6+AM6+AN6)/$AL$4</f>
        <v>0.10526315789473684</v>
      </c>
      <c r="AP6" s="123">
        <v>0</v>
      </c>
      <c r="AQ6" s="123">
        <v>0</v>
      </c>
      <c r="AR6" s="123">
        <v>2</v>
      </c>
      <c r="AS6" s="35">
        <f t="shared" ref="AS6:AS18" si="12">(AP6+AQ6+AR6)/$AP$4</f>
        <v>0.2</v>
      </c>
      <c r="AT6" s="123">
        <v>1</v>
      </c>
      <c r="AU6" s="123">
        <v>0</v>
      </c>
      <c r="AV6" s="123">
        <v>5</v>
      </c>
      <c r="AW6" s="35">
        <f t="shared" ref="AW6:AW18" si="13">(AT6+AU6+AV6)/$AT$4</f>
        <v>0.375</v>
      </c>
    </row>
    <row r="7" spans="1:49" x14ac:dyDescent="0.3">
      <c r="A7" s="121" t="s">
        <v>3</v>
      </c>
      <c r="B7" s="122">
        <f t="shared" si="0"/>
        <v>23</v>
      </c>
      <c r="C7" s="41">
        <f t="shared" si="1"/>
        <v>0.20535714285714285</v>
      </c>
      <c r="D7" s="8">
        <v>0</v>
      </c>
      <c r="E7" s="15">
        <f t="shared" si="2"/>
        <v>0</v>
      </c>
      <c r="F7" s="123">
        <v>1</v>
      </c>
      <c r="G7" s="123">
        <v>0</v>
      </c>
      <c r="H7" s="123">
        <v>1</v>
      </c>
      <c r="I7" s="35">
        <f t="shared" si="3"/>
        <v>0.2857142857142857</v>
      </c>
      <c r="J7" s="123">
        <v>0</v>
      </c>
      <c r="K7" s="123">
        <v>0</v>
      </c>
      <c r="L7" s="123">
        <v>0</v>
      </c>
      <c r="M7" s="35">
        <f t="shared" si="4"/>
        <v>0</v>
      </c>
      <c r="N7" s="123">
        <v>0</v>
      </c>
      <c r="O7" s="123">
        <v>0</v>
      </c>
      <c r="P7" s="123">
        <v>1</v>
      </c>
      <c r="Q7" s="35">
        <f t="shared" si="5"/>
        <v>7.6923076923076927E-2</v>
      </c>
      <c r="R7" s="123">
        <v>1</v>
      </c>
      <c r="S7" s="123">
        <v>1</v>
      </c>
      <c r="T7" s="123">
        <v>1</v>
      </c>
      <c r="U7" s="35">
        <f t="shared" si="6"/>
        <v>0.3</v>
      </c>
      <c r="V7" s="123">
        <v>0</v>
      </c>
      <c r="W7" s="123">
        <v>0</v>
      </c>
      <c r="X7" s="123">
        <v>0</v>
      </c>
      <c r="Y7" s="35" t="e">
        <f t="shared" si="7"/>
        <v>#DIV/0!</v>
      </c>
      <c r="Z7" s="145">
        <v>0</v>
      </c>
      <c r="AA7" s="145">
        <v>0</v>
      </c>
      <c r="AB7" s="145">
        <v>0</v>
      </c>
      <c r="AC7" s="35" t="e">
        <f t="shared" si="8"/>
        <v>#DIV/0!</v>
      </c>
      <c r="AD7" s="123">
        <v>0</v>
      </c>
      <c r="AE7" s="123">
        <v>0</v>
      </c>
      <c r="AF7" s="123">
        <v>0</v>
      </c>
      <c r="AG7" s="35">
        <f t="shared" si="9"/>
        <v>0</v>
      </c>
      <c r="AH7" s="123">
        <v>2</v>
      </c>
      <c r="AI7" s="123">
        <v>0</v>
      </c>
      <c r="AJ7" s="123">
        <v>2</v>
      </c>
      <c r="AK7" s="35">
        <f t="shared" si="10"/>
        <v>0.26666666666666666</v>
      </c>
      <c r="AL7" s="123">
        <v>0</v>
      </c>
      <c r="AM7" s="123">
        <v>2</v>
      </c>
      <c r="AN7" s="123">
        <v>1</v>
      </c>
      <c r="AO7" s="35">
        <f t="shared" si="11"/>
        <v>0.15789473684210525</v>
      </c>
      <c r="AP7" s="123">
        <v>0</v>
      </c>
      <c r="AQ7" s="123">
        <v>1</v>
      </c>
      <c r="AR7" s="123">
        <v>1</v>
      </c>
      <c r="AS7" s="35">
        <f t="shared" si="12"/>
        <v>0.2</v>
      </c>
      <c r="AT7" s="123">
        <v>2</v>
      </c>
      <c r="AU7" s="123">
        <v>0</v>
      </c>
      <c r="AV7" s="123">
        <v>6</v>
      </c>
      <c r="AW7" s="35">
        <f t="shared" si="13"/>
        <v>0.5</v>
      </c>
    </row>
    <row r="8" spans="1:49" hidden="1" x14ac:dyDescent="0.3">
      <c r="A8" s="121" t="s">
        <v>4</v>
      </c>
      <c r="B8" s="122">
        <f t="shared" si="0"/>
        <v>0</v>
      </c>
      <c r="C8" s="41">
        <f t="shared" si="1"/>
        <v>0</v>
      </c>
      <c r="D8" s="8">
        <v>0</v>
      </c>
      <c r="E8" s="15">
        <f t="shared" si="2"/>
        <v>0</v>
      </c>
      <c r="F8" s="123">
        <v>0</v>
      </c>
      <c r="G8" s="123">
        <v>0</v>
      </c>
      <c r="H8" s="123">
        <v>0</v>
      </c>
      <c r="I8" s="35">
        <f t="shared" si="3"/>
        <v>0</v>
      </c>
      <c r="J8" s="123">
        <v>0</v>
      </c>
      <c r="K8" s="123">
        <v>0</v>
      </c>
      <c r="L8" s="123">
        <v>0</v>
      </c>
      <c r="M8" s="35">
        <f t="shared" si="4"/>
        <v>0</v>
      </c>
      <c r="N8" s="123">
        <v>0</v>
      </c>
      <c r="O8" s="123">
        <v>0</v>
      </c>
      <c r="P8" s="123">
        <v>0</v>
      </c>
      <c r="Q8" s="35">
        <f t="shared" si="5"/>
        <v>0</v>
      </c>
      <c r="R8" s="123">
        <v>0</v>
      </c>
      <c r="S8" s="123">
        <v>0</v>
      </c>
      <c r="T8" s="123">
        <v>0</v>
      </c>
      <c r="U8" s="35">
        <f t="shared" si="6"/>
        <v>0</v>
      </c>
      <c r="V8" s="123">
        <v>0</v>
      </c>
      <c r="W8" s="123">
        <v>0</v>
      </c>
      <c r="X8" s="123">
        <v>0</v>
      </c>
      <c r="Y8" s="35" t="e">
        <f t="shared" si="7"/>
        <v>#DIV/0!</v>
      </c>
      <c r="Z8" s="145">
        <v>0</v>
      </c>
      <c r="AA8" s="145">
        <v>0</v>
      </c>
      <c r="AB8" s="145">
        <v>0</v>
      </c>
      <c r="AC8" s="35" t="e">
        <f t="shared" si="8"/>
        <v>#DIV/0!</v>
      </c>
      <c r="AD8" s="123">
        <v>0</v>
      </c>
      <c r="AE8" s="123">
        <v>0</v>
      </c>
      <c r="AF8" s="123">
        <v>0</v>
      </c>
      <c r="AG8" s="35">
        <f t="shared" si="9"/>
        <v>0</v>
      </c>
      <c r="AH8" s="123">
        <v>0</v>
      </c>
      <c r="AI8" s="123">
        <v>0</v>
      </c>
      <c r="AJ8" s="123">
        <v>0</v>
      </c>
      <c r="AK8" s="35">
        <f t="shared" si="10"/>
        <v>0</v>
      </c>
      <c r="AL8" s="123">
        <v>0</v>
      </c>
      <c r="AM8" s="123">
        <v>0</v>
      </c>
      <c r="AN8" s="123">
        <v>0</v>
      </c>
      <c r="AO8" s="35">
        <f t="shared" si="11"/>
        <v>0</v>
      </c>
      <c r="AP8" s="123">
        <v>0</v>
      </c>
      <c r="AQ8" s="123">
        <v>0</v>
      </c>
      <c r="AR8" s="123">
        <v>0</v>
      </c>
      <c r="AS8" s="35">
        <f t="shared" si="12"/>
        <v>0</v>
      </c>
      <c r="AT8" s="123">
        <v>0</v>
      </c>
      <c r="AU8" s="123">
        <v>0</v>
      </c>
      <c r="AV8" s="123">
        <v>0</v>
      </c>
      <c r="AW8" s="35">
        <f t="shared" si="13"/>
        <v>0</v>
      </c>
    </row>
    <row r="9" spans="1:49" s="56" customFormat="1" x14ac:dyDescent="0.3">
      <c r="A9" s="3" t="s">
        <v>5</v>
      </c>
      <c r="B9" s="122">
        <f t="shared" si="0"/>
        <v>47</v>
      </c>
      <c r="C9" s="41">
        <f t="shared" si="1"/>
        <v>0.41964285714285715</v>
      </c>
      <c r="D9" s="136">
        <v>10</v>
      </c>
      <c r="E9" s="137">
        <f t="shared" si="2"/>
        <v>0.76923076923076927</v>
      </c>
      <c r="F9" s="36">
        <v>0</v>
      </c>
      <c r="G9" s="36">
        <v>0</v>
      </c>
      <c r="H9" s="36">
        <v>2</v>
      </c>
      <c r="I9" s="35">
        <f t="shared" si="3"/>
        <v>0.2857142857142857</v>
      </c>
      <c r="J9" s="123">
        <v>0</v>
      </c>
      <c r="K9" s="36">
        <v>0</v>
      </c>
      <c r="L9" s="36">
        <v>1</v>
      </c>
      <c r="M9" s="35">
        <f t="shared" si="4"/>
        <v>0.33333333333333331</v>
      </c>
      <c r="N9" s="36">
        <v>1</v>
      </c>
      <c r="O9" s="36">
        <v>0</v>
      </c>
      <c r="P9" s="36">
        <v>5</v>
      </c>
      <c r="Q9" s="35">
        <f t="shared" si="5"/>
        <v>0.46153846153846156</v>
      </c>
      <c r="R9" s="36">
        <v>1</v>
      </c>
      <c r="S9" s="36">
        <v>1</v>
      </c>
      <c r="T9" s="36">
        <v>3</v>
      </c>
      <c r="U9" s="35">
        <f t="shared" si="6"/>
        <v>0.5</v>
      </c>
      <c r="V9" s="36">
        <v>0</v>
      </c>
      <c r="W9" s="36">
        <v>0</v>
      </c>
      <c r="X9" s="36">
        <v>0</v>
      </c>
      <c r="Y9" s="35" t="e">
        <f t="shared" si="7"/>
        <v>#DIV/0!</v>
      </c>
      <c r="Z9" s="145">
        <v>0</v>
      </c>
      <c r="AA9" s="145">
        <v>0</v>
      </c>
      <c r="AB9" s="145">
        <v>0</v>
      </c>
      <c r="AC9" s="35" t="e">
        <f t="shared" si="8"/>
        <v>#DIV/0!</v>
      </c>
      <c r="AD9" s="36">
        <v>2</v>
      </c>
      <c r="AE9" s="36">
        <v>0</v>
      </c>
      <c r="AF9" s="36">
        <v>0</v>
      </c>
      <c r="AG9" s="35">
        <f t="shared" si="9"/>
        <v>0.33333333333333331</v>
      </c>
      <c r="AH9" s="36">
        <v>3</v>
      </c>
      <c r="AI9" s="36">
        <v>2</v>
      </c>
      <c r="AJ9" s="36">
        <v>1</v>
      </c>
      <c r="AK9" s="35">
        <f t="shared" si="10"/>
        <v>0.4</v>
      </c>
      <c r="AL9" s="36">
        <v>5</v>
      </c>
      <c r="AM9" s="36">
        <v>0</v>
      </c>
      <c r="AN9" s="36">
        <v>5</v>
      </c>
      <c r="AO9" s="35">
        <f t="shared" si="11"/>
        <v>0.52631578947368418</v>
      </c>
      <c r="AP9" s="36">
        <v>2</v>
      </c>
      <c r="AQ9" s="36">
        <v>3</v>
      </c>
      <c r="AR9" s="36">
        <v>0</v>
      </c>
      <c r="AS9" s="35">
        <f t="shared" si="12"/>
        <v>0.5</v>
      </c>
      <c r="AT9" s="36">
        <v>0</v>
      </c>
      <c r="AU9" s="36">
        <v>0</v>
      </c>
      <c r="AV9" s="36">
        <v>0</v>
      </c>
      <c r="AW9" s="35">
        <f t="shared" si="13"/>
        <v>0</v>
      </c>
    </row>
    <row r="10" spans="1:49" hidden="1" x14ac:dyDescent="0.3">
      <c r="A10" s="121" t="s">
        <v>6</v>
      </c>
      <c r="B10" s="122">
        <f t="shared" si="0"/>
        <v>0</v>
      </c>
      <c r="C10" s="41">
        <f t="shared" si="1"/>
        <v>0</v>
      </c>
      <c r="D10" s="8">
        <v>0</v>
      </c>
      <c r="E10" s="15">
        <f t="shared" si="2"/>
        <v>0</v>
      </c>
      <c r="F10" s="123">
        <v>0</v>
      </c>
      <c r="G10" s="123">
        <v>0</v>
      </c>
      <c r="H10" s="123">
        <v>0</v>
      </c>
      <c r="I10" s="35">
        <f t="shared" si="3"/>
        <v>0</v>
      </c>
      <c r="J10" s="123">
        <v>0</v>
      </c>
      <c r="K10" s="123">
        <v>0</v>
      </c>
      <c r="L10" s="123">
        <v>0</v>
      </c>
      <c r="M10" s="35">
        <f t="shared" si="4"/>
        <v>0</v>
      </c>
      <c r="N10" s="123">
        <v>0</v>
      </c>
      <c r="O10" s="123">
        <v>0</v>
      </c>
      <c r="P10" s="123">
        <v>0</v>
      </c>
      <c r="Q10" s="35">
        <f t="shared" si="5"/>
        <v>0</v>
      </c>
      <c r="R10" s="123">
        <v>0</v>
      </c>
      <c r="S10" s="123">
        <v>0</v>
      </c>
      <c r="T10" s="123">
        <v>0</v>
      </c>
      <c r="U10" s="35">
        <f t="shared" si="6"/>
        <v>0</v>
      </c>
      <c r="V10" s="123">
        <v>0</v>
      </c>
      <c r="W10" s="123">
        <v>0</v>
      </c>
      <c r="X10" s="123">
        <v>0</v>
      </c>
      <c r="Y10" s="35" t="e">
        <f t="shared" si="7"/>
        <v>#DIV/0!</v>
      </c>
      <c r="Z10" s="145">
        <v>0</v>
      </c>
      <c r="AA10" s="145">
        <v>0</v>
      </c>
      <c r="AB10" s="145">
        <v>0</v>
      </c>
      <c r="AC10" s="35" t="e">
        <f t="shared" si="8"/>
        <v>#DIV/0!</v>
      </c>
      <c r="AD10" s="123">
        <v>0</v>
      </c>
      <c r="AE10" s="123">
        <v>0</v>
      </c>
      <c r="AF10" s="123">
        <v>0</v>
      </c>
      <c r="AG10" s="35">
        <f t="shared" si="9"/>
        <v>0</v>
      </c>
      <c r="AH10" s="123">
        <v>0</v>
      </c>
      <c r="AI10" s="123">
        <v>0</v>
      </c>
      <c r="AJ10" s="123">
        <v>0</v>
      </c>
      <c r="AK10" s="35">
        <f t="shared" si="10"/>
        <v>0</v>
      </c>
      <c r="AL10" s="123">
        <v>0</v>
      </c>
      <c r="AM10" s="123">
        <v>0</v>
      </c>
      <c r="AN10" s="123">
        <v>0</v>
      </c>
      <c r="AO10" s="35">
        <f t="shared" si="11"/>
        <v>0</v>
      </c>
      <c r="AP10" s="123">
        <v>0</v>
      </c>
      <c r="AQ10" s="123">
        <v>0</v>
      </c>
      <c r="AR10" s="123">
        <v>0</v>
      </c>
      <c r="AS10" s="35">
        <f t="shared" si="12"/>
        <v>0</v>
      </c>
      <c r="AT10" s="123">
        <v>0</v>
      </c>
      <c r="AU10" s="123">
        <v>0</v>
      </c>
      <c r="AV10" s="123">
        <v>0</v>
      </c>
      <c r="AW10" s="35">
        <f t="shared" si="13"/>
        <v>0</v>
      </c>
    </row>
    <row r="11" spans="1:49" hidden="1" x14ac:dyDescent="0.3">
      <c r="A11" s="121" t="s">
        <v>7</v>
      </c>
      <c r="B11" s="122">
        <f t="shared" si="0"/>
        <v>0</v>
      </c>
      <c r="C11" s="41">
        <f t="shared" si="1"/>
        <v>0</v>
      </c>
      <c r="D11" s="8">
        <v>0</v>
      </c>
      <c r="E11" s="15">
        <f t="shared" si="2"/>
        <v>0</v>
      </c>
      <c r="F11" s="123">
        <v>0</v>
      </c>
      <c r="G11" s="123">
        <v>0</v>
      </c>
      <c r="H11" s="123">
        <v>0</v>
      </c>
      <c r="I11" s="35">
        <f t="shared" si="3"/>
        <v>0</v>
      </c>
      <c r="J11" s="123">
        <v>0</v>
      </c>
      <c r="K11" s="123">
        <v>0</v>
      </c>
      <c r="L11" s="123">
        <v>0</v>
      </c>
      <c r="M11" s="35">
        <f t="shared" si="4"/>
        <v>0</v>
      </c>
      <c r="N11" s="123">
        <v>0</v>
      </c>
      <c r="O11" s="123">
        <v>0</v>
      </c>
      <c r="P11" s="123">
        <v>0</v>
      </c>
      <c r="Q11" s="35">
        <f t="shared" si="5"/>
        <v>0</v>
      </c>
      <c r="R11" s="123">
        <v>0</v>
      </c>
      <c r="S11" s="123">
        <v>0</v>
      </c>
      <c r="T11" s="123">
        <v>0</v>
      </c>
      <c r="U11" s="35">
        <f t="shared" si="6"/>
        <v>0</v>
      </c>
      <c r="V11" s="123">
        <v>0</v>
      </c>
      <c r="W11" s="123">
        <v>0</v>
      </c>
      <c r="X11" s="123">
        <v>0</v>
      </c>
      <c r="Y11" s="35" t="e">
        <f t="shared" si="7"/>
        <v>#DIV/0!</v>
      </c>
      <c r="Z11" s="145">
        <v>0</v>
      </c>
      <c r="AA11" s="145">
        <v>0</v>
      </c>
      <c r="AB11" s="145">
        <v>0</v>
      </c>
      <c r="AC11" s="35" t="e">
        <f t="shared" si="8"/>
        <v>#DIV/0!</v>
      </c>
      <c r="AD11" s="123">
        <v>0</v>
      </c>
      <c r="AE11" s="123">
        <v>0</v>
      </c>
      <c r="AF11" s="123">
        <v>0</v>
      </c>
      <c r="AG11" s="35">
        <f t="shared" si="9"/>
        <v>0</v>
      </c>
      <c r="AH11" s="123">
        <v>0</v>
      </c>
      <c r="AI11" s="123">
        <v>0</v>
      </c>
      <c r="AJ11" s="123">
        <v>0</v>
      </c>
      <c r="AK11" s="35">
        <f t="shared" si="10"/>
        <v>0</v>
      </c>
      <c r="AL11" s="123">
        <v>0</v>
      </c>
      <c r="AM11" s="123">
        <v>0</v>
      </c>
      <c r="AN11" s="123">
        <v>0</v>
      </c>
      <c r="AO11" s="35">
        <f t="shared" si="11"/>
        <v>0</v>
      </c>
      <c r="AP11" s="123">
        <v>0</v>
      </c>
      <c r="AQ11" s="123">
        <v>0</v>
      </c>
      <c r="AR11" s="123">
        <v>0</v>
      </c>
      <c r="AS11" s="35">
        <f t="shared" si="12"/>
        <v>0</v>
      </c>
      <c r="AT11" s="123">
        <v>0</v>
      </c>
      <c r="AU11" s="123">
        <v>0</v>
      </c>
      <c r="AV11" s="123">
        <v>0</v>
      </c>
      <c r="AW11" s="35">
        <f t="shared" si="13"/>
        <v>0</v>
      </c>
    </row>
    <row r="12" spans="1:49" hidden="1" x14ac:dyDescent="0.3">
      <c r="A12" s="132" t="s">
        <v>8</v>
      </c>
      <c r="B12" s="122">
        <f t="shared" si="0"/>
        <v>0</v>
      </c>
      <c r="C12" s="41">
        <f t="shared" si="1"/>
        <v>0</v>
      </c>
      <c r="D12" s="8">
        <v>0</v>
      </c>
      <c r="E12" s="15">
        <f t="shared" si="2"/>
        <v>0</v>
      </c>
      <c r="F12" s="123">
        <v>0</v>
      </c>
      <c r="G12" s="123">
        <v>0</v>
      </c>
      <c r="H12" s="123">
        <v>0</v>
      </c>
      <c r="I12" s="35">
        <f t="shared" si="3"/>
        <v>0</v>
      </c>
      <c r="J12" s="123">
        <v>0</v>
      </c>
      <c r="K12" s="123">
        <v>0</v>
      </c>
      <c r="L12" s="123">
        <v>0</v>
      </c>
      <c r="M12" s="35">
        <f t="shared" si="4"/>
        <v>0</v>
      </c>
      <c r="N12" s="123">
        <v>0</v>
      </c>
      <c r="O12" s="123">
        <v>0</v>
      </c>
      <c r="P12" s="123">
        <v>0</v>
      </c>
      <c r="Q12" s="35">
        <f t="shared" si="5"/>
        <v>0</v>
      </c>
      <c r="R12" s="123">
        <v>0</v>
      </c>
      <c r="S12" s="123">
        <v>0</v>
      </c>
      <c r="T12" s="123">
        <v>0</v>
      </c>
      <c r="U12" s="35">
        <f t="shared" si="6"/>
        <v>0</v>
      </c>
      <c r="V12" s="123">
        <v>0</v>
      </c>
      <c r="W12" s="123">
        <v>0</v>
      </c>
      <c r="X12" s="123">
        <v>0</v>
      </c>
      <c r="Y12" s="35" t="e">
        <f t="shared" si="7"/>
        <v>#DIV/0!</v>
      </c>
      <c r="Z12" s="145">
        <v>0</v>
      </c>
      <c r="AA12" s="145">
        <v>0</v>
      </c>
      <c r="AB12" s="145">
        <v>0</v>
      </c>
      <c r="AC12" s="35" t="e">
        <f t="shared" si="8"/>
        <v>#DIV/0!</v>
      </c>
      <c r="AD12" s="123">
        <v>0</v>
      </c>
      <c r="AE12" s="123">
        <v>0</v>
      </c>
      <c r="AF12" s="123">
        <v>0</v>
      </c>
      <c r="AG12" s="35">
        <f t="shared" si="9"/>
        <v>0</v>
      </c>
      <c r="AH12" s="123">
        <v>0</v>
      </c>
      <c r="AI12" s="123">
        <v>0</v>
      </c>
      <c r="AJ12" s="123">
        <v>0</v>
      </c>
      <c r="AK12" s="35">
        <f t="shared" si="10"/>
        <v>0</v>
      </c>
      <c r="AL12" s="123">
        <v>0</v>
      </c>
      <c r="AM12" s="123">
        <v>0</v>
      </c>
      <c r="AN12" s="123">
        <v>0</v>
      </c>
      <c r="AO12" s="35">
        <f t="shared" si="11"/>
        <v>0</v>
      </c>
      <c r="AP12" s="123">
        <v>0</v>
      </c>
      <c r="AQ12" s="123">
        <v>0</v>
      </c>
      <c r="AR12" s="123">
        <v>0</v>
      </c>
      <c r="AS12" s="35">
        <f t="shared" si="12"/>
        <v>0</v>
      </c>
      <c r="AT12" s="123">
        <v>0</v>
      </c>
      <c r="AU12" s="123">
        <v>0</v>
      </c>
      <c r="AV12" s="123">
        <v>0</v>
      </c>
      <c r="AW12" s="35">
        <f t="shared" si="13"/>
        <v>0</v>
      </c>
    </row>
    <row r="13" spans="1:49" hidden="1" x14ac:dyDescent="0.3">
      <c r="A13" s="152" t="s">
        <v>166</v>
      </c>
      <c r="B13" s="122">
        <f t="shared" si="0"/>
        <v>0</v>
      </c>
      <c r="C13" s="41">
        <f t="shared" si="1"/>
        <v>0</v>
      </c>
      <c r="D13" s="8">
        <v>0</v>
      </c>
      <c r="E13" s="15">
        <f t="shared" si="2"/>
        <v>0</v>
      </c>
      <c r="F13" s="123">
        <v>0</v>
      </c>
      <c r="G13" s="123">
        <v>0</v>
      </c>
      <c r="H13" s="123">
        <v>0</v>
      </c>
      <c r="I13" s="35">
        <f t="shared" si="3"/>
        <v>0</v>
      </c>
      <c r="J13" s="123">
        <v>0</v>
      </c>
      <c r="K13" s="123">
        <v>0</v>
      </c>
      <c r="L13" s="123">
        <v>0</v>
      </c>
      <c r="M13" s="35">
        <f t="shared" si="4"/>
        <v>0</v>
      </c>
      <c r="N13" s="123">
        <v>0</v>
      </c>
      <c r="O13" s="123">
        <v>0</v>
      </c>
      <c r="P13" s="123">
        <v>0</v>
      </c>
      <c r="Q13" s="35">
        <f t="shared" si="5"/>
        <v>0</v>
      </c>
      <c r="R13" s="123">
        <v>0</v>
      </c>
      <c r="S13" s="123">
        <v>0</v>
      </c>
      <c r="T13" s="123">
        <v>0</v>
      </c>
      <c r="U13" s="35">
        <f t="shared" si="6"/>
        <v>0</v>
      </c>
      <c r="V13" s="123">
        <v>0</v>
      </c>
      <c r="W13" s="123">
        <v>0</v>
      </c>
      <c r="X13" s="123">
        <v>0</v>
      </c>
      <c r="Y13" s="35" t="e">
        <f t="shared" si="7"/>
        <v>#DIV/0!</v>
      </c>
      <c r="Z13" s="145">
        <v>0</v>
      </c>
      <c r="AA13" s="145">
        <v>0</v>
      </c>
      <c r="AB13" s="145">
        <v>0</v>
      </c>
      <c r="AC13" s="35" t="e">
        <f t="shared" si="8"/>
        <v>#DIV/0!</v>
      </c>
      <c r="AD13" s="123">
        <v>0</v>
      </c>
      <c r="AE13" s="123">
        <v>0</v>
      </c>
      <c r="AF13" s="123">
        <v>0</v>
      </c>
      <c r="AG13" s="35">
        <f t="shared" si="9"/>
        <v>0</v>
      </c>
      <c r="AH13" s="123">
        <v>0</v>
      </c>
      <c r="AI13" s="123">
        <v>0</v>
      </c>
      <c r="AJ13" s="123">
        <v>0</v>
      </c>
      <c r="AK13" s="35">
        <f t="shared" si="10"/>
        <v>0</v>
      </c>
      <c r="AL13" s="123">
        <v>0</v>
      </c>
      <c r="AM13" s="123">
        <v>0</v>
      </c>
      <c r="AN13" s="123">
        <v>0</v>
      </c>
      <c r="AO13" s="35">
        <f t="shared" si="11"/>
        <v>0</v>
      </c>
      <c r="AP13" s="123">
        <v>0</v>
      </c>
      <c r="AQ13" s="123">
        <v>0</v>
      </c>
      <c r="AR13" s="123">
        <v>0</v>
      </c>
      <c r="AS13" s="35">
        <f t="shared" si="12"/>
        <v>0</v>
      </c>
      <c r="AT13" s="123">
        <v>0</v>
      </c>
      <c r="AU13" s="123">
        <v>0</v>
      </c>
      <c r="AV13" s="123">
        <v>0</v>
      </c>
      <c r="AW13" s="35">
        <f t="shared" si="13"/>
        <v>0</v>
      </c>
    </row>
    <row r="14" spans="1:49" hidden="1" x14ac:dyDescent="0.3">
      <c r="A14" s="152" t="s">
        <v>25</v>
      </c>
      <c r="B14" s="122">
        <f t="shared" si="0"/>
        <v>0</v>
      </c>
      <c r="C14" s="41">
        <f t="shared" si="1"/>
        <v>0</v>
      </c>
      <c r="D14" s="8">
        <v>0</v>
      </c>
      <c r="E14" s="15">
        <f t="shared" si="2"/>
        <v>0</v>
      </c>
      <c r="F14" s="123">
        <v>0</v>
      </c>
      <c r="G14" s="123">
        <v>0</v>
      </c>
      <c r="H14" s="123">
        <v>0</v>
      </c>
      <c r="I14" s="35">
        <f t="shared" si="3"/>
        <v>0</v>
      </c>
      <c r="J14" s="123">
        <v>0</v>
      </c>
      <c r="K14" s="123">
        <v>0</v>
      </c>
      <c r="L14" s="123">
        <v>0</v>
      </c>
      <c r="M14" s="35">
        <f t="shared" si="4"/>
        <v>0</v>
      </c>
      <c r="N14" s="123">
        <v>0</v>
      </c>
      <c r="O14" s="123">
        <v>0</v>
      </c>
      <c r="P14" s="123">
        <v>0</v>
      </c>
      <c r="Q14" s="35">
        <f t="shared" si="5"/>
        <v>0</v>
      </c>
      <c r="R14" s="123">
        <v>0</v>
      </c>
      <c r="S14" s="123">
        <v>0</v>
      </c>
      <c r="T14" s="123">
        <v>0</v>
      </c>
      <c r="U14" s="35">
        <f t="shared" si="6"/>
        <v>0</v>
      </c>
      <c r="V14" s="123">
        <v>0</v>
      </c>
      <c r="W14" s="123">
        <v>0</v>
      </c>
      <c r="X14" s="123">
        <v>0</v>
      </c>
      <c r="Y14" s="35" t="e">
        <f t="shared" si="7"/>
        <v>#DIV/0!</v>
      </c>
      <c r="Z14" s="145">
        <v>0</v>
      </c>
      <c r="AA14" s="145">
        <v>0</v>
      </c>
      <c r="AB14" s="145">
        <v>0</v>
      </c>
      <c r="AC14" s="35" t="e">
        <f t="shared" si="8"/>
        <v>#DIV/0!</v>
      </c>
      <c r="AD14" s="123">
        <v>0</v>
      </c>
      <c r="AE14" s="123">
        <v>0</v>
      </c>
      <c r="AF14" s="123">
        <v>0</v>
      </c>
      <c r="AG14" s="35">
        <f t="shared" si="9"/>
        <v>0</v>
      </c>
      <c r="AH14" s="123">
        <v>0</v>
      </c>
      <c r="AI14" s="123">
        <v>0</v>
      </c>
      <c r="AJ14" s="123">
        <v>0</v>
      </c>
      <c r="AK14" s="35">
        <f t="shared" si="10"/>
        <v>0</v>
      </c>
      <c r="AL14" s="123">
        <v>0</v>
      </c>
      <c r="AM14" s="123">
        <v>0</v>
      </c>
      <c r="AN14" s="123">
        <v>0</v>
      </c>
      <c r="AO14" s="35">
        <f t="shared" si="11"/>
        <v>0</v>
      </c>
      <c r="AP14" s="123">
        <v>0</v>
      </c>
      <c r="AQ14" s="123">
        <v>0</v>
      </c>
      <c r="AR14" s="123">
        <v>0</v>
      </c>
      <c r="AS14" s="35">
        <f t="shared" si="12"/>
        <v>0</v>
      </c>
      <c r="AT14" s="123">
        <v>0</v>
      </c>
      <c r="AU14" s="123">
        <v>0</v>
      </c>
      <c r="AV14" s="123">
        <v>0</v>
      </c>
      <c r="AW14" s="35">
        <f t="shared" si="13"/>
        <v>0</v>
      </c>
    </row>
    <row r="15" spans="1:49" hidden="1" x14ac:dyDescent="0.3">
      <c r="A15" s="152" t="s">
        <v>167</v>
      </c>
      <c r="B15" s="122">
        <f t="shared" si="0"/>
        <v>0</v>
      </c>
      <c r="C15" s="41">
        <f t="shared" si="1"/>
        <v>0</v>
      </c>
      <c r="D15" s="8">
        <v>0</v>
      </c>
      <c r="E15" s="15">
        <f t="shared" si="2"/>
        <v>0</v>
      </c>
      <c r="F15" s="123">
        <v>0</v>
      </c>
      <c r="G15" s="123">
        <v>0</v>
      </c>
      <c r="H15" s="123">
        <v>0</v>
      </c>
      <c r="I15" s="35">
        <f t="shared" si="3"/>
        <v>0</v>
      </c>
      <c r="J15" s="123">
        <v>0</v>
      </c>
      <c r="K15" s="123">
        <v>0</v>
      </c>
      <c r="L15" s="123">
        <v>0</v>
      </c>
      <c r="M15" s="35">
        <f t="shared" si="4"/>
        <v>0</v>
      </c>
      <c r="N15" s="123">
        <v>0</v>
      </c>
      <c r="O15" s="123">
        <v>0</v>
      </c>
      <c r="P15" s="123">
        <v>0</v>
      </c>
      <c r="Q15" s="35">
        <f t="shared" si="5"/>
        <v>0</v>
      </c>
      <c r="R15" s="123">
        <v>0</v>
      </c>
      <c r="S15" s="123">
        <v>0</v>
      </c>
      <c r="T15" s="123">
        <v>0</v>
      </c>
      <c r="U15" s="35">
        <f t="shared" si="6"/>
        <v>0</v>
      </c>
      <c r="V15" s="123">
        <v>0</v>
      </c>
      <c r="W15" s="123">
        <v>0</v>
      </c>
      <c r="X15" s="123">
        <v>0</v>
      </c>
      <c r="Y15" s="35" t="e">
        <f t="shared" si="7"/>
        <v>#DIV/0!</v>
      </c>
      <c r="Z15" s="145">
        <v>0</v>
      </c>
      <c r="AA15" s="145">
        <v>0</v>
      </c>
      <c r="AB15" s="145">
        <v>0</v>
      </c>
      <c r="AC15" s="35" t="e">
        <f t="shared" si="8"/>
        <v>#DIV/0!</v>
      </c>
      <c r="AD15" s="123">
        <v>0</v>
      </c>
      <c r="AE15" s="123">
        <v>0</v>
      </c>
      <c r="AF15" s="123">
        <v>0</v>
      </c>
      <c r="AG15" s="35">
        <f t="shared" si="9"/>
        <v>0</v>
      </c>
      <c r="AH15" s="123">
        <v>0</v>
      </c>
      <c r="AI15" s="123">
        <v>0</v>
      </c>
      <c r="AJ15" s="123">
        <v>0</v>
      </c>
      <c r="AK15" s="35">
        <f t="shared" si="10"/>
        <v>0</v>
      </c>
      <c r="AL15" s="123">
        <v>0</v>
      </c>
      <c r="AM15" s="123">
        <v>0</v>
      </c>
      <c r="AN15" s="123">
        <v>0</v>
      </c>
      <c r="AO15" s="35">
        <f t="shared" si="11"/>
        <v>0</v>
      </c>
      <c r="AP15" s="123">
        <v>0</v>
      </c>
      <c r="AQ15" s="123">
        <v>0</v>
      </c>
      <c r="AR15" s="123">
        <v>0</v>
      </c>
      <c r="AS15" s="35">
        <f t="shared" si="12"/>
        <v>0</v>
      </c>
      <c r="AT15" s="123">
        <v>0</v>
      </c>
      <c r="AU15" s="123">
        <v>0</v>
      </c>
      <c r="AV15" s="123">
        <v>0</v>
      </c>
      <c r="AW15" s="35">
        <f t="shared" si="13"/>
        <v>0</v>
      </c>
    </row>
    <row r="16" spans="1:49" hidden="1" x14ac:dyDescent="0.3">
      <c r="A16" s="152" t="s">
        <v>168</v>
      </c>
      <c r="B16" s="122">
        <f t="shared" si="0"/>
        <v>0</v>
      </c>
      <c r="C16" s="41">
        <f t="shared" si="1"/>
        <v>0</v>
      </c>
      <c r="D16" s="8">
        <v>0</v>
      </c>
      <c r="E16" s="15">
        <f t="shared" si="2"/>
        <v>0</v>
      </c>
      <c r="F16" s="123">
        <v>0</v>
      </c>
      <c r="G16" s="123">
        <v>0</v>
      </c>
      <c r="H16" s="123">
        <v>0</v>
      </c>
      <c r="I16" s="35">
        <f t="shared" si="3"/>
        <v>0</v>
      </c>
      <c r="J16" s="123">
        <v>0</v>
      </c>
      <c r="K16" s="123">
        <v>0</v>
      </c>
      <c r="L16" s="123">
        <v>0</v>
      </c>
      <c r="M16" s="35">
        <f t="shared" si="4"/>
        <v>0</v>
      </c>
      <c r="N16" s="123">
        <v>0</v>
      </c>
      <c r="O16" s="123">
        <v>0</v>
      </c>
      <c r="P16" s="123">
        <v>0</v>
      </c>
      <c r="Q16" s="35">
        <f t="shared" si="5"/>
        <v>0</v>
      </c>
      <c r="R16" s="123">
        <v>0</v>
      </c>
      <c r="S16" s="123">
        <v>0</v>
      </c>
      <c r="T16" s="123">
        <v>0</v>
      </c>
      <c r="U16" s="35">
        <f t="shared" si="6"/>
        <v>0</v>
      </c>
      <c r="V16" s="123">
        <v>0</v>
      </c>
      <c r="W16" s="123">
        <v>0</v>
      </c>
      <c r="X16" s="123">
        <v>0</v>
      </c>
      <c r="Y16" s="35" t="e">
        <f t="shared" si="7"/>
        <v>#DIV/0!</v>
      </c>
      <c r="Z16" s="145">
        <v>0</v>
      </c>
      <c r="AA16" s="145">
        <v>0</v>
      </c>
      <c r="AB16" s="145">
        <v>0</v>
      </c>
      <c r="AC16" s="35" t="e">
        <f t="shared" si="8"/>
        <v>#DIV/0!</v>
      </c>
      <c r="AD16" s="123">
        <v>0</v>
      </c>
      <c r="AE16" s="123">
        <v>0</v>
      </c>
      <c r="AF16" s="123">
        <v>0</v>
      </c>
      <c r="AG16" s="35">
        <f t="shared" si="9"/>
        <v>0</v>
      </c>
      <c r="AH16" s="123">
        <v>0</v>
      </c>
      <c r="AI16" s="123">
        <v>0</v>
      </c>
      <c r="AJ16" s="123">
        <v>0</v>
      </c>
      <c r="AK16" s="35">
        <f t="shared" si="10"/>
        <v>0</v>
      </c>
      <c r="AL16" s="123">
        <v>0</v>
      </c>
      <c r="AM16" s="123">
        <v>0</v>
      </c>
      <c r="AN16" s="123">
        <v>0</v>
      </c>
      <c r="AO16" s="35">
        <f t="shared" si="11"/>
        <v>0</v>
      </c>
      <c r="AP16" s="123">
        <v>0</v>
      </c>
      <c r="AQ16" s="123">
        <v>0</v>
      </c>
      <c r="AR16" s="123">
        <v>0</v>
      </c>
      <c r="AS16" s="35">
        <f t="shared" si="12"/>
        <v>0</v>
      </c>
      <c r="AT16" s="123">
        <v>0</v>
      </c>
      <c r="AU16" s="123">
        <v>0</v>
      </c>
      <c r="AV16" s="123">
        <v>0</v>
      </c>
      <c r="AW16" s="35">
        <f t="shared" si="13"/>
        <v>0</v>
      </c>
    </row>
    <row r="17" spans="1:49" hidden="1" x14ac:dyDescent="0.3">
      <c r="A17" s="152" t="s">
        <v>169</v>
      </c>
      <c r="B17" s="122">
        <f t="shared" si="0"/>
        <v>0</v>
      </c>
      <c r="C17" s="41">
        <f t="shared" si="1"/>
        <v>0</v>
      </c>
      <c r="D17" s="8">
        <v>0</v>
      </c>
      <c r="E17" s="15">
        <f t="shared" si="2"/>
        <v>0</v>
      </c>
      <c r="F17" s="123">
        <v>0</v>
      </c>
      <c r="G17" s="123">
        <v>0</v>
      </c>
      <c r="H17" s="123">
        <v>0</v>
      </c>
      <c r="I17" s="35">
        <f t="shared" si="3"/>
        <v>0</v>
      </c>
      <c r="J17" s="123">
        <v>0</v>
      </c>
      <c r="K17" s="123">
        <v>0</v>
      </c>
      <c r="L17" s="123">
        <v>0</v>
      </c>
      <c r="M17" s="35">
        <f t="shared" si="4"/>
        <v>0</v>
      </c>
      <c r="N17" s="123">
        <v>0</v>
      </c>
      <c r="O17" s="123">
        <v>0</v>
      </c>
      <c r="P17" s="123">
        <v>0</v>
      </c>
      <c r="Q17" s="35">
        <f t="shared" si="5"/>
        <v>0</v>
      </c>
      <c r="R17" s="123">
        <v>0</v>
      </c>
      <c r="S17" s="123">
        <v>0</v>
      </c>
      <c r="T17" s="123">
        <v>0</v>
      </c>
      <c r="U17" s="35">
        <f t="shared" si="6"/>
        <v>0</v>
      </c>
      <c r="V17" s="123">
        <v>0</v>
      </c>
      <c r="W17" s="123">
        <v>0</v>
      </c>
      <c r="X17" s="123">
        <v>0</v>
      </c>
      <c r="Y17" s="35" t="e">
        <f t="shared" si="7"/>
        <v>#DIV/0!</v>
      </c>
      <c r="Z17" s="145">
        <v>0</v>
      </c>
      <c r="AA17" s="145">
        <v>0</v>
      </c>
      <c r="AB17" s="145">
        <v>0</v>
      </c>
      <c r="AC17" s="35" t="e">
        <f t="shared" si="8"/>
        <v>#DIV/0!</v>
      </c>
      <c r="AD17" s="123">
        <v>0</v>
      </c>
      <c r="AE17" s="123">
        <v>0</v>
      </c>
      <c r="AF17" s="123">
        <v>0</v>
      </c>
      <c r="AG17" s="35">
        <f t="shared" si="9"/>
        <v>0</v>
      </c>
      <c r="AH17" s="123">
        <v>0</v>
      </c>
      <c r="AI17" s="123">
        <v>0</v>
      </c>
      <c r="AJ17" s="123">
        <v>0</v>
      </c>
      <c r="AK17" s="35">
        <f t="shared" si="10"/>
        <v>0</v>
      </c>
      <c r="AL17" s="123">
        <v>0</v>
      </c>
      <c r="AM17" s="123">
        <v>0</v>
      </c>
      <c r="AN17" s="123">
        <v>0</v>
      </c>
      <c r="AO17" s="35">
        <f t="shared" si="11"/>
        <v>0</v>
      </c>
      <c r="AP17" s="123">
        <v>0</v>
      </c>
      <c r="AQ17" s="123">
        <v>0</v>
      </c>
      <c r="AR17" s="123">
        <v>0</v>
      </c>
      <c r="AS17" s="35">
        <f t="shared" si="12"/>
        <v>0</v>
      </c>
      <c r="AT17" s="123">
        <v>0</v>
      </c>
      <c r="AU17" s="123">
        <v>0</v>
      </c>
      <c r="AV17" s="123">
        <v>0</v>
      </c>
      <c r="AW17" s="35">
        <f t="shared" si="13"/>
        <v>0</v>
      </c>
    </row>
    <row r="18" spans="1:49" hidden="1" x14ac:dyDescent="0.3">
      <c r="A18" s="152" t="s">
        <v>170</v>
      </c>
      <c r="B18" s="122">
        <f t="shared" si="0"/>
        <v>0</v>
      </c>
      <c r="C18" s="41">
        <f t="shared" si="1"/>
        <v>0</v>
      </c>
      <c r="D18" s="8">
        <v>0</v>
      </c>
      <c r="E18" s="15">
        <f>D18/$D$4</f>
        <v>0</v>
      </c>
      <c r="F18" s="123">
        <v>0</v>
      </c>
      <c r="G18" s="123">
        <v>0</v>
      </c>
      <c r="H18" s="123">
        <v>0</v>
      </c>
      <c r="I18" s="35">
        <f>(F18+G18+H18)/$F$4</f>
        <v>0</v>
      </c>
      <c r="J18" s="123">
        <v>0</v>
      </c>
      <c r="K18" s="123">
        <v>0</v>
      </c>
      <c r="L18" s="123">
        <v>0</v>
      </c>
      <c r="M18" s="35">
        <f t="shared" si="4"/>
        <v>0</v>
      </c>
      <c r="N18" s="123">
        <v>0</v>
      </c>
      <c r="O18" s="123">
        <v>0</v>
      </c>
      <c r="P18" s="123">
        <v>0</v>
      </c>
      <c r="Q18" s="35">
        <f t="shared" si="5"/>
        <v>0</v>
      </c>
      <c r="R18" s="123">
        <v>0</v>
      </c>
      <c r="S18" s="123">
        <v>0</v>
      </c>
      <c r="T18" s="123">
        <v>0</v>
      </c>
      <c r="U18" s="35">
        <f t="shared" si="6"/>
        <v>0</v>
      </c>
      <c r="V18" s="123">
        <v>0</v>
      </c>
      <c r="W18" s="123">
        <v>0</v>
      </c>
      <c r="X18" s="123">
        <v>0</v>
      </c>
      <c r="Y18" s="35" t="e">
        <f t="shared" si="7"/>
        <v>#DIV/0!</v>
      </c>
      <c r="Z18" s="145">
        <v>0</v>
      </c>
      <c r="AA18" s="145">
        <v>0</v>
      </c>
      <c r="AB18" s="145">
        <v>0</v>
      </c>
      <c r="AC18" s="35" t="e">
        <f t="shared" si="8"/>
        <v>#DIV/0!</v>
      </c>
      <c r="AD18" s="123">
        <v>0</v>
      </c>
      <c r="AE18" s="123">
        <v>0</v>
      </c>
      <c r="AF18" s="123">
        <v>0</v>
      </c>
      <c r="AG18" s="35">
        <f t="shared" si="9"/>
        <v>0</v>
      </c>
      <c r="AH18" s="123">
        <v>0</v>
      </c>
      <c r="AI18" s="123">
        <v>0</v>
      </c>
      <c r="AJ18" s="123">
        <v>0</v>
      </c>
      <c r="AK18" s="35">
        <f t="shared" si="10"/>
        <v>0</v>
      </c>
      <c r="AL18" s="123">
        <v>0</v>
      </c>
      <c r="AM18" s="123">
        <v>0</v>
      </c>
      <c r="AN18" s="123">
        <v>0</v>
      </c>
      <c r="AO18" s="35">
        <f t="shared" si="11"/>
        <v>0</v>
      </c>
      <c r="AP18" s="123">
        <v>0</v>
      </c>
      <c r="AQ18" s="123">
        <v>0</v>
      </c>
      <c r="AR18" s="123">
        <v>0</v>
      </c>
      <c r="AS18" s="35">
        <f t="shared" si="12"/>
        <v>0</v>
      </c>
      <c r="AT18" s="123">
        <v>0</v>
      </c>
      <c r="AU18" s="123">
        <v>0</v>
      </c>
      <c r="AV18" s="123">
        <v>0</v>
      </c>
      <c r="AW18" s="35">
        <f t="shared" si="13"/>
        <v>0</v>
      </c>
    </row>
    <row r="19" spans="1:49" hidden="1" x14ac:dyDescent="0.3">
      <c r="A19" s="152" t="s">
        <v>171</v>
      </c>
      <c r="B19" s="122">
        <f t="shared" ref="B19:B20" si="14">SUM(D19+F19+G19+H19+J19+K19+L19+N19+O19+P19+R19+S19+T19+V19+W19+X19+Z19+AA19+AB19+AD19+AE19+AF19+AH19+AI19+AJ19+AL19+AM19+AN19+AP19+AQ19+AR19+AT19+AU19+AV19)</f>
        <v>0</v>
      </c>
      <c r="C19" s="41">
        <f t="shared" ref="C19:C20" si="15">B19/$B$4</f>
        <v>0</v>
      </c>
      <c r="D19" s="8">
        <v>0</v>
      </c>
      <c r="E19" s="15">
        <f t="shared" ref="E19" si="16">D19/$D$4</f>
        <v>0</v>
      </c>
      <c r="F19" s="123">
        <v>0</v>
      </c>
      <c r="G19" s="123">
        <v>0</v>
      </c>
      <c r="H19" s="123">
        <v>0</v>
      </c>
      <c r="I19" s="35">
        <f t="shared" ref="I19" si="17">(F19+G19+H19)/$F$4</f>
        <v>0</v>
      </c>
      <c r="J19" s="123">
        <v>0</v>
      </c>
      <c r="K19" s="123">
        <v>0</v>
      </c>
      <c r="L19" s="123">
        <v>0</v>
      </c>
      <c r="M19" s="35">
        <f t="shared" ref="M19:M20" si="18">(J19+K19+L19)/$J$4</f>
        <v>0</v>
      </c>
      <c r="N19" s="123">
        <v>0</v>
      </c>
      <c r="O19" s="123">
        <v>0</v>
      </c>
      <c r="P19" s="123">
        <v>0</v>
      </c>
      <c r="Q19" s="35">
        <f t="shared" ref="Q19:Q20" si="19">(N19+O19+P19)/N$4</f>
        <v>0</v>
      </c>
      <c r="R19" s="123">
        <v>0</v>
      </c>
      <c r="S19" s="123">
        <v>0</v>
      </c>
      <c r="T19" s="123">
        <v>0</v>
      </c>
      <c r="U19" s="35">
        <f t="shared" ref="U19:U20" si="20">(R19+S19+T19)/$R$4</f>
        <v>0</v>
      </c>
      <c r="V19" s="123">
        <v>0</v>
      </c>
      <c r="W19" s="123">
        <v>0</v>
      </c>
      <c r="X19" s="123">
        <v>0</v>
      </c>
      <c r="Y19" s="35" t="e">
        <f t="shared" ref="Y19:Y20" si="21">(V19+W19+X19)/$V$4</f>
        <v>#DIV/0!</v>
      </c>
      <c r="Z19" s="145">
        <v>0</v>
      </c>
      <c r="AA19" s="145">
        <v>0</v>
      </c>
      <c r="AB19" s="145">
        <v>0</v>
      </c>
      <c r="AC19" s="35" t="e">
        <f t="shared" ref="AC19:AC20" si="22">(Z19+AA19+AB19)/$Z$4</f>
        <v>#DIV/0!</v>
      </c>
      <c r="AD19" s="123">
        <v>0</v>
      </c>
      <c r="AE19" s="123">
        <v>0</v>
      </c>
      <c r="AF19" s="123">
        <v>0</v>
      </c>
      <c r="AG19" s="35">
        <f t="shared" ref="AG19:AG20" si="23">(AD19+AE19+AF19)/$AD$4</f>
        <v>0</v>
      </c>
      <c r="AH19" s="123">
        <v>0</v>
      </c>
      <c r="AI19" s="123">
        <v>0</v>
      </c>
      <c r="AJ19" s="123">
        <v>0</v>
      </c>
      <c r="AK19" s="35">
        <f t="shared" ref="AK19:AK20" si="24">(AH19+AI19+AJ19)/$AH$4</f>
        <v>0</v>
      </c>
      <c r="AL19" s="123">
        <v>0</v>
      </c>
      <c r="AM19" s="123">
        <v>0</v>
      </c>
      <c r="AN19" s="123">
        <v>0</v>
      </c>
      <c r="AO19" s="35">
        <f t="shared" ref="AO19:AO20" si="25">(AL19+AM19+AN19)/$AL$4</f>
        <v>0</v>
      </c>
      <c r="AP19" s="123">
        <v>0</v>
      </c>
      <c r="AQ19" s="123">
        <v>0</v>
      </c>
      <c r="AR19" s="123">
        <v>0</v>
      </c>
      <c r="AS19" s="35">
        <f t="shared" ref="AS19:AS20" si="26">(AP19+AQ19+AR19)/$AP$4</f>
        <v>0</v>
      </c>
      <c r="AT19" s="123">
        <v>0</v>
      </c>
      <c r="AU19" s="123">
        <v>0</v>
      </c>
      <c r="AV19" s="123">
        <v>0</v>
      </c>
      <c r="AW19" s="35">
        <f t="shared" ref="AW19:AW20" si="27">(AT19+AU19+AV19)/$AT$4</f>
        <v>0</v>
      </c>
    </row>
    <row r="20" spans="1:49" x14ac:dyDescent="0.3">
      <c r="A20" s="152" t="s">
        <v>172</v>
      </c>
      <c r="B20" s="122">
        <f t="shared" si="14"/>
        <v>7</v>
      </c>
      <c r="C20" s="41">
        <f t="shared" si="15"/>
        <v>6.25E-2</v>
      </c>
      <c r="D20" s="8">
        <v>0</v>
      </c>
      <c r="E20" s="15">
        <f>D20/$D$4</f>
        <v>0</v>
      </c>
      <c r="F20" s="123">
        <v>0</v>
      </c>
      <c r="G20" s="123">
        <v>0</v>
      </c>
      <c r="H20" s="123">
        <v>0</v>
      </c>
      <c r="I20" s="35">
        <f>(F20+G20+H20)/$F$4</f>
        <v>0</v>
      </c>
      <c r="J20" s="123">
        <v>0</v>
      </c>
      <c r="K20" s="123">
        <v>0</v>
      </c>
      <c r="L20" s="123">
        <v>0</v>
      </c>
      <c r="M20" s="35">
        <f t="shared" si="18"/>
        <v>0</v>
      </c>
      <c r="N20" s="123">
        <v>0</v>
      </c>
      <c r="O20" s="123">
        <v>0</v>
      </c>
      <c r="P20" s="123">
        <v>0</v>
      </c>
      <c r="Q20" s="35">
        <f t="shared" si="19"/>
        <v>0</v>
      </c>
      <c r="R20" s="123">
        <v>0</v>
      </c>
      <c r="S20" s="123">
        <v>0</v>
      </c>
      <c r="T20" s="123">
        <v>0</v>
      </c>
      <c r="U20" s="35">
        <f t="shared" si="20"/>
        <v>0</v>
      </c>
      <c r="V20" s="123">
        <v>0</v>
      </c>
      <c r="W20" s="123">
        <v>0</v>
      </c>
      <c r="X20" s="123">
        <v>0</v>
      </c>
      <c r="Y20" s="35" t="e">
        <f t="shared" si="21"/>
        <v>#DIV/0!</v>
      </c>
      <c r="Z20" s="145">
        <v>0</v>
      </c>
      <c r="AA20" s="145">
        <v>0</v>
      </c>
      <c r="AB20" s="145">
        <v>0</v>
      </c>
      <c r="AC20" s="35" t="e">
        <f t="shared" si="22"/>
        <v>#DIV/0!</v>
      </c>
      <c r="AD20" s="123">
        <v>0</v>
      </c>
      <c r="AE20" s="123">
        <v>2</v>
      </c>
      <c r="AF20" s="123">
        <v>0</v>
      </c>
      <c r="AG20" s="35">
        <f t="shared" si="23"/>
        <v>0.33333333333333331</v>
      </c>
      <c r="AH20" s="123">
        <v>0</v>
      </c>
      <c r="AI20" s="123">
        <v>1</v>
      </c>
      <c r="AJ20" s="123">
        <v>0</v>
      </c>
      <c r="AK20" s="35">
        <f t="shared" si="24"/>
        <v>6.6666666666666666E-2</v>
      </c>
      <c r="AL20" s="123">
        <v>0</v>
      </c>
      <c r="AM20" s="123">
        <v>2</v>
      </c>
      <c r="AN20" s="123">
        <v>0</v>
      </c>
      <c r="AO20" s="35">
        <f t="shared" si="25"/>
        <v>0.10526315789473684</v>
      </c>
      <c r="AP20" s="123">
        <v>0</v>
      </c>
      <c r="AQ20" s="123">
        <v>0</v>
      </c>
      <c r="AR20" s="123">
        <v>0</v>
      </c>
      <c r="AS20" s="35">
        <f t="shared" si="26"/>
        <v>0</v>
      </c>
      <c r="AT20" s="123">
        <v>0</v>
      </c>
      <c r="AU20" s="123">
        <v>2</v>
      </c>
      <c r="AV20" s="123">
        <v>0</v>
      </c>
      <c r="AW20" s="35">
        <f t="shared" si="27"/>
        <v>0.125</v>
      </c>
    </row>
    <row r="21" spans="1:49" hidden="1" x14ac:dyDescent="0.3">
      <c r="A21" s="175" t="s">
        <v>173</v>
      </c>
      <c r="B21" s="122">
        <f t="shared" ref="B21" si="28">SUM(D21+F21+G21+H21+J21+K21+L21+N21+O21+P21+R21+S21+T21+V21+W21+X21+Z21+AA21+AB21+AD21+AE21+AF21+AH21+AI21+AJ21+AL21+AM21+AN21+AP21+AQ21+AR21+AT21+AU21+AV21)</f>
        <v>0</v>
      </c>
      <c r="C21" s="41">
        <f t="shared" ref="C21" si="29">B21/$B$4</f>
        <v>0</v>
      </c>
      <c r="D21" s="8">
        <v>0</v>
      </c>
      <c r="E21" s="15">
        <f>D21/$D$4</f>
        <v>0</v>
      </c>
      <c r="F21" s="123">
        <v>0</v>
      </c>
      <c r="G21" s="123">
        <v>0</v>
      </c>
      <c r="H21" s="123">
        <v>0</v>
      </c>
      <c r="I21" s="35">
        <f>(F21+G21+H21)/$F$4</f>
        <v>0</v>
      </c>
      <c r="J21" s="123">
        <v>0</v>
      </c>
      <c r="K21" s="123">
        <v>0</v>
      </c>
      <c r="L21" s="123">
        <v>0</v>
      </c>
      <c r="M21" s="35">
        <f t="shared" ref="M21" si="30">(J21+K21+L21)/$J$4</f>
        <v>0</v>
      </c>
      <c r="N21" s="123">
        <v>0</v>
      </c>
      <c r="O21" s="123">
        <v>0</v>
      </c>
      <c r="P21" s="123">
        <v>0</v>
      </c>
      <c r="Q21" s="35">
        <f t="shared" ref="Q21" si="31">(N21+O21+P21)/N$4</f>
        <v>0</v>
      </c>
      <c r="R21" s="123">
        <v>0</v>
      </c>
      <c r="S21" s="123">
        <v>0</v>
      </c>
      <c r="T21" s="123">
        <v>0</v>
      </c>
      <c r="U21" s="35">
        <f t="shared" ref="U21" si="32">(R21+S21+T21)/$R$4</f>
        <v>0</v>
      </c>
      <c r="V21" s="123">
        <v>0</v>
      </c>
      <c r="W21" s="123">
        <v>0</v>
      </c>
      <c r="X21" s="123">
        <v>0</v>
      </c>
      <c r="Y21" s="35" t="e">
        <f t="shared" ref="Y21" si="33">(V21+W21+X21)/$V$4</f>
        <v>#DIV/0!</v>
      </c>
      <c r="Z21" s="145">
        <v>0</v>
      </c>
      <c r="AA21" s="145">
        <v>0</v>
      </c>
      <c r="AB21" s="145">
        <v>0</v>
      </c>
      <c r="AC21" s="35" t="e">
        <f t="shared" ref="AC21" si="34">(Z21+AA21+AB21)/$Z$4</f>
        <v>#DIV/0!</v>
      </c>
      <c r="AD21" s="123">
        <v>0</v>
      </c>
      <c r="AE21" s="123">
        <v>0</v>
      </c>
      <c r="AF21" s="123">
        <v>0</v>
      </c>
      <c r="AG21" s="35">
        <f t="shared" ref="AG21" si="35">(AD21+AE21+AF21)/$AD$4</f>
        <v>0</v>
      </c>
      <c r="AH21" s="123">
        <v>0</v>
      </c>
      <c r="AI21" s="123">
        <v>0</v>
      </c>
      <c r="AJ21" s="123">
        <v>0</v>
      </c>
      <c r="AK21" s="35">
        <f t="shared" ref="AK21" si="36">(AH21+AI21+AJ21)/$AH$4</f>
        <v>0</v>
      </c>
      <c r="AL21" s="123">
        <v>0</v>
      </c>
      <c r="AM21" s="123">
        <v>0</v>
      </c>
      <c r="AN21" s="123">
        <v>0</v>
      </c>
      <c r="AO21" s="35">
        <f t="shared" ref="AO21" si="37">(AL21+AM21+AN21)/$AL$4</f>
        <v>0</v>
      </c>
      <c r="AP21" s="123">
        <v>0</v>
      </c>
      <c r="AQ21" s="123">
        <v>0</v>
      </c>
      <c r="AR21" s="123">
        <v>0</v>
      </c>
      <c r="AS21" s="35">
        <f t="shared" ref="AS21" si="38">(AP21+AQ21+AR21)/$AP$4</f>
        <v>0</v>
      </c>
      <c r="AT21" s="123">
        <v>0</v>
      </c>
      <c r="AU21" s="123">
        <v>0</v>
      </c>
      <c r="AV21" s="123">
        <v>0</v>
      </c>
      <c r="AW21" s="35">
        <f t="shared" ref="AW21" si="39">(AT21+AU21+AV21)/$AT$4</f>
        <v>0</v>
      </c>
    </row>
    <row r="22" spans="1:49" s="12" customFormat="1" hidden="1" x14ac:dyDescent="0.3">
      <c r="A22" s="6" t="s">
        <v>15</v>
      </c>
      <c r="B22" s="33">
        <f>SUM(B23:B25)</f>
        <v>0</v>
      </c>
      <c r="C22" s="33"/>
      <c r="D22" s="11">
        <f>SUM(D23:D25)</f>
        <v>0</v>
      </c>
      <c r="E22" s="28"/>
      <c r="F22" s="33">
        <f>SUM(F23:H25)</f>
        <v>0</v>
      </c>
      <c r="G22" s="33"/>
      <c r="H22" s="33"/>
      <c r="I22" s="33"/>
      <c r="J22" s="33">
        <f>SUM(J23:L25)</f>
        <v>0</v>
      </c>
      <c r="K22" s="33"/>
      <c r="L22" s="33"/>
      <c r="M22" s="33"/>
      <c r="N22" s="33">
        <f>SUM(N23:P25)</f>
        <v>0</v>
      </c>
      <c r="O22" s="33"/>
      <c r="P22" s="33"/>
      <c r="Q22" s="33"/>
      <c r="R22" s="33">
        <f>SUM(R23:T25)</f>
        <v>0</v>
      </c>
      <c r="S22" s="33"/>
      <c r="T22" s="33"/>
      <c r="U22" s="33"/>
      <c r="V22" s="33">
        <f>SUM(V23:X25)</f>
        <v>0</v>
      </c>
      <c r="W22" s="33"/>
      <c r="X22" s="33"/>
      <c r="Y22" s="33"/>
      <c r="Z22" s="33">
        <f>SUM(Z23:AB25)</f>
        <v>0</v>
      </c>
      <c r="AA22" s="33"/>
      <c r="AB22" s="33"/>
      <c r="AC22" s="33"/>
      <c r="AD22" s="33">
        <f>SUM(AD23:AF25)</f>
        <v>0</v>
      </c>
      <c r="AE22" s="33"/>
      <c r="AF22" s="33"/>
      <c r="AG22" s="33"/>
      <c r="AH22" s="33">
        <f>SUM(AH23:AJ25)</f>
        <v>0</v>
      </c>
      <c r="AI22" s="33"/>
      <c r="AJ22" s="33"/>
      <c r="AK22" s="33"/>
      <c r="AL22" s="33">
        <f>SUM(AL23:AN25)</f>
        <v>0</v>
      </c>
      <c r="AM22" s="33"/>
      <c r="AN22" s="33"/>
      <c r="AO22" s="33"/>
      <c r="AP22" s="33">
        <f>SUM(AP23:AR25)</f>
        <v>0</v>
      </c>
      <c r="AQ22" s="33"/>
      <c r="AR22" s="33"/>
      <c r="AS22" s="33"/>
      <c r="AT22" s="33">
        <f>SUM(AT23:AV25)</f>
        <v>0</v>
      </c>
      <c r="AU22" s="33"/>
      <c r="AV22" s="33"/>
      <c r="AW22" s="33"/>
    </row>
    <row r="23" spans="1:49" hidden="1" x14ac:dyDescent="0.3">
      <c r="A23" s="121" t="s">
        <v>7</v>
      </c>
      <c r="B23" s="122">
        <f>SUM(D23+F23+G23+H23+J23+K23+L23+N23+O23+P23+R23+S23+T23+V23+W23+X23+Z23+AA23+AB23+AD23+AE23+AF23+AH23+AI23+AJ23+AL23+AM23+AN23+AP23+AQ23+AR23+AT23+AU23+AV23)</f>
        <v>0</v>
      </c>
      <c r="C23" s="41" t="e">
        <f>B23/$B$22</f>
        <v>#DIV/0!</v>
      </c>
      <c r="D23" s="8">
        <v>0</v>
      </c>
      <c r="E23" s="15" t="e">
        <f>D23/$D$22</f>
        <v>#DIV/0!</v>
      </c>
      <c r="F23" s="123">
        <v>0</v>
      </c>
      <c r="G23" s="123">
        <v>0</v>
      </c>
      <c r="H23" s="123">
        <v>0</v>
      </c>
      <c r="I23" s="35" t="e">
        <f>(F23+G23+H23)/$F$22</f>
        <v>#DIV/0!</v>
      </c>
      <c r="J23" s="123">
        <v>0</v>
      </c>
      <c r="K23" s="123">
        <v>0</v>
      </c>
      <c r="L23" s="123">
        <v>0</v>
      </c>
      <c r="M23" s="35" t="e">
        <f>(J23+K23+L23)/$J$22</f>
        <v>#DIV/0!</v>
      </c>
      <c r="N23" s="123">
        <v>0</v>
      </c>
      <c r="O23" s="123">
        <v>0</v>
      </c>
      <c r="P23" s="123">
        <v>0</v>
      </c>
      <c r="Q23" s="35" t="e">
        <f>(N23+O23+P23)/$N$22</f>
        <v>#DIV/0!</v>
      </c>
      <c r="R23" s="123">
        <v>0</v>
      </c>
      <c r="S23" s="123">
        <v>0</v>
      </c>
      <c r="T23" s="123">
        <v>0</v>
      </c>
      <c r="U23" s="35" t="e">
        <f>(R23+S23+T23)/$R$22</f>
        <v>#DIV/0!</v>
      </c>
      <c r="V23" s="123">
        <v>0</v>
      </c>
      <c r="W23" s="123">
        <v>0</v>
      </c>
      <c r="X23" s="123">
        <v>0</v>
      </c>
      <c r="Y23" s="35" t="e">
        <f>(V23+W23+X23)/$V$22</f>
        <v>#DIV/0!</v>
      </c>
      <c r="Z23" s="145">
        <v>0</v>
      </c>
      <c r="AA23" s="145">
        <v>0</v>
      </c>
      <c r="AB23" s="145">
        <v>0</v>
      </c>
      <c r="AC23" s="35" t="e">
        <f>(Z23+AA23+AB23)/$Z$22</f>
        <v>#DIV/0!</v>
      </c>
      <c r="AD23" s="123">
        <v>0</v>
      </c>
      <c r="AE23" s="123">
        <v>0</v>
      </c>
      <c r="AF23" s="123">
        <v>0</v>
      </c>
      <c r="AG23" s="35" t="e">
        <f>(AD23+AE23+AF23)/$AD$22</f>
        <v>#DIV/0!</v>
      </c>
      <c r="AH23" s="123">
        <v>0</v>
      </c>
      <c r="AI23" s="123">
        <v>0</v>
      </c>
      <c r="AJ23" s="123">
        <v>0</v>
      </c>
      <c r="AK23" s="35" t="e">
        <f>(AH23+AI23+AJ23)/$AH$22</f>
        <v>#DIV/0!</v>
      </c>
      <c r="AL23" s="123">
        <v>0</v>
      </c>
      <c r="AM23" s="123">
        <v>0</v>
      </c>
      <c r="AN23" s="123">
        <v>0</v>
      </c>
      <c r="AO23" s="35" t="e">
        <f>(AL23+AM23+AN23)/$AL$22</f>
        <v>#DIV/0!</v>
      </c>
      <c r="AP23" s="123">
        <v>0</v>
      </c>
      <c r="AQ23" s="123">
        <v>0</v>
      </c>
      <c r="AR23" s="123">
        <v>0</v>
      </c>
      <c r="AS23" s="35" t="e">
        <f>(AP23+AQ23+AR23)/$AP$22</f>
        <v>#DIV/0!</v>
      </c>
      <c r="AT23" s="123">
        <v>0</v>
      </c>
      <c r="AU23" s="123">
        <v>0</v>
      </c>
      <c r="AV23" s="123">
        <v>0</v>
      </c>
      <c r="AW23" s="35" t="e">
        <f>(AT23+AU23+AV23)/$AT$22</f>
        <v>#DIV/0!</v>
      </c>
    </row>
    <row r="24" spans="1:49" hidden="1" x14ac:dyDescent="0.3">
      <c r="A24" s="121" t="s">
        <v>8</v>
      </c>
      <c r="B24" s="122">
        <f t="shared" ref="B24:B25" si="40">SUM(D24+F24+G24+H24+J24+K24+L24+N24+O24+P24+R24+S24+T24+V24+W24+X24+Z24+AA24+AB24+AD24+AE24+AF24+AH24+AI24+AJ24+AL24+AM24+AN24+AP24+AQ24+AR24+AT24+AU24+AV24)</f>
        <v>0</v>
      </c>
      <c r="C24" s="41" t="e">
        <f>B24/$B$22</f>
        <v>#DIV/0!</v>
      </c>
      <c r="D24" s="8">
        <v>0</v>
      </c>
      <c r="E24" s="15" t="e">
        <f t="shared" ref="E24:E25" si="41">D24/$D$22</f>
        <v>#DIV/0!</v>
      </c>
      <c r="F24" s="123">
        <v>0</v>
      </c>
      <c r="G24" s="123">
        <v>0</v>
      </c>
      <c r="H24" s="123">
        <v>0</v>
      </c>
      <c r="I24" s="35" t="e">
        <f t="shared" ref="I24:I25" si="42">(F24+G24+H24)/$F$22</f>
        <v>#DIV/0!</v>
      </c>
      <c r="J24" s="123">
        <v>0</v>
      </c>
      <c r="K24" s="123">
        <v>0</v>
      </c>
      <c r="L24" s="123">
        <v>0</v>
      </c>
      <c r="M24" s="35" t="e">
        <f t="shared" ref="M24:M25" si="43">(J24+K24+L24)/$J$22</f>
        <v>#DIV/0!</v>
      </c>
      <c r="N24" s="123">
        <v>0</v>
      </c>
      <c r="O24" s="123">
        <v>0</v>
      </c>
      <c r="P24" s="123">
        <v>0</v>
      </c>
      <c r="Q24" s="35" t="e">
        <f t="shared" ref="Q24:Q25" si="44">(N24+O24+P24)/$N$22</f>
        <v>#DIV/0!</v>
      </c>
      <c r="R24" s="123">
        <v>0</v>
      </c>
      <c r="S24" s="123">
        <v>0</v>
      </c>
      <c r="T24" s="123">
        <v>0</v>
      </c>
      <c r="U24" s="35" t="e">
        <f t="shared" ref="U24:U25" si="45">(R24+S24+T24)/$R$22</f>
        <v>#DIV/0!</v>
      </c>
      <c r="V24" s="123">
        <v>0</v>
      </c>
      <c r="W24" s="123">
        <v>0</v>
      </c>
      <c r="X24" s="123">
        <v>0</v>
      </c>
      <c r="Y24" s="35" t="e">
        <f t="shared" ref="Y24:Y25" si="46">(V24+W24+X24)/$V$22</f>
        <v>#DIV/0!</v>
      </c>
      <c r="Z24" s="145">
        <v>0</v>
      </c>
      <c r="AA24" s="145">
        <v>0</v>
      </c>
      <c r="AB24" s="145">
        <v>0</v>
      </c>
      <c r="AC24" s="35" t="e">
        <f t="shared" ref="AC24:AC25" si="47">(Z24+AA24+AB24)/$Z$22</f>
        <v>#DIV/0!</v>
      </c>
      <c r="AD24" s="123">
        <v>0</v>
      </c>
      <c r="AE24" s="123">
        <v>0</v>
      </c>
      <c r="AF24" s="123">
        <v>0</v>
      </c>
      <c r="AG24" s="35" t="e">
        <f t="shared" ref="AG24:AG25" si="48">(AD24+AE24+AF24)/$AD$22</f>
        <v>#DIV/0!</v>
      </c>
      <c r="AH24" s="123">
        <v>0</v>
      </c>
      <c r="AI24" s="123">
        <v>0</v>
      </c>
      <c r="AJ24" s="123">
        <v>0</v>
      </c>
      <c r="AK24" s="35" t="e">
        <f t="shared" ref="AK24:AK25" si="49">(AH24+AI24+AJ24)/$AH$22</f>
        <v>#DIV/0!</v>
      </c>
      <c r="AL24" s="123">
        <v>0</v>
      </c>
      <c r="AM24" s="123">
        <v>0</v>
      </c>
      <c r="AN24" s="123">
        <v>0</v>
      </c>
      <c r="AO24" s="35" t="e">
        <f t="shared" ref="AO24:AO25" si="50">(AL24+AM24+AN24)/$AL$22</f>
        <v>#DIV/0!</v>
      </c>
      <c r="AP24" s="123">
        <v>0</v>
      </c>
      <c r="AQ24" s="123">
        <v>0</v>
      </c>
      <c r="AR24" s="123">
        <v>0</v>
      </c>
      <c r="AS24" s="35" t="e">
        <f t="shared" ref="AS24:AS25" si="51">(AP24+AQ24+AR24)/$AP$22</f>
        <v>#DIV/0!</v>
      </c>
      <c r="AT24" s="123">
        <v>0</v>
      </c>
      <c r="AU24" s="123">
        <v>0</v>
      </c>
      <c r="AV24" s="123">
        <v>0</v>
      </c>
      <c r="AW24" s="35" t="e">
        <f t="shared" ref="AW24:AW25" si="52">(AT24+AU24+AV24)/$AT$22</f>
        <v>#DIV/0!</v>
      </c>
    </row>
    <row r="25" spans="1:49" hidden="1" x14ac:dyDescent="0.3">
      <c r="A25" s="121" t="s">
        <v>2</v>
      </c>
      <c r="B25" s="122">
        <f t="shared" si="40"/>
        <v>0</v>
      </c>
      <c r="C25" s="41" t="e">
        <f>B25/$B$22</f>
        <v>#DIV/0!</v>
      </c>
      <c r="D25" s="8">
        <v>0</v>
      </c>
      <c r="E25" s="15" t="e">
        <f t="shared" si="41"/>
        <v>#DIV/0!</v>
      </c>
      <c r="F25" s="123">
        <v>0</v>
      </c>
      <c r="G25" s="123">
        <v>0</v>
      </c>
      <c r="H25" s="123">
        <v>0</v>
      </c>
      <c r="I25" s="35" t="e">
        <f t="shared" si="42"/>
        <v>#DIV/0!</v>
      </c>
      <c r="J25" s="123">
        <v>0</v>
      </c>
      <c r="K25" s="123">
        <v>0</v>
      </c>
      <c r="L25" s="123">
        <v>0</v>
      </c>
      <c r="M25" s="35" t="e">
        <f t="shared" si="43"/>
        <v>#DIV/0!</v>
      </c>
      <c r="N25" s="123">
        <v>0</v>
      </c>
      <c r="O25" s="123">
        <v>0</v>
      </c>
      <c r="P25" s="123">
        <v>0</v>
      </c>
      <c r="Q25" s="35" t="e">
        <f t="shared" si="44"/>
        <v>#DIV/0!</v>
      </c>
      <c r="R25" s="123">
        <v>0</v>
      </c>
      <c r="S25" s="123">
        <v>0</v>
      </c>
      <c r="T25" s="123">
        <v>0</v>
      </c>
      <c r="U25" s="35" t="e">
        <f t="shared" si="45"/>
        <v>#DIV/0!</v>
      </c>
      <c r="V25" s="123">
        <v>0</v>
      </c>
      <c r="W25" s="123">
        <v>0</v>
      </c>
      <c r="X25" s="123">
        <v>0</v>
      </c>
      <c r="Y25" s="35" t="e">
        <f t="shared" si="46"/>
        <v>#DIV/0!</v>
      </c>
      <c r="Z25" s="145">
        <v>0</v>
      </c>
      <c r="AA25" s="145">
        <v>0</v>
      </c>
      <c r="AB25" s="145">
        <v>0</v>
      </c>
      <c r="AC25" s="35" t="e">
        <f t="shared" si="47"/>
        <v>#DIV/0!</v>
      </c>
      <c r="AD25" s="123">
        <v>0</v>
      </c>
      <c r="AE25" s="123">
        <v>0</v>
      </c>
      <c r="AF25" s="123">
        <v>0</v>
      </c>
      <c r="AG25" s="35" t="e">
        <f t="shared" si="48"/>
        <v>#DIV/0!</v>
      </c>
      <c r="AH25" s="123">
        <v>0</v>
      </c>
      <c r="AI25" s="123">
        <v>0</v>
      </c>
      <c r="AJ25" s="123">
        <v>0</v>
      </c>
      <c r="AK25" s="35" t="e">
        <f t="shared" si="49"/>
        <v>#DIV/0!</v>
      </c>
      <c r="AL25" s="123">
        <v>0</v>
      </c>
      <c r="AM25" s="123">
        <v>0</v>
      </c>
      <c r="AN25" s="123">
        <v>0</v>
      </c>
      <c r="AO25" s="35" t="e">
        <f t="shared" si="50"/>
        <v>#DIV/0!</v>
      </c>
      <c r="AP25" s="123">
        <v>0</v>
      </c>
      <c r="AQ25" s="123">
        <v>0</v>
      </c>
      <c r="AR25" s="123">
        <v>0</v>
      </c>
      <c r="AS25" s="35" t="e">
        <f t="shared" si="51"/>
        <v>#DIV/0!</v>
      </c>
      <c r="AT25" s="123">
        <v>0</v>
      </c>
      <c r="AU25" s="123">
        <v>0</v>
      </c>
      <c r="AV25" s="123">
        <v>0</v>
      </c>
      <c r="AW25" s="35" t="e">
        <f t="shared" si="52"/>
        <v>#DIV/0!</v>
      </c>
    </row>
    <row r="26" spans="1:49" s="12" customFormat="1" x14ac:dyDescent="0.3">
      <c r="A26" s="6" t="s">
        <v>16</v>
      </c>
      <c r="B26" s="33">
        <f>SUM(B27:B40)</f>
        <v>2</v>
      </c>
      <c r="C26" s="33"/>
      <c r="D26" s="11">
        <f>SUM(D27:D39)</f>
        <v>2</v>
      </c>
      <c r="E26" s="28"/>
      <c r="F26" s="33">
        <f>SUM(F27:H39)</f>
        <v>0</v>
      </c>
      <c r="G26" s="33"/>
      <c r="H26" s="33"/>
      <c r="I26" s="33"/>
      <c r="J26" s="33">
        <f>SUM(J27:L39)</f>
        <v>0</v>
      </c>
      <c r="K26" s="33"/>
      <c r="L26" s="33"/>
      <c r="M26" s="33"/>
      <c r="N26" s="33">
        <f>SUM(N27:P39)</f>
        <v>0</v>
      </c>
      <c r="O26" s="33"/>
      <c r="P26" s="33"/>
      <c r="Q26" s="33"/>
      <c r="R26" s="33">
        <f>SUM(R27:T39)</f>
        <v>0</v>
      </c>
      <c r="S26" s="33"/>
      <c r="T26" s="33"/>
      <c r="U26" s="33"/>
      <c r="V26" s="33">
        <f>SUM(V27:X39)</f>
        <v>0</v>
      </c>
      <c r="W26" s="33"/>
      <c r="X26" s="33"/>
      <c r="Y26" s="33"/>
      <c r="Z26" s="33">
        <f>SUM(Z27:AB40)</f>
        <v>0</v>
      </c>
      <c r="AA26" s="33"/>
      <c r="AB26" s="33"/>
      <c r="AC26" s="33"/>
      <c r="AD26" s="33">
        <f>SUM(AD27:AF40)</f>
        <v>0</v>
      </c>
      <c r="AE26" s="33"/>
      <c r="AF26" s="33"/>
      <c r="AG26" s="33"/>
      <c r="AH26" s="33">
        <f>SUM(AH27:AJ40)</f>
        <v>0</v>
      </c>
      <c r="AI26" s="33"/>
      <c r="AJ26" s="33"/>
      <c r="AK26" s="33"/>
      <c r="AL26" s="33">
        <f>SUM(AL27:AN40)</f>
        <v>0</v>
      </c>
      <c r="AM26" s="33"/>
      <c r="AN26" s="33"/>
      <c r="AO26" s="33"/>
      <c r="AP26" s="33">
        <f>SUM(AP27:AR40)</f>
        <v>0</v>
      </c>
      <c r="AQ26" s="33"/>
      <c r="AR26" s="33"/>
      <c r="AS26" s="33"/>
      <c r="AT26" s="33">
        <f>SUM(AT27:AV40)</f>
        <v>0</v>
      </c>
      <c r="AU26" s="33"/>
      <c r="AV26" s="33"/>
      <c r="AW26" s="33"/>
    </row>
    <row r="27" spans="1:49" hidden="1" x14ac:dyDescent="0.3">
      <c r="A27" s="121" t="s">
        <v>17</v>
      </c>
      <c r="B27" s="122">
        <f>SUM(D27+F27+G27+H27+J27+K27+L27+N27+O27+P27+R27+S27+T27+V27+W27+X27+Z27+AA27+AB27+AD27+AE27+AF27+AH27+AI27+AJ27+AL27+AM27+AN27+AP27+AQ27+AR27+AT27+AU27+AV27)</f>
        <v>0</v>
      </c>
      <c r="C27" s="41">
        <f>B27/$B$26</f>
        <v>0</v>
      </c>
      <c r="D27" s="8">
        <v>0</v>
      </c>
      <c r="E27" s="15">
        <f>D27/$D$26</f>
        <v>0</v>
      </c>
      <c r="F27" s="123">
        <v>0</v>
      </c>
      <c r="G27" s="123">
        <v>0</v>
      </c>
      <c r="H27" s="123">
        <v>0</v>
      </c>
      <c r="I27" s="35" t="e">
        <f>(F27+G27+H27)/$F$26</f>
        <v>#DIV/0!</v>
      </c>
      <c r="J27" s="123">
        <v>0</v>
      </c>
      <c r="K27" s="123">
        <v>0</v>
      </c>
      <c r="L27" s="123">
        <v>0</v>
      </c>
      <c r="M27" s="35" t="e">
        <f>(J27+K27+L27)/$J$26</f>
        <v>#DIV/0!</v>
      </c>
      <c r="N27" s="123">
        <v>0</v>
      </c>
      <c r="O27" s="123">
        <v>0</v>
      </c>
      <c r="P27" s="123">
        <v>0</v>
      </c>
      <c r="Q27" s="35" t="e">
        <f>(N27+O27+P27)/$N$26</f>
        <v>#DIV/0!</v>
      </c>
      <c r="R27" s="123">
        <v>0</v>
      </c>
      <c r="S27" s="123">
        <v>0</v>
      </c>
      <c r="T27" s="123">
        <v>0</v>
      </c>
      <c r="U27" s="35" t="e">
        <f>(R27+S27+T27)/$R$26</f>
        <v>#DIV/0!</v>
      </c>
      <c r="V27" s="123">
        <v>0</v>
      </c>
      <c r="W27" s="123">
        <v>0</v>
      </c>
      <c r="X27" s="123">
        <v>0</v>
      </c>
      <c r="Y27" s="35" t="e">
        <f>(V27+W27+X27)/$V$26</f>
        <v>#DIV/0!</v>
      </c>
      <c r="Z27" s="145">
        <v>0</v>
      </c>
      <c r="AA27" s="145">
        <v>0</v>
      </c>
      <c r="AB27" s="145">
        <v>0</v>
      </c>
      <c r="AC27" s="35" t="e">
        <f>(Z27+AA27+AB27)/$Z$26</f>
        <v>#DIV/0!</v>
      </c>
      <c r="AD27" s="123">
        <v>0</v>
      </c>
      <c r="AE27" s="123">
        <v>0</v>
      </c>
      <c r="AF27" s="123">
        <v>0</v>
      </c>
      <c r="AG27" s="35" t="e">
        <f>(AD27+AE27+AF27)/$AD$26</f>
        <v>#DIV/0!</v>
      </c>
      <c r="AH27" s="123">
        <v>0</v>
      </c>
      <c r="AI27" s="123">
        <v>0</v>
      </c>
      <c r="AJ27" s="123">
        <v>0</v>
      </c>
      <c r="AK27" s="35" t="e">
        <f>(AH27+AI27+AJ27)/$AH$26</f>
        <v>#DIV/0!</v>
      </c>
      <c r="AL27" s="123">
        <v>0</v>
      </c>
      <c r="AM27" s="123">
        <v>0</v>
      </c>
      <c r="AN27" s="123">
        <v>0</v>
      </c>
      <c r="AO27" s="35" t="e">
        <f>(AL27+AM27+AN27)/$AL$26</f>
        <v>#DIV/0!</v>
      </c>
      <c r="AP27" s="123">
        <v>0</v>
      </c>
      <c r="AQ27" s="123">
        <v>0</v>
      </c>
      <c r="AR27" s="123">
        <v>0</v>
      </c>
      <c r="AS27" s="35" t="e">
        <f>(AP27+AQ27+AR27)/$AP$26</f>
        <v>#DIV/0!</v>
      </c>
      <c r="AT27" s="123">
        <v>0</v>
      </c>
      <c r="AU27" s="123">
        <v>0</v>
      </c>
      <c r="AV27" s="123">
        <v>0</v>
      </c>
      <c r="AW27" s="35" t="e">
        <f>(AT27+AU27+AV27)/$AT$26</f>
        <v>#DIV/0!</v>
      </c>
    </row>
    <row r="28" spans="1:49" hidden="1" x14ac:dyDescent="0.3">
      <c r="A28" s="121" t="s">
        <v>6</v>
      </c>
      <c r="B28" s="122">
        <f t="shared" ref="B28:B93" si="53">SUM(D28+F28+G28+H28+J28+K28+L28+N28+O28+P28+R28+S28+T28+V28+W28+X28+Z28+AA28+AB28+AD28+AE28+AF28+AH28+AI28+AJ28+AL28+AM28+AN28+AP28+AQ28+AR28+AT28+AU28+AV28)</f>
        <v>0</v>
      </c>
      <c r="C28" s="41">
        <f t="shared" ref="C28:C39" si="54">B28/$B$26</f>
        <v>0</v>
      </c>
      <c r="D28" s="8">
        <v>0</v>
      </c>
      <c r="E28" s="15">
        <f t="shared" ref="E28:E39" si="55">D28/$D$26</f>
        <v>0</v>
      </c>
      <c r="F28" s="123">
        <v>0</v>
      </c>
      <c r="G28" s="123">
        <v>0</v>
      </c>
      <c r="H28" s="123">
        <v>0</v>
      </c>
      <c r="I28" s="35" t="e">
        <f t="shared" ref="I28:I39" si="56">(F28+G28+H28)/$F$26</f>
        <v>#DIV/0!</v>
      </c>
      <c r="J28" s="123">
        <v>0</v>
      </c>
      <c r="K28" s="123">
        <v>0</v>
      </c>
      <c r="L28" s="123">
        <v>0</v>
      </c>
      <c r="M28" s="35" t="e">
        <f t="shared" ref="M28:M39" si="57">(J28+K28+L28)/$J$26</f>
        <v>#DIV/0!</v>
      </c>
      <c r="N28" s="123">
        <v>0</v>
      </c>
      <c r="O28" s="123">
        <v>0</v>
      </c>
      <c r="P28" s="123">
        <v>0</v>
      </c>
      <c r="Q28" s="35" t="e">
        <f t="shared" ref="Q28:Q39" si="58">(N28+O28+P28)/$N$26</f>
        <v>#DIV/0!</v>
      </c>
      <c r="R28" s="123">
        <v>0</v>
      </c>
      <c r="S28" s="123">
        <v>0</v>
      </c>
      <c r="T28" s="123">
        <v>0</v>
      </c>
      <c r="U28" s="35" t="e">
        <f t="shared" ref="U28:U39" si="59">(R28+S28+T28)/$R$26</f>
        <v>#DIV/0!</v>
      </c>
      <c r="V28" s="123">
        <v>0</v>
      </c>
      <c r="W28" s="123">
        <v>0</v>
      </c>
      <c r="X28" s="123">
        <v>0</v>
      </c>
      <c r="Y28" s="35" t="e">
        <f t="shared" ref="Y28:Y39" si="60">(V28+W28+X28)/$V$26</f>
        <v>#DIV/0!</v>
      </c>
      <c r="Z28" s="145">
        <v>0</v>
      </c>
      <c r="AA28" s="145">
        <v>0</v>
      </c>
      <c r="AB28" s="145">
        <v>0</v>
      </c>
      <c r="AC28" s="35" t="e">
        <f t="shared" ref="AC28:AC39" si="61">(Z28+AA28+AB28)/$Z$26</f>
        <v>#DIV/0!</v>
      </c>
      <c r="AD28" s="123">
        <v>0</v>
      </c>
      <c r="AE28" s="123">
        <v>0</v>
      </c>
      <c r="AF28" s="123">
        <v>0</v>
      </c>
      <c r="AG28" s="35" t="e">
        <f t="shared" ref="AG28:AG39" si="62">(AD28+AE28+AF28)/$AD$26</f>
        <v>#DIV/0!</v>
      </c>
      <c r="AH28" s="123">
        <v>0</v>
      </c>
      <c r="AI28" s="123">
        <v>0</v>
      </c>
      <c r="AJ28" s="123">
        <v>0</v>
      </c>
      <c r="AK28" s="35" t="e">
        <f t="shared" ref="AK28:AK39" si="63">(AH28+AI28+AJ28)/$AH$26</f>
        <v>#DIV/0!</v>
      </c>
      <c r="AL28" s="123">
        <v>0</v>
      </c>
      <c r="AM28" s="123">
        <v>0</v>
      </c>
      <c r="AN28" s="123">
        <v>0</v>
      </c>
      <c r="AO28" s="35" t="e">
        <f t="shared" ref="AO28:AO39" si="64">(AL28+AM28+AN28)/$AL$26</f>
        <v>#DIV/0!</v>
      </c>
      <c r="AP28" s="123">
        <v>0</v>
      </c>
      <c r="AQ28" s="123">
        <v>0</v>
      </c>
      <c r="AR28" s="123">
        <v>0</v>
      </c>
      <c r="AS28" s="35" t="e">
        <f t="shared" ref="AS28:AS39" si="65">(AP28+AQ28+AR28)/$AP$26</f>
        <v>#DIV/0!</v>
      </c>
      <c r="AT28" s="123">
        <v>0</v>
      </c>
      <c r="AU28" s="123">
        <v>0</v>
      </c>
      <c r="AV28" s="123">
        <v>0</v>
      </c>
      <c r="AW28" s="35" t="e">
        <f t="shared" ref="AW28:AW39" si="66">(AT28+AU28+AV28)/$AT$26</f>
        <v>#DIV/0!</v>
      </c>
    </row>
    <row r="29" spans="1:49" hidden="1" x14ac:dyDescent="0.3">
      <c r="A29" s="121" t="s">
        <v>18</v>
      </c>
      <c r="B29" s="122">
        <f t="shared" si="53"/>
        <v>0</v>
      </c>
      <c r="C29" s="41">
        <f t="shared" si="54"/>
        <v>0</v>
      </c>
      <c r="D29" s="8">
        <v>0</v>
      </c>
      <c r="E29" s="15">
        <f t="shared" si="55"/>
        <v>0</v>
      </c>
      <c r="F29" s="123">
        <v>0</v>
      </c>
      <c r="G29" s="123">
        <v>0</v>
      </c>
      <c r="H29" s="123">
        <v>0</v>
      </c>
      <c r="I29" s="35" t="e">
        <f t="shared" si="56"/>
        <v>#DIV/0!</v>
      </c>
      <c r="J29" s="123">
        <v>0</v>
      </c>
      <c r="K29" s="123">
        <v>0</v>
      </c>
      <c r="L29" s="123">
        <v>0</v>
      </c>
      <c r="M29" s="35" t="e">
        <f t="shared" si="57"/>
        <v>#DIV/0!</v>
      </c>
      <c r="N29" s="123">
        <v>0</v>
      </c>
      <c r="O29" s="123">
        <v>0</v>
      </c>
      <c r="P29" s="123">
        <v>0</v>
      </c>
      <c r="Q29" s="35" t="e">
        <f t="shared" si="58"/>
        <v>#DIV/0!</v>
      </c>
      <c r="R29" s="123">
        <v>0</v>
      </c>
      <c r="S29" s="123">
        <v>0</v>
      </c>
      <c r="T29" s="123">
        <v>0</v>
      </c>
      <c r="U29" s="35" t="e">
        <f t="shared" si="59"/>
        <v>#DIV/0!</v>
      </c>
      <c r="V29" s="123">
        <v>0</v>
      </c>
      <c r="W29" s="123">
        <v>0</v>
      </c>
      <c r="X29" s="123">
        <v>0</v>
      </c>
      <c r="Y29" s="35" t="e">
        <f t="shared" si="60"/>
        <v>#DIV/0!</v>
      </c>
      <c r="Z29" s="145">
        <v>0</v>
      </c>
      <c r="AA29" s="145">
        <v>0</v>
      </c>
      <c r="AB29" s="145">
        <v>0</v>
      </c>
      <c r="AC29" s="35" t="e">
        <f t="shared" si="61"/>
        <v>#DIV/0!</v>
      </c>
      <c r="AD29" s="123">
        <v>0</v>
      </c>
      <c r="AE29" s="123">
        <v>0</v>
      </c>
      <c r="AF29" s="123">
        <v>0</v>
      </c>
      <c r="AG29" s="35" t="e">
        <f t="shared" si="62"/>
        <v>#DIV/0!</v>
      </c>
      <c r="AH29" s="123">
        <v>0</v>
      </c>
      <c r="AI29" s="123">
        <v>0</v>
      </c>
      <c r="AJ29" s="123">
        <v>0</v>
      </c>
      <c r="AK29" s="35" t="e">
        <f t="shared" si="63"/>
        <v>#DIV/0!</v>
      </c>
      <c r="AL29" s="123">
        <v>0</v>
      </c>
      <c r="AM29" s="123">
        <v>0</v>
      </c>
      <c r="AN29" s="123">
        <v>0</v>
      </c>
      <c r="AO29" s="35" t="e">
        <f t="shared" si="64"/>
        <v>#DIV/0!</v>
      </c>
      <c r="AP29" s="123">
        <v>0</v>
      </c>
      <c r="AQ29" s="123">
        <v>0</v>
      </c>
      <c r="AR29" s="123">
        <v>0</v>
      </c>
      <c r="AS29" s="35" t="e">
        <f t="shared" si="65"/>
        <v>#DIV/0!</v>
      </c>
      <c r="AT29" s="123">
        <v>0</v>
      </c>
      <c r="AU29" s="123">
        <v>0</v>
      </c>
      <c r="AV29" s="123">
        <v>0</v>
      </c>
      <c r="AW29" s="35" t="e">
        <f t="shared" si="66"/>
        <v>#DIV/0!</v>
      </c>
    </row>
    <row r="30" spans="1:49" hidden="1" x14ac:dyDescent="0.3">
      <c r="A30" s="121" t="s">
        <v>19</v>
      </c>
      <c r="B30" s="122">
        <f>SUM(D30+F30+G30+H30+J30+K30+L30+N30+O30+P30+R30+S30+T30+V30+W30+X30+Z30+AA30+AB30+AD30+AE30+AF30+AH30+AI30+AJ30+AL30+AM30+AN30+AP30+AQ30+AR30+AT30+AU30+AV30)</f>
        <v>0</v>
      </c>
      <c r="C30" s="41">
        <f t="shared" si="54"/>
        <v>0</v>
      </c>
      <c r="D30" s="8">
        <v>0</v>
      </c>
      <c r="E30" s="15">
        <f t="shared" si="55"/>
        <v>0</v>
      </c>
      <c r="F30" s="123">
        <v>0</v>
      </c>
      <c r="G30" s="123">
        <v>0</v>
      </c>
      <c r="H30" s="123">
        <v>0</v>
      </c>
      <c r="I30" s="35" t="e">
        <f t="shared" si="56"/>
        <v>#DIV/0!</v>
      </c>
      <c r="J30" s="123">
        <v>0</v>
      </c>
      <c r="K30" s="123">
        <v>0</v>
      </c>
      <c r="L30" s="123">
        <v>0</v>
      </c>
      <c r="M30" s="35" t="e">
        <f t="shared" si="57"/>
        <v>#DIV/0!</v>
      </c>
      <c r="N30" s="123">
        <v>0</v>
      </c>
      <c r="O30" s="123">
        <v>0</v>
      </c>
      <c r="P30" s="123">
        <v>0</v>
      </c>
      <c r="Q30" s="35" t="e">
        <f t="shared" si="58"/>
        <v>#DIV/0!</v>
      </c>
      <c r="R30" s="123">
        <v>0</v>
      </c>
      <c r="S30" s="123">
        <v>0</v>
      </c>
      <c r="T30" s="123">
        <v>0</v>
      </c>
      <c r="U30" s="35" t="e">
        <f t="shared" si="59"/>
        <v>#DIV/0!</v>
      </c>
      <c r="V30" s="123">
        <v>0</v>
      </c>
      <c r="W30" s="123">
        <v>0</v>
      </c>
      <c r="X30" s="123">
        <v>0</v>
      </c>
      <c r="Y30" s="35" t="e">
        <f t="shared" si="60"/>
        <v>#DIV/0!</v>
      </c>
      <c r="Z30" s="145">
        <v>0</v>
      </c>
      <c r="AA30" s="145">
        <v>0</v>
      </c>
      <c r="AB30" s="145">
        <v>0</v>
      </c>
      <c r="AC30" s="35" t="e">
        <f t="shared" si="61"/>
        <v>#DIV/0!</v>
      </c>
      <c r="AD30" s="123">
        <v>0</v>
      </c>
      <c r="AE30" s="123">
        <v>0</v>
      </c>
      <c r="AF30" s="123">
        <v>0</v>
      </c>
      <c r="AG30" s="35" t="e">
        <f t="shared" si="62"/>
        <v>#DIV/0!</v>
      </c>
      <c r="AH30" s="123">
        <v>0</v>
      </c>
      <c r="AI30" s="123">
        <v>0</v>
      </c>
      <c r="AJ30" s="123">
        <v>0</v>
      </c>
      <c r="AK30" s="35" t="e">
        <f t="shared" si="63"/>
        <v>#DIV/0!</v>
      </c>
      <c r="AL30" s="123">
        <v>0</v>
      </c>
      <c r="AM30" s="123">
        <v>0</v>
      </c>
      <c r="AN30" s="123">
        <v>0</v>
      </c>
      <c r="AO30" s="35" t="e">
        <f t="shared" si="64"/>
        <v>#DIV/0!</v>
      </c>
      <c r="AP30" s="123">
        <v>0</v>
      </c>
      <c r="AQ30" s="123">
        <v>0</v>
      </c>
      <c r="AR30" s="123">
        <v>0</v>
      </c>
      <c r="AS30" s="35" t="e">
        <f t="shared" si="65"/>
        <v>#DIV/0!</v>
      </c>
      <c r="AT30" s="123">
        <v>0</v>
      </c>
      <c r="AU30" s="123">
        <v>0</v>
      </c>
      <c r="AV30" s="123">
        <v>0</v>
      </c>
      <c r="AW30" s="35" t="e">
        <f t="shared" si="66"/>
        <v>#DIV/0!</v>
      </c>
    </row>
    <row r="31" spans="1:49" hidden="1" x14ac:dyDescent="0.3">
      <c r="A31" s="121" t="s">
        <v>20</v>
      </c>
      <c r="B31" s="122">
        <f t="shared" si="53"/>
        <v>0</v>
      </c>
      <c r="C31" s="41">
        <f t="shared" si="54"/>
        <v>0</v>
      </c>
      <c r="D31" s="8">
        <v>0</v>
      </c>
      <c r="E31" s="15">
        <f t="shared" si="55"/>
        <v>0</v>
      </c>
      <c r="F31" s="123">
        <v>0</v>
      </c>
      <c r="G31" s="123">
        <v>0</v>
      </c>
      <c r="H31" s="123">
        <v>0</v>
      </c>
      <c r="I31" s="35" t="e">
        <f t="shared" si="56"/>
        <v>#DIV/0!</v>
      </c>
      <c r="J31" s="123">
        <v>0</v>
      </c>
      <c r="K31" s="123">
        <v>0</v>
      </c>
      <c r="L31" s="123">
        <v>0</v>
      </c>
      <c r="M31" s="35" t="e">
        <f t="shared" si="57"/>
        <v>#DIV/0!</v>
      </c>
      <c r="N31" s="123">
        <v>0</v>
      </c>
      <c r="O31" s="123">
        <v>0</v>
      </c>
      <c r="P31" s="123">
        <v>0</v>
      </c>
      <c r="Q31" s="35" t="e">
        <f t="shared" si="58"/>
        <v>#DIV/0!</v>
      </c>
      <c r="R31" s="123">
        <v>0</v>
      </c>
      <c r="S31" s="123">
        <v>0</v>
      </c>
      <c r="T31" s="123">
        <v>0</v>
      </c>
      <c r="U31" s="35" t="e">
        <f t="shared" si="59"/>
        <v>#DIV/0!</v>
      </c>
      <c r="V31" s="123">
        <v>0</v>
      </c>
      <c r="W31" s="123">
        <v>0</v>
      </c>
      <c r="X31" s="123">
        <v>0</v>
      </c>
      <c r="Y31" s="35" t="e">
        <f t="shared" si="60"/>
        <v>#DIV/0!</v>
      </c>
      <c r="Z31" s="145">
        <v>0</v>
      </c>
      <c r="AA31" s="145">
        <v>0</v>
      </c>
      <c r="AB31" s="145">
        <v>0</v>
      </c>
      <c r="AC31" s="35" t="e">
        <f t="shared" si="61"/>
        <v>#DIV/0!</v>
      </c>
      <c r="AD31" s="123">
        <v>0</v>
      </c>
      <c r="AE31" s="123">
        <v>0</v>
      </c>
      <c r="AF31" s="123">
        <v>0</v>
      </c>
      <c r="AG31" s="35" t="e">
        <f t="shared" si="62"/>
        <v>#DIV/0!</v>
      </c>
      <c r="AH31" s="123">
        <v>0</v>
      </c>
      <c r="AI31" s="123">
        <v>0</v>
      </c>
      <c r="AJ31" s="123">
        <v>0</v>
      </c>
      <c r="AK31" s="35" t="e">
        <f t="shared" si="63"/>
        <v>#DIV/0!</v>
      </c>
      <c r="AL31" s="123">
        <v>0</v>
      </c>
      <c r="AM31" s="123">
        <v>0</v>
      </c>
      <c r="AN31" s="123">
        <v>0</v>
      </c>
      <c r="AO31" s="35" t="e">
        <f t="shared" si="64"/>
        <v>#DIV/0!</v>
      </c>
      <c r="AP31" s="123">
        <v>0</v>
      </c>
      <c r="AQ31" s="123">
        <v>0</v>
      </c>
      <c r="AR31" s="123">
        <v>0</v>
      </c>
      <c r="AS31" s="35" t="e">
        <f t="shared" si="65"/>
        <v>#DIV/0!</v>
      </c>
      <c r="AT31" s="123">
        <v>0</v>
      </c>
      <c r="AU31" s="123">
        <v>0</v>
      </c>
      <c r="AV31" s="123">
        <v>0</v>
      </c>
      <c r="AW31" s="35" t="e">
        <f t="shared" si="66"/>
        <v>#DIV/0!</v>
      </c>
    </row>
    <row r="32" spans="1:49" hidden="1" x14ac:dyDescent="0.3">
      <c r="A32" s="121" t="s">
        <v>21</v>
      </c>
      <c r="B32" s="122">
        <f t="shared" si="53"/>
        <v>0</v>
      </c>
      <c r="C32" s="41">
        <f t="shared" si="54"/>
        <v>0</v>
      </c>
      <c r="D32" s="8">
        <v>0</v>
      </c>
      <c r="E32" s="15">
        <f t="shared" si="55"/>
        <v>0</v>
      </c>
      <c r="F32" s="123">
        <v>0</v>
      </c>
      <c r="G32" s="123">
        <v>0</v>
      </c>
      <c r="H32" s="123">
        <v>0</v>
      </c>
      <c r="I32" s="35" t="e">
        <f t="shared" si="56"/>
        <v>#DIV/0!</v>
      </c>
      <c r="J32" s="123">
        <v>0</v>
      </c>
      <c r="K32" s="123">
        <v>0</v>
      </c>
      <c r="L32" s="123">
        <v>0</v>
      </c>
      <c r="M32" s="35" t="e">
        <f t="shared" si="57"/>
        <v>#DIV/0!</v>
      </c>
      <c r="N32" s="123">
        <v>0</v>
      </c>
      <c r="O32" s="123">
        <v>0</v>
      </c>
      <c r="P32" s="123">
        <v>0</v>
      </c>
      <c r="Q32" s="35" t="e">
        <f t="shared" si="58"/>
        <v>#DIV/0!</v>
      </c>
      <c r="R32" s="123">
        <v>0</v>
      </c>
      <c r="S32" s="123">
        <v>0</v>
      </c>
      <c r="T32" s="123">
        <v>0</v>
      </c>
      <c r="U32" s="35" t="e">
        <f t="shared" si="59"/>
        <v>#DIV/0!</v>
      </c>
      <c r="V32" s="123">
        <v>0</v>
      </c>
      <c r="W32" s="123">
        <v>0</v>
      </c>
      <c r="X32" s="123">
        <v>0</v>
      </c>
      <c r="Y32" s="35" t="e">
        <f t="shared" si="60"/>
        <v>#DIV/0!</v>
      </c>
      <c r="Z32" s="145">
        <v>0</v>
      </c>
      <c r="AA32" s="145">
        <v>0</v>
      </c>
      <c r="AB32" s="145">
        <v>0</v>
      </c>
      <c r="AC32" s="35" t="e">
        <f t="shared" si="61"/>
        <v>#DIV/0!</v>
      </c>
      <c r="AD32" s="123">
        <v>0</v>
      </c>
      <c r="AE32" s="123">
        <v>0</v>
      </c>
      <c r="AF32" s="123">
        <v>0</v>
      </c>
      <c r="AG32" s="35" t="e">
        <f t="shared" si="62"/>
        <v>#DIV/0!</v>
      </c>
      <c r="AH32" s="123">
        <v>0</v>
      </c>
      <c r="AI32" s="123">
        <v>0</v>
      </c>
      <c r="AJ32" s="123">
        <v>0</v>
      </c>
      <c r="AK32" s="35" t="e">
        <f t="shared" si="63"/>
        <v>#DIV/0!</v>
      </c>
      <c r="AL32" s="123">
        <v>0</v>
      </c>
      <c r="AM32" s="123">
        <v>0</v>
      </c>
      <c r="AN32" s="123">
        <v>0</v>
      </c>
      <c r="AO32" s="35" t="e">
        <f t="shared" si="64"/>
        <v>#DIV/0!</v>
      </c>
      <c r="AP32" s="123">
        <v>0</v>
      </c>
      <c r="AQ32" s="123">
        <v>0</v>
      </c>
      <c r="AR32" s="123">
        <v>0</v>
      </c>
      <c r="AS32" s="35" t="e">
        <f t="shared" si="65"/>
        <v>#DIV/0!</v>
      </c>
      <c r="AT32" s="123">
        <v>0</v>
      </c>
      <c r="AU32" s="123">
        <v>0</v>
      </c>
      <c r="AV32" s="123">
        <v>0</v>
      </c>
      <c r="AW32" s="35" t="e">
        <f t="shared" si="66"/>
        <v>#DIV/0!</v>
      </c>
    </row>
    <row r="33" spans="1:49" x14ac:dyDescent="0.3">
      <c r="A33" s="121" t="s">
        <v>22</v>
      </c>
      <c r="B33" s="122">
        <f t="shared" si="53"/>
        <v>1</v>
      </c>
      <c r="C33" s="41">
        <f t="shared" si="54"/>
        <v>0.5</v>
      </c>
      <c r="D33" s="8">
        <v>1</v>
      </c>
      <c r="E33" s="15">
        <f t="shared" si="55"/>
        <v>0.5</v>
      </c>
      <c r="F33" s="123">
        <v>0</v>
      </c>
      <c r="G33" s="123">
        <v>0</v>
      </c>
      <c r="H33" s="123">
        <v>0</v>
      </c>
      <c r="I33" s="35" t="e">
        <f t="shared" si="56"/>
        <v>#DIV/0!</v>
      </c>
      <c r="J33" s="123">
        <v>0</v>
      </c>
      <c r="K33" s="123">
        <v>0</v>
      </c>
      <c r="L33" s="123">
        <v>0</v>
      </c>
      <c r="M33" s="35" t="e">
        <f t="shared" si="57"/>
        <v>#DIV/0!</v>
      </c>
      <c r="N33" s="123">
        <v>0</v>
      </c>
      <c r="O33" s="123">
        <v>0</v>
      </c>
      <c r="P33" s="123">
        <v>0</v>
      </c>
      <c r="Q33" s="35" t="e">
        <f t="shared" si="58"/>
        <v>#DIV/0!</v>
      </c>
      <c r="R33" s="123">
        <v>0</v>
      </c>
      <c r="S33" s="123">
        <v>0</v>
      </c>
      <c r="T33" s="123">
        <v>0</v>
      </c>
      <c r="U33" s="35" t="e">
        <f t="shared" si="59"/>
        <v>#DIV/0!</v>
      </c>
      <c r="V33" s="123">
        <v>0</v>
      </c>
      <c r="W33" s="123">
        <v>0</v>
      </c>
      <c r="X33" s="123">
        <v>0</v>
      </c>
      <c r="Y33" s="35" t="e">
        <f t="shared" si="60"/>
        <v>#DIV/0!</v>
      </c>
      <c r="Z33" s="145">
        <v>0</v>
      </c>
      <c r="AA33" s="145">
        <v>0</v>
      </c>
      <c r="AB33" s="145">
        <v>0</v>
      </c>
      <c r="AC33" s="35" t="e">
        <f t="shared" si="61"/>
        <v>#DIV/0!</v>
      </c>
      <c r="AD33" s="123">
        <v>0</v>
      </c>
      <c r="AE33" s="123">
        <v>0</v>
      </c>
      <c r="AF33" s="123">
        <v>0</v>
      </c>
      <c r="AG33" s="35" t="e">
        <f t="shared" si="62"/>
        <v>#DIV/0!</v>
      </c>
      <c r="AH33" s="123">
        <v>0</v>
      </c>
      <c r="AI33" s="123">
        <v>0</v>
      </c>
      <c r="AJ33" s="123">
        <v>0</v>
      </c>
      <c r="AK33" s="35" t="e">
        <f t="shared" si="63"/>
        <v>#DIV/0!</v>
      </c>
      <c r="AL33" s="123">
        <v>0</v>
      </c>
      <c r="AM33" s="123">
        <v>0</v>
      </c>
      <c r="AN33" s="123">
        <v>0</v>
      </c>
      <c r="AO33" s="35" t="e">
        <f t="shared" si="64"/>
        <v>#DIV/0!</v>
      </c>
      <c r="AP33" s="123">
        <v>0</v>
      </c>
      <c r="AQ33" s="123">
        <v>0</v>
      </c>
      <c r="AR33" s="123">
        <v>0</v>
      </c>
      <c r="AS33" s="35" t="e">
        <f t="shared" si="65"/>
        <v>#DIV/0!</v>
      </c>
      <c r="AT33" s="123">
        <v>0</v>
      </c>
      <c r="AU33" s="123">
        <v>0</v>
      </c>
      <c r="AV33" s="123">
        <v>0</v>
      </c>
      <c r="AW33" s="35" t="e">
        <f t="shared" si="66"/>
        <v>#DIV/0!</v>
      </c>
    </row>
    <row r="34" spans="1:49" hidden="1" x14ac:dyDescent="0.3">
      <c r="A34" s="121" t="s">
        <v>7</v>
      </c>
      <c r="B34" s="122">
        <f t="shared" si="53"/>
        <v>0</v>
      </c>
      <c r="C34" s="41">
        <f t="shared" si="54"/>
        <v>0</v>
      </c>
      <c r="D34" s="8">
        <v>0</v>
      </c>
      <c r="E34" s="15">
        <f t="shared" si="55"/>
        <v>0</v>
      </c>
      <c r="F34" s="123">
        <v>0</v>
      </c>
      <c r="G34" s="123">
        <v>0</v>
      </c>
      <c r="H34" s="123">
        <v>0</v>
      </c>
      <c r="I34" s="35" t="e">
        <f t="shared" si="56"/>
        <v>#DIV/0!</v>
      </c>
      <c r="J34" s="123">
        <v>0</v>
      </c>
      <c r="K34" s="123">
        <v>0</v>
      </c>
      <c r="L34" s="123">
        <v>0</v>
      </c>
      <c r="M34" s="35" t="e">
        <f t="shared" si="57"/>
        <v>#DIV/0!</v>
      </c>
      <c r="N34" s="123">
        <v>0</v>
      </c>
      <c r="O34" s="123">
        <v>0</v>
      </c>
      <c r="P34" s="123">
        <v>0</v>
      </c>
      <c r="Q34" s="35" t="e">
        <f t="shared" si="58"/>
        <v>#DIV/0!</v>
      </c>
      <c r="R34" s="123">
        <v>0</v>
      </c>
      <c r="S34" s="123">
        <v>0</v>
      </c>
      <c r="T34" s="123">
        <v>0</v>
      </c>
      <c r="U34" s="35" t="e">
        <f t="shared" si="59"/>
        <v>#DIV/0!</v>
      </c>
      <c r="V34" s="123">
        <v>0</v>
      </c>
      <c r="W34" s="123">
        <v>0</v>
      </c>
      <c r="X34" s="123">
        <v>0</v>
      </c>
      <c r="Y34" s="35" t="e">
        <f t="shared" si="60"/>
        <v>#DIV/0!</v>
      </c>
      <c r="Z34" s="145">
        <v>0</v>
      </c>
      <c r="AA34" s="145">
        <v>0</v>
      </c>
      <c r="AB34" s="145">
        <v>0</v>
      </c>
      <c r="AC34" s="35" t="e">
        <f t="shared" si="61"/>
        <v>#DIV/0!</v>
      </c>
      <c r="AD34" s="123">
        <v>0</v>
      </c>
      <c r="AE34" s="123">
        <v>0</v>
      </c>
      <c r="AF34" s="123">
        <v>0</v>
      </c>
      <c r="AG34" s="35" t="e">
        <f t="shared" si="62"/>
        <v>#DIV/0!</v>
      </c>
      <c r="AH34" s="123">
        <v>0</v>
      </c>
      <c r="AI34" s="123">
        <v>0</v>
      </c>
      <c r="AJ34" s="123">
        <v>0</v>
      </c>
      <c r="AK34" s="35" t="e">
        <f t="shared" si="63"/>
        <v>#DIV/0!</v>
      </c>
      <c r="AL34" s="123">
        <v>0</v>
      </c>
      <c r="AM34" s="123">
        <v>0</v>
      </c>
      <c r="AN34" s="123">
        <v>0</v>
      </c>
      <c r="AO34" s="35" t="e">
        <f t="shared" si="64"/>
        <v>#DIV/0!</v>
      </c>
      <c r="AP34" s="123">
        <v>0</v>
      </c>
      <c r="AQ34" s="123">
        <v>0</v>
      </c>
      <c r="AR34" s="123">
        <v>0</v>
      </c>
      <c r="AS34" s="35" t="e">
        <f t="shared" si="65"/>
        <v>#DIV/0!</v>
      </c>
      <c r="AT34" s="123">
        <v>0</v>
      </c>
      <c r="AU34" s="123">
        <v>0</v>
      </c>
      <c r="AV34" s="123">
        <v>0</v>
      </c>
      <c r="AW34" s="35" t="e">
        <f t="shared" si="66"/>
        <v>#DIV/0!</v>
      </c>
    </row>
    <row r="35" spans="1:49" hidden="1" x14ac:dyDescent="0.3">
      <c r="A35" s="121" t="s">
        <v>23</v>
      </c>
      <c r="B35" s="122">
        <f t="shared" si="53"/>
        <v>0</v>
      </c>
      <c r="C35" s="41">
        <f t="shared" si="54"/>
        <v>0</v>
      </c>
      <c r="D35" s="8">
        <v>0</v>
      </c>
      <c r="E35" s="15">
        <f t="shared" si="55"/>
        <v>0</v>
      </c>
      <c r="F35" s="123">
        <v>0</v>
      </c>
      <c r="G35" s="123">
        <v>0</v>
      </c>
      <c r="H35" s="123">
        <v>0</v>
      </c>
      <c r="I35" s="35" t="e">
        <f t="shared" si="56"/>
        <v>#DIV/0!</v>
      </c>
      <c r="J35" s="123">
        <v>0</v>
      </c>
      <c r="K35" s="123">
        <v>0</v>
      </c>
      <c r="L35" s="123">
        <v>0</v>
      </c>
      <c r="M35" s="35" t="e">
        <f t="shared" si="57"/>
        <v>#DIV/0!</v>
      </c>
      <c r="N35" s="123">
        <v>0</v>
      </c>
      <c r="O35" s="123">
        <v>0</v>
      </c>
      <c r="P35" s="123">
        <v>0</v>
      </c>
      <c r="Q35" s="35" t="e">
        <f t="shared" si="58"/>
        <v>#DIV/0!</v>
      </c>
      <c r="R35" s="123">
        <v>0</v>
      </c>
      <c r="S35" s="123">
        <v>0</v>
      </c>
      <c r="T35" s="123">
        <v>0</v>
      </c>
      <c r="U35" s="35" t="e">
        <f t="shared" si="59"/>
        <v>#DIV/0!</v>
      </c>
      <c r="V35" s="123">
        <v>0</v>
      </c>
      <c r="W35" s="123">
        <v>0</v>
      </c>
      <c r="X35" s="123">
        <v>0</v>
      </c>
      <c r="Y35" s="35" t="e">
        <f t="shared" si="60"/>
        <v>#DIV/0!</v>
      </c>
      <c r="Z35" s="145">
        <v>0</v>
      </c>
      <c r="AA35" s="145">
        <v>0</v>
      </c>
      <c r="AB35" s="145">
        <v>0</v>
      </c>
      <c r="AC35" s="35" t="e">
        <f t="shared" si="61"/>
        <v>#DIV/0!</v>
      </c>
      <c r="AD35" s="123">
        <v>0</v>
      </c>
      <c r="AE35" s="123">
        <v>0</v>
      </c>
      <c r="AF35" s="123">
        <v>0</v>
      </c>
      <c r="AG35" s="35" t="e">
        <f t="shared" si="62"/>
        <v>#DIV/0!</v>
      </c>
      <c r="AH35" s="123">
        <v>0</v>
      </c>
      <c r="AI35" s="123">
        <v>0</v>
      </c>
      <c r="AJ35" s="123">
        <v>0</v>
      </c>
      <c r="AK35" s="35" t="e">
        <f t="shared" si="63"/>
        <v>#DIV/0!</v>
      </c>
      <c r="AL35" s="123">
        <v>0</v>
      </c>
      <c r="AM35" s="123">
        <v>0</v>
      </c>
      <c r="AN35" s="123">
        <v>0</v>
      </c>
      <c r="AO35" s="35" t="e">
        <f t="shared" si="64"/>
        <v>#DIV/0!</v>
      </c>
      <c r="AP35" s="123">
        <v>0</v>
      </c>
      <c r="AQ35" s="123">
        <v>0</v>
      </c>
      <c r="AR35" s="123">
        <v>0</v>
      </c>
      <c r="AS35" s="35" t="e">
        <f t="shared" si="65"/>
        <v>#DIV/0!</v>
      </c>
      <c r="AT35" s="123">
        <v>0</v>
      </c>
      <c r="AU35" s="123">
        <v>0</v>
      </c>
      <c r="AV35" s="123">
        <v>0</v>
      </c>
      <c r="AW35" s="35" t="e">
        <f t="shared" si="66"/>
        <v>#DIV/0!</v>
      </c>
    </row>
    <row r="36" spans="1:49" x14ac:dyDescent="0.3">
      <c r="A36" s="121" t="s">
        <v>24</v>
      </c>
      <c r="B36" s="122">
        <f t="shared" si="53"/>
        <v>1</v>
      </c>
      <c r="C36" s="41">
        <f t="shared" si="54"/>
        <v>0.5</v>
      </c>
      <c r="D36" s="8">
        <v>1</v>
      </c>
      <c r="E36" s="15">
        <f t="shared" si="55"/>
        <v>0.5</v>
      </c>
      <c r="F36" s="123">
        <v>0</v>
      </c>
      <c r="G36" s="123">
        <v>0</v>
      </c>
      <c r="H36" s="123">
        <v>0</v>
      </c>
      <c r="I36" s="35" t="e">
        <f t="shared" si="56"/>
        <v>#DIV/0!</v>
      </c>
      <c r="J36" s="123">
        <v>0</v>
      </c>
      <c r="K36" s="123">
        <v>0</v>
      </c>
      <c r="L36" s="123">
        <v>0</v>
      </c>
      <c r="M36" s="35" t="e">
        <f t="shared" si="57"/>
        <v>#DIV/0!</v>
      </c>
      <c r="N36" s="123">
        <v>0</v>
      </c>
      <c r="O36" s="123">
        <v>0</v>
      </c>
      <c r="P36" s="123">
        <v>0</v>
      </c>
      <c r="Q36" s="35" t="e">
        <f t="shared" si="58"/>
        <v>#DIV/0!</v>
      </c>
      <c r="R36" s="123">
        <v>0</v>
      </c>
      <c r="S36" s="123">
        <v>0</v>
      </c>
      <c r="T36" s="123">
        <v>0</v>
      </c>
      <c r="U36" s="35" t="e">
        <f t="shared" si="59"/>
        <v>#DIV/0!</v>
      </c>
      <c r="V36" s="123">
        <v>0</v>
      </c>
      <c r="W36" s="123">
        <v>0</v>
      </c>
      <c r="X36" s="123">
        <v>0</v>
      </c>
      <c r="Y36" s="35" t="e">
        <f t="shared" si="60"/>
        <v>#DIV/0!</v>
      </c>
      <c r="Z36" s="145">
        <v>0</v>
      </c>
      <c r="AA36" s="145">
        <v>0</v>
      </c>
      <c r="AB36" s="145">
        <v>0</v>
      </c>
      <c r="AC36" s="35" t="e">
        <f t="shared" si="61"/>
        <v>#DIV/0!</v>
      </c>
      <c r="AD36" s="123">
        <v>0</v>
      </c>
      <c r="AE36" s="123">
        <v>0</v>
      </c>
      <c r="AF36" s="123">
        <v>0</v>
      </c>
      <c r="AG36" s="35" t="e">
        <f t="shared" si="62"/>
        <v>#DIV/0!</v>
      </c>
      <c r="AH36" s="123">
        <v>0</v>
      </c>
      <c r="AI36" s="123">
        <v>0</v>
      </c>
      <c r="AJ36" s="123">
        <v>0</v>
      </c>
      <c r="AK36" s="35" t="e">
        <f t="shared" si="63"/>
        <v>#DIV/0!</v>
      </c>
      <c r="AL36" s="123">
        <v>0</v>
      </c>
      <c r="AM36" s="123">
        <v>0</v>
      </c>
      <c r="AN36" s="123">
        <v>0</v>
      </c>
      <c r="AO36" s="35" t="e">
        <f t="shared" si="64"/>
        <v>#DIV/0!</v>
      </c>
      <c r="AP36" s="123">
        <v>0</v>
      </c>
      <c r="AQ36" s="123">
        <v>0</v>
      </c>
      <c r="AR36" s="123">
        <v>0</v>
      </c>
      <c r="AS36" s="35" t="e">
        <f t="shared" si="65"/>
        <v>#DIV/0!</v>
      </c>
      <c r="AT36" s="123">
        <v>0</v>
      </c>
      <c r="AU36" s="123">
        <v>0</v>
      </c>
      <c r="AV36" s="123">
        <v>0</v>
      </c>
      <c r="AW36" s="35" t="e">
        <f t="shared" si="66"/>
        <v>#DIV/0!</v>
      </c>
    </row>
    <row r="37" spans="1:49" hidden="1" x14ac:dyDescent="0.3">
      <c r="A37" s="121" t="s">
        <v>25</v>
      </c>
      <c r="B37" s="122">
        <f t="shared" si="53"/>
        <v>0</v>
      </c>
      <c r="C37" s="41">
        <f t="shared" si="54"/>
        <v>0</v>
      </c>
      <c r="D37" s="8">
        <v>0</v>
      </c>
      <c r="E37" s="15">
        <f t="shared" si="55"/>
        <v>0</v>
      </c>
      <c r="F37" s="123">
        <v>0</v>
      </c>
      <c r="G37" s="123">
        <v>0</v>
      </c>
      <c r="H37" s="123">
        <v>0</v>
      </c>
      <c r="I37" s="35" t="e">
        <f t="shared" si="56"/>
        <v>#DIV/0!</v>
      </c>
      <c r="J37" s="123">
        <v>0</v>
      </c>
      <c r="K37" s="123">
        <v>0</v>
      </c>
      <c r="L37" s="123">
        <v>0</v>
      </c>
      <c r="M37" s="35" t="e">
        <f t="shared" si="57"/>
        <v>#DIV/0!</v>
      </c>
      <c r="N37" s="123">
        <v>0</v>
      </c>
      <c r="O37" s="123">
        <v>0</v>
      </c>
      <c r="P37" s="123">
        <v>0</v>
      </c>
      <c r="Q37" s="35" t="e">
        <f t="shared" si="58"/>
        <v>#DIV/0!</v>
      </c>
      <c r="R37" s="123">
        <v>0</v>
      </c>
      <c r="S37" s="123">
        <v>0</v>
      </c>
      <c r="T37" s="123">
        <v>0</v>
      </c>
      <c r="U37" s="35" t="e">
        <f t="shared" si="59"/>
        <v>#DIV/0!</v>
      </c>
      <c r="V37" s="123">
        <v>0</v>
      </c>
      <c r="W37" s="123">
        <v>0</v>
      </c>
      <c r="X37" s="123">
        <v>0</v>
      </c>
      <c r="Y37" s="35" t="e">
        <f t="shared" si="60"/>
        <v>#DIV/0!</v>
      </c>
      <c r="Z37" s="145">
        <v>0</v>
      </c>
      <c r="AA37" s="145">
        <v>0</v>
      </c>
      <c r="AB37" s="145">
        <v>0</v>
      </c>
      <c r="AC37" s="35" t="e">
        <f t="shared" si="61"/>
        <v>#DIV/0!</v>
      </c>
      <c r="AD37" s="123">
        <v>0</v>
      </c>
      <c r="AE37" s="123">
        <v>0</v>
      </c>
      <c r="AF37" s="123">
        <v>0</v>
      </c>
      <c r="AG37" s="35" t="e">
        <f t="shared" si="62"/>
        <v>#DIV/0!</v>
      </c>
      <c r="AH37" s="123">
        <v>0</v>
      </c>
      <c r="AI37" s="123">
        <v>0</v>
      </c>
      <c r="AJ37" s="123">
        <v>0</v>
      </c>
      <c r="AK37" s="35" t="e">
        <f t="shared" si="63"/>
        <v>#DIV/0!</v>
      </c>
      <c r="AL37" s="123">
        <v>0</v>
      </c>
      <c r="AM37" s="123">
        <v>0</v>
      </c>
      <c r="AN37" s="123">
        <v>0</v>
      </c>
      <c r="AO37" s="35" t="e">
        <f t="shared" si="64"/>
        <v>#DIV/0!</v>
      </c>
      <c r="AP37" s="123">
        <v>0</v>
      </c>
      <c r="AQ37" s="123">
        <v>0</v>
      </c>
      <c r="AR37" s="123">
        <v>0</v>
      </c>
      <c r="AS37" s="35" t="e">
        <f t="shared" si="65"/>
        <v>#DIV/0!</v>
      </c>
      <c r="AT37" s="123">
        <v>0</v>
      </c>
      <c r="AU37" s="123">
        <v>0</v>
      </c>
      <c r="AV37" s="123">
        <v>0</v>
      </c>
      <c r="AW37" s="35" t="e">
        <f t="shared" si="66"/>
        <v>#DIV/0!</v>
      </c>
    </row>
    <row r="38" spans="1:49" hidden="1" x14ac:dyDescent="0.3">
      <c r="A38" s="121" t="s">
        <v>26</v>
      </c>
      <c r="B38" s="122">
        <f t="shared" si="53"/>
        <v>0</v>
      </c>
      <c r="C38" s="41">
        <f t="shared" si="54"/>
        <v>0</v>
      </c>
      <c r="D38" s="8">
        <v>0</v>
      </c>
      <c r="E38" s="15">
        <f t="shared" si="55"/>
        <v>0</v>
      </c>
      <c r="F38" s="123">
        <v>0</v>
      </c>
      <c r="G38" s="123">
        <v>0</v>
      </c>
      <c r="H38" s="123">
        <v>0</v>
      </c>
      <c r="I38" s="35" t="e">
        <f t="shared" si="56"/>
        <v>#DIV/0!</v>
      </c>
      <c r="J38" s="123">
        <v>0</v>
      </c>
      <c r="K38" s="123">
        <v>0</v>
      </c>
      <c r="L38" s="123">
        <v>0</v>
      </c>
      <c r="M38" s="35" t="e">
        <f t="shared" si="57"/>
        <v>#DIV/0!</v>
      </c>
      <c r="N38" s="123">
        <v>0</v>
      </c>
      <c r="O38" s="123">
        <v>0</v>
      </c>
      <c r="P38" s="123">
        <v>0</v>
      </c>
      <c r="Q38" s="35" t="e">
        <f t="shared" si="58"/>
        <v>#DIV/0!</v>
      </c>
      <c r="R38" s="123">
        <v>0</v>
      </c>
      <c r="S38" s="123">
        <v>0</v>
      </c>
      <c r="T38" s="123">
        <v>0</v>
      </c>
      <c r="U38" s="35" t="e">
        <f t="shared" si="59"/>
        <v>#DIV/0!</v>
      </c>
      <c r="V38" s="123">
        <v>0</v>
      </c>
      <c r="W38" s="123">
        <v>0</v>
      </c>
      <c r="X38" s="123">
        <v>0</v>
      </c>
      <c r="Y38" s="35" t="e">
        <f t="shared" si="60"/>
        <v>#DIV/0!</v>
      </c>
      <c r="Z38" s="145">
        <v>0</v>
      </c>
      <c r="AA38" s="145">
        <v>0</v>
      </c>
      <c r="AB38" s="145">
        <v>0</v>
      </c>
      <c r="AC38" s="35" t="e">
        <f t="shared" si="61"/>
        <v>#DIV/0!</v>
      </c>
      <c r="AD38" s="123">
        <v>0</v>
      </c>
      <c r="AE38" s="123">
        <v>0</v>
      </c>
      <c r="AF38" s="123">
        <v>0</v>
      </c>
      <c r="AG38" s="35" t="e">
        <f t="shared" si="62"/>
        <v>#DIV/0!</v>
      </c>
      <c r="AH38" s="123">
        <v>0</v>
      </c>
      <c r="AI38" s="123">
        <v>0</v>
      </c>
      <c r="AJ38" s="123">
        <v>0</v>
      </c>
      <c r="AK38" s="35" t="e">
        <f t="shared" si="63"/>
        <v>#DIV/0!</v>
      </c>
      <c r="AL38" s="123">
        <v>0</v>
      </c>
      <c r="AM38" s="123">
        <v>0</v>
      </c>
      <c r="AN38" s="123">
        <v>0</v>
      </c>
      <c r="AO38" s="35" t="e">
        <f t="shared" si="64"/>
        <v>#DIV/0!</v>
      </c>
      <c r="AP38" s="123">
        <v>0</v>
      </c>
      <c r="AQ38" s="123">
        <v>0</v>
      </c>
      <c r="AR38" s="123">
        <v>0</v>
      </c>
      <c r="AS38" s="35" t="e">
        <f t="shared" si="65"/>
        <v>#DIV/0!</v>
      </c>
      <c r="AT38" s="123">
        <v>0</v>
      </c>
      <c r="AU38" s="123">
        <v>0</v>
      </c>
      <c r="AV38" s="123">
        <v>0</v>
      </c>
      <c r="AW38" s="35" t="e">
        <f t="shared" si="66"/>
        <v>#DIV/0!</v>
      </c>
    </row>
    <row r="39" spans="1:49" hidden="1" x14ac:dyDescent="0.3">
      <c r="A39" s="121" t="s">
        <v>27</v>
      </c>
      <c r="B39" s="122">
        <f t="shared" si="53"/>
        <v>0</v>
      </c>
      <c r="C39" s="41">
        <f t="shared" si="54"/>
        <v>0</v>
      </c>
      <c r="D39" s="8">
        <v>0</v>
      </c>
      <c r="E39" s="14">
        <f t="shared" si="55"/>
        <v>0</v>
      </c>
      <c r="F39" s="123">
        <v>0</v>
      </c>
      <c r="G39" s="123">
        <v>0</v>
      </c>
      <c r="H39" s="123">
        <v>0</v>
      </c>
      <c r="I39" s="35" t="e">
        <f t="shared" si="56"/>
        <v>#DIV/0!</v>
      </c>
      <c r="J39" s="123">
        <v>0</v>
      </c>
      <c r="K39" s="123">
        <v>0</v>
      </c>
      <c r="L39" s="123">
        <v>0</v>
      </c>
      <c r="M39" s="35" t="e">
        <f t="shared" si="57"/>
        <v>#DIV/0!</v>
      </c>
      <c r="N39" s="123">
        <v>0</v>
      </c>
      <c r="O39" s="123">
        <v>0</v>
      </c>
      <c r="P39" s="123">
        <v>0</v>
      </c>
      <c r="Q39" s="35" t="e">
        <f t="shared" si="58"/>
        <v>#DIV/0!</v>
      </c>
      <c r="R39" s="123">
        <v>0</v>
      </c>
      <c r="S39" s="123">
        <v>0</v>
      </c>
      <c r="T39" s="123">
        <v>0</v>
      </c>
      <c r="U39" s="35" t="e">
        <f t="shared" si="59"/>
        <v>#DIV/0!</v>
      </c>
      <c r="V39" s="123">
        <v>0</v>
      </c>
      <c r="W39" s="123">
        <v>0</v>
      </c>
      <c r="X39" s="123">
        <v>0</v>
      </c>
      <c r="Y39" s="35" t="e">
        <f t="shared" si="60"/>
        <v>#DIV/0!</v>
      </c>
      <c r="Z39" s="145">
        <v>0</v>
      </c>
      <c r="AA39" s="145">
        <v>0</v>
      </c>
      <c r="AB39" s="145">
        <v>0</v>
      </c>
      <c r="AC39" s="35" t="e">
        <f t="shared" si="61"/>
        <v>#DIV/0!</v>
      </c>
      <c r="AD39" s="123">
        <v>0</v>
      </c>
      <c r="AE39" s="123">
        <v>0</v>
      </c>
      <c r="AF39" s="123">
        <v>0</v>
      </c>
      <c r="AG39" s="35" t="e">
        <f t="shared" si="62"/>
        <v>#DIV/0!</v>
      </c>
      <c r="AH39" s="123">
        <v>0</v>
      </c>
      <c r="AI39" s="123">
        <v>0</v>
      </c>
      <c r="AJ39" s="123">
        <v>0</v>
      </c>
      <c r="AK39" s="35" t="e">
        <f t="shared" si="63"/>
        <v>#DIV/0!</v>
      </c>
      <c r="AL39" s="123">
        <v>0</v>
      </c>
      <c r="AM39" s="123">
        <v>0</v>
      </c>
      <c r="AN39" s="123">
        <v>0</v>
      </c>
      <c r="AO39" s="35" t="e">
        <f t="shared" si="64"/>
        <v>#DIV/0!</v>
      </c>
      <c r="AP39" s="123">
        <v>0</v>
      </c>
      <c r="AQ39" s="123">
        <v>0</v>
      </c>
      <c r="AR39" s="123">
        <v>0</v>
      </c>
      <c r="AS39" s="35" t="e">
        <f t="shared" si="65"/>
        <v>#DIV/0!</v>
      </c>
      <c r="AT39" s="123">
        <v>0</v>
      </c>
      <c r="AU39" s="123">
        <v>0</v>
      </c>
      <c r="AV39" s="123">
        <v>0</v>
      </c>
      <c r="AW39" s="35" t="e">
        <f t="shared" si="66"/>
        <v>#DIV/0!</v>
      </c>
    </row>
    <row r="40" spans="1:49" hidden="1" x14ac:dyDescent="0.3">
      <c r="A40" s="175" t="s">
        <v>173</v>
      </c>
      <c r="B40" s="122">
        <f t="shared" ref="B40" si="67">SUM(D40+F40+G40+H40+J40+K40+L40+N40+O40+P40+R40+S40+T40+V40+W40+X40+Z40+AA40+AB40+AD40+AE40+AF40+AH40+AI40+AJ40+AL40+AM40+AN40+AP40+AQ40+AR40+AT40+AU40+AV40)</f>
        <v>0</v>
      </c>
      <c r="C40" s="41">
        <f t="shared" ref="C40" si="68">B40/$B$26</f>
        <v>0</v>
      </c>
      <c r="D40" s="8">
        <v>0</v>
      </c>
      <c r="E40" s="14">
        <f t="shared" ref="E40" si="69">D40/$D$26</f>
        <v>0</v>
      </c>
      <c r="F40" s="123">
        <v>0</v>
      </c>
      <c r="G40" s="123">
        <v>0</v>
      </c>
      <c r="H40" s="123">
        <v>0</v>
      </c>
      <c r="I40" s="35" t="e">
        <f t="shared" ref="I40" si="70">(F40+G40+H40)/$F$26</f>
        <v>#DIV/0!</v>
      </c>
      <c r="J40" s="123">
        <v>0</v>
      </c>
      <c r="K40" s="123">
        <v>0</v>
      </c>
      <c r="L40" s="123">
        <v>0</v>
      </c>
      <c r="M40" s="35" t="e">
        <f t="shared" ref="M40" si="71">(J40+K40+L40)/$J$26</f>
        <v>#DIV/0!</v>
      </c>
      <c r="N40" s="123">
        <v>0</v>
      </c>
      <c r="O40" s="123">
        <v>0</v>
      </c>
      <c r="P40" s="123">
        <v>0</v>
      </c>
      <c r="Q40" s="35" t="e">
        <f t="shared" ref="Q40" si="72">(N40+O40+P40)/$N$26</f>
        <v>#DIV/0!</v>
      </c>
      <c r="R40" s="123">
        <v>0</v>
      </c>
      <c r="S40" s="123">
        <v>0</v>
      </c>
      <c r="T40" s="123">
        <v>0</v>
      </c>
      <c r="U40" s="35" t="e">
        <f t="shared" ref="U40" si="73">(R40+S40+T40)/$R$26</f>
        <v>#DIV/0!</v>
      </c>
      <c r="V40" s="123">
        <v>0</v>
      </c>
      <c r="W40" s="123">
        <v>0</v>
      </c>
      <c r="X40" s="123">
        <v>0</v>
      </c>
      <c r="Y40" s="35" t="e">
        <f t="shared" ref="Y40" si="74">(V40+W40+X40)/$V$26</f>
        <v>#DIV/0!</v>
      </c>
      <c r="Z40" s="145">
        <v>0</v>
      </c>
      <c r="AA40" s="145">
        <v>0</v>
      </c>
      <c r="AB40" s="145">
        <v>0</v>
      </c>
      <c r="AC40" s="35" t="e">
        <f t="shared" ref="AC40" si="75">(Z40+AA40+AB40)/$Z$26</f>
        <v>#DIV/0!</v>
      </c>
      <c r="AD40" s="123">
        <v>0</v>
      </c>
      <c r="AE40" s="123">
        <v>0</v>
      </c>
      <c r="AF40" s="123">
        <v>0</v>
      </c>
      <c r="AG40" s="35" t="e">
        <f t="shared" ref="AG40" si="76">(AD40+AE40+AF40)/$AD$26</f>
        <v>#DIV/0!</v>
      </c>
      <c r="AH40" s="123">
        <v>0</v>
      </c>
      <c r="AI40" s="123">
        <v>0</v>
      </c>
      <c r="AJ40" s="123">
        <v>0</v>
      </c>
      <c r="AK40" s="35" t="e">
        <f t="shared" ref="AK40" si="77">(AH40+AI40+AJ40)/$AH$26</f>
        <v>#DIV/0!</v>
      </c>
      <c r="AL40" s="123">
        <v>0</v>
      </c>
      <c r="AM40" s="123">
        <v>0</v>
      </c>
      <c r="AN40" s="123">
        <v>0</v>
      </c>
      <c r="AO40" s="35" t="e">
        <f t="shared" ref="AO40" si="78">(AL40+AM40+AN40)/$AL$26</f>
        <v>#DIV/0!</v>
      </c>
      <c r="AP40" s="123">
        <v>0</v>
      </c>
      <c r="AQ40" s="123">
        <v>0</v>
      </c>
      <c r="AR40" s="123">
        <v>0</v>
      </c>
      <c r="AS40" s="35" t="e">
        <f t="shared" ref="AS40" si="79">(AP40+AQ40+AR40)/$AP$26</f>
        <v>#DIV/0!</v>
      </c>
      <c r="AT40" s="123">
        <v>0</v>
      </c>
      <c r="AU40" s="123">
        <v>0</v>
      </c>
      <c r="AV40" s="123">
        <v>0</v>
      </c>
      <c r="AW40" s="35" t="e">
        <f t="shared" ref="AW40" si="80">(AT40+AU40+AV40)/$AT$26</f>
        <v>#DIV/0!</v>
      </c>
    </row>
    <row r="41" spans="1:49" s="12" customFormat="1" hidden="1" x14ac:dyDescent="0.3">
      <c r="A41" s="6" t="s">
        <v>28</v>
      </c>
      <c r="B41" s="33">
        <f>SUM(B42:B54)</f>
        <v>0</v>
      </c>
      <c r="C41" s="33"/>
      <c r="D41" s="11">
        <f>SUM(D42:D54)</f>
        <v>0</v>
      </c>
      <c r="E41" s="28"/>
      <c r="F41" s="33">
        <f>SUM(F42:H54)</f>
        <v>0</v>
      </c>
      <c r="G41" s="33"/>
      <c r="H41" s="33"/>
      <c r="I41" s="33"/>
      <c r="J41" s="33">
        <f>SUM(J42:L54)</f>
        <v>0</v>
      </c>
      <c r="K41" s="33"/>
      <c r="L41" s="33"/>
      <c r="M41" s="33"/>
      <c r="N41" s="33">
        <f>SUM(N42:P54)</f>
        <v>0</v>
      </c>
      <c r="O41" s="33"/>
      <c r="P41" s="33"/>
      <c r="Q41" s="33"/>
      <c r="R41" s="33">
        <f>SUM(R42:T54)</f>
        <v>0</v>
      </c>
      <c r="S41" s="33"/>
      <c r="T41" s="33"/>
      <c r="U41" s="33"/>
      <c r="V41" s="33">
        <f>SUM(V42:X54)</f>
        <v>0</v>
      </c>
      <c r="W41" s="33"/>
      <c r="X41" s="33"/>
      <c r="Y41" s="33"/>
      <c r="Z41" s="33">
        <f>SUM(Z42:AB54)</f>
        <v>0</v>
      </c>
      <c r="AA41" s="33"/>
      <c r="AB41" s="33"/>
      <c r="AC41" s="33"/>
      <c r="AD41" s="33">
        <f>SUM(AD42:AF54)</f>
        <v>0</v>
      </c>
      <c r="AE41" s="33"/>
      <c r="AF41" s="33"/>
      <c r="AG41" s="33"/>
      <c r="AH41" s="33">
        <f>SUM(AH42:AJ54)</f>
        <v>0</v>
      </c>
      <c r="AI41" s="33"/>
      <c r="AJ41" s="33"/>
      <c r="AK41" s="33"/>
      <c r="AL41" s="33">
        <f>SUM(AL42:AN54)</f>
        <v>0</v>
      </c>
      <c r="AM41" s="33"/>
      <c r="AN41" s="33"/>
      <c r="AO41" s="33"/>
      <c r="AP41" s="33">
        <f>SUM(AP42:AR54)</f>
        <v>0</v>
      </c>
      <c r="AQ41" s="33"/>
      <c r="AR41" s="33"/>
      <c r="AS41" s="33"/>
      <c r="AT41" s="33">
        <f>SUM(AT42:AV54)</f>
        <v>0</v>
      </c>
      <c r="AU41" s="33"/>
      <c r="AV41" s="33"/>
      <c r="AW41" s="33"/>
    </row>
    <row r="42" spans="1:49" hidden="1" x14ac:dyDescent="0.3">
      <c r="A42" s="121" t="s">
        <v>29</v>
      </c>
      <c r="B42" s="122">
        <f>SUM(D42+F42+G42+H42+J42+K42+L42+N42+O42+P42+R42+S42+T42+V42+W42+X56+Z42+AA42+AB42+AD42+AE42+AF42+AH42+AI42+AJ42+AL42+AM42+AN42+AP42+AQ42+AR42+AT42+AU42+AV42)</f>
        <v>0</v>
      </c>
      <c r="C42" s="41" t="e">
        <f t="shared" ref="C42:C53" si="81">B42/$B$41</f>
        <v>#DIV/0!</v>
      </c>
      <c r="D42" s="8">
        <v>0</v>
      </c>
      <c r="E42" s="15" t="e">
        <f>D42/$D$41</f>
        <v>#DIV/0!</v>
      </c>
      <c r="F42" s="123">
        <v>0</v>
      </c>
      <c r="G42" s="123">
        <v>0</v>
      </c>
      <c r="H42" s="123">
        <v>0</v>
      </c>
      <c r="I42" s="35" t="e">
        <f>(F42+G42+H42)/$F$42</f>
        <v>#DIV/0!</v>
      </c>
      <c r="J42" s="123">
        <v>0</v>
      </c>
      <c r="K42" s="123">
        <v>0</v>
      </c>
      <c r="L42" s="123">
        <v>0</v>
      </c>
      <c r="M42" s="35" t="e">
        <f>(J42+K42+L42)/$J$42</f>
        <v>#DIV/0!</v>
      </c>
      <c r="N42" s="123">
        <v>0</v>
      </c>
      <c r="O42" s="123">
        <v>0</v>
      </c>
      <c r="P42" s="123">
        <v>0</v>
      </c>
      <c r="Q42" s="35" t="e">
        <f>(N42+O42+P42)/$N$42</f>
        <v>#DIV/0!</v>
      </c>
      <c r="R42" s="123">
        <v>0</v>
      </c>
      <c r="S42" s="123">
        <v>0</v>
      </c>
      <c r="T42" s="123">
        <v>0</v>
      </c>
      <c r="U42" s="35" t="e">
        <f>(R42+S42+T42)/$R$42</f>
        <v>#DIV/0!</v>
      </c>
      <c r="V42" s="123">
        <v>0</v>
      </c>
      <c r="W42" s="123">
        <v>0</v>
      </c>
      <c r="X42" s="123">
        <v>0</v>
      </c>
      <c r="Y42" s="35" t="e">
        <f>(V42+W42+X56)/$V$42</f>
        <v>#DIV/0!</v>
      </c>
      <c r="Z42" s="145">
        <v>0</v>
      </c>
      <c r="AA42" s="145">
        <v>0</v>
      </c>
      <c r="AB42" s="145">
        <v>0</v>
      </c>
      <c r="AC42" s="35" t="e">
        <f>(Z42+AA42+AB42)/$Z$42</f>
        <v>#DIV/0!</v>
      </c>
      <c r="AD42" s="123">
        <v>0</v>
      </c>
      <c r="AE42" s="123">
        <v>0</v>
      </c>
      <c r="AF42" s="123">
        <v>0</v>
      </c>
      <c r="AG42" s="35" t="e">
        <f>(AD42+AE42+AF42)/$AD$42</f>
        <v>#DIV/0!</v>
      </c>
      <c r="AH42" s="123">
        <v>0</v>
      </c>
      <c r="AI42" s="123">
        <v>0</v>
      </c>
      <c r="AJ42" s="123">
        <v>0</v>
      </c>
      <c r="AK42" s="35" t="e">
        <f>(AH42+AI42+AJ42)/$AH$42</f>
        <v>#DIV/0!</v>
      </c>
      <c r="AL42" s="123">
        <v>0</v>
      </c>
      <c r="AM42" s="123">
        <v>0</v>
      </c>
      <c r="AN42" s="123">
        <v>0</v>
      </c>
      <c r="AO42" s="35" t="e">
        <f>(AL42+AM42+AN42)/$AL$42</f>
        <v>#DIV/0!</v>
      </c>
      <c r="AP42" s="123">
        <v>0</v>
      </c>
      <c r="AQ42" s="123">
        <v>0</v>
      </c>
      <c r="AR42" s="123">
        <v>0</v>
      </c>
      <c r="AS42" s="35" t="e">
        <f>(AP42+AQ42+AR42)/$AP$41</f>
        <v>#DIV/0!</v>
      </c>
      <c r="AT42" s="123">
        <v>0</v>
      </c>
      <c r="AU42" s="123">
        <v>0</v>
      </c>
      <c r="AV42" s="123">
        <v>0</v>
      </c>
      <c r="AW42" s="35" t="e">
        <f>(AT42+AU42+AV42)/$AT$42</f>
        <v>#DIV/0!</v>
      </c>
    </row>
    <row r="43" spans="1:49" hidden="1" x14ac:dyDescent="0.3">
      <c r="A43" s="121" t="s">
        <v>30</v>
      </c>
      <c r="B43" s="122">
        <f t="shared" si="53"/>
        <v>0</v>
      </c>
      <c r="C43" s="41" t="e">
        <f t="shared" si="81"/>
        <v>#DIV/0!</v>
      </c>
      <c r="D43" s="8">
        <v>0</v>
      </c>
      <c r="E43" s="15" t="e">
        <f t="shared" ref="E43:E53" si="82">D43/$D$41</f>
        <v>#DIV/0!</v>
      </c>
      <c r="F43" s="123">
        <v>0</v>
      </c>
      <c r="G43" s="123">
        <v>0</v>
      </c>
      <c r="H43" s="123">
        <v>0</v>
      </c>
      <c r="I43" s="35" t="e">
        <f t="shared" ref="I43:I52" si="83">(F43+G43+H43)/$F$42</f>
        <v>#DIV/0!</v>
      </c>
      <c r="J43" s="123">
        <v>0</v>
      </c>
      <c r="K43" s="123">
        <v>0</v>
      </c>
      <c r="L43" s="123">
        <v>0</v>
      </c>
      <c r="M43" s="35" t="e">
        <f t="shared" ref="M43:M53" si="84">(J43+K43+L43)/$J$42</f>
        <v>#DIV/0!</v>
      </c>
      <c r="N43" s="123">
        <v>0</v>
      </c>
      <c r="O43" s="123">
        <v>0</v>
      </c>
      <c r="P43" s="123">
        <v>0</v>
      </c>
      <c r="Q43" s="35" t="e">
        <f t="shared" ref="Q43:Q53" si="85">(N43+O43+P43)/$N$42</f>
        <v>#DIV/0!</v>
      </c>
      <c r="R43" s="123">
        <v>0</v>
      </c>
      <c r="S43" s="123">
        <v>0</v>
      </c>
      <c r="T43" s="123">
        <v>0</v>
      </c>
      <c r="U43" s="35" t="e">
        <f t="shared" ref="U43:U53" si="86">(R43+S43+T43)/$R$42</f>
        <v>#DIV/0!</v>
      </c>
      <c r="V43" s="123">
        <v>0</v>
      </c>
      <c r="W43" s="123">
        <v>0</v>
      </c>
      <c r="X43" s="123">
        <v>0</v>
      </c>
      <c r="Y43" s="35" t="e">
        <f t="shared" ref="Y43:Y53" si="87">(V43+W43+X43)/$V$42</f>
        <v>#DIV/0!</v>
      </c>
      <c r="Z43" s="145">
        <v>0</v>
      </c>
      <c r="AA43" s="145">
        <v>0</v>
      </c>
      <c r="AB43" s="145">
        <v>0</v>
      </c>
      <c r="AC43" s="35" t="e">
        <f t="shared" ref="AC43:AC52" si="88">(Z43+AA43+AB43)/$Z$42</f>
        <v>#DIV/0!</v>
      </c>
      <c r="AD43" s="123">
        <v>0</v>
      </c>
      <c r="AE43" s="123">
        <v>0</v>
      </c>
      <c r="AF43" s="123">
        <v>0</v>
      </c>
      <c r="AG43" s="35" t="e">
        <f t="shared" ref="AG43:AG53" si="89">(AD43+AE43+AF43)/$AD$42</f>
        <v>#DIV/0!</v>
      </c>
      <c r="AH43" s="123">
        <v>0</v>
      </c>
      <c r="AI43" s="123">
        <v>0</v>
      </c>
      <c r="AJ43" s="123">
        <v>0</v>
      </c>
      <c r="AK43" s="35" t="e">
        <f t="shared" ref="AK43:AK53" si="90">(AH43+AI43+AJ43)/$AH$42</f>
        <v>#DIV/0!</v>
      </c>
      <c r="AL43" s="123">
        <v>0</v>
      </c>
      <c r="AM43" s="123">
        <v>0</v>
      </c>
      <c r="AN43" s="123">
        <v>0</v>
      </c>
      <c r="AO43" s="35" t="e">
        <f t="shared" ref="AO43:AO53" si="91">(AL43+AM43+AN43)/$AL$42</f>
        <v>#DIV/0!</v>
      </c>
      <c r="AP43" s="123">
        <v>0</v>
      </c>
      <c r="AQ43" s="123">
        <v>0</v>
      </c>
      <c r="AR43" s="123">
        <v>0</v>
      </c>
      <c r="AS43" s="35" t="e">
        <f t="shared" ref="AS43:AS53" si="92">(AP43+AQ43+AR43)/$AP$41</f>
        <v>#DIV/0!</v>
      </c>
      <c r="AT43" s="123">
        <v>0</v>
      </c>
      <c r="AU43" s="123">
        <v>0</v>
      </c>
      <c r="AV43" s="123">
        <v>0</v>
      </c>
      <c r="AW43" s="35" t="e">
        <f t="shared" ref="AW43:AW53" si="93">(AT43+AU43+AV43)/$AT$42</f>
        <v>#DIV/0!</v>
      </c>
    </row>
    <row r="44" spans="1:49" hidden="1" x14ac:dyDescent="0.3">
      <c r="A44" s="121" t="s">
        <v>31</v>
      </c>
      <c r="B44" s="122">
        <f t="shared" si="53"/>
        <v>0</v>
      </c>
      <c r="C44" s="41" t="e">
        <f t="shared" si="81"/>
        <v>#DIV/0!</v>
      </c>
      <c r="D44" s="8">
        <v>0</v>
      </c>
      <c r="E44" s="15" t="e">
        <f t="shared" si="82"/>
        <v>#DIV/0!</v>
      </c>
      <c r="F44" s="123">
        <v>0</v>
      </c>
      <c r="G44" s="123">
        <v>0</v>
      </c>
      <c r="H44" s="123">
        <v>0</v>
      </c>
      <c r="I44" s="35" t="e">
        <f t="shared" si="83"/>
        <v>#DIV/0!</v>
      </c>
      <c r="J44" s="123">
        <v>0</v>
      </c>
      <c r="K44" s="123">
        <v>0</v>
      </c>
      <c r="L44" s="123">
        <v>0</v>
      </c>
      <c r="M44" s="35" t="e">
        <f t="shared" si="84"/>
        <v>#DIV/0!</v>
      </c>
      <c r="N44" s="123">
        <v>0</v>
      </c>
      <c r="O44" s="123">
        <v>0</v>
      </c>
      <c r="P44" s="123">
        <v>0</v>
      </c>
      <c r="Q44" s="35" t="e">
        <f t="shared" si="85"/>
        <v>#DIV/0!</v>
      </c>
      <c r="R44" s="123">
        <v>0</v>
      </c>
      <c r="S44" s="123">
        <v>0</v>
      </c>
      <c r="T44" s="123">
        <v>0</v>
      </c>
      <c r="U44" s="35" t="e">
        <f t="shared" si="86"/>
        <v>#DIV/0!</v>
      </c>
      <c r="V44" s="123">
        <v>0</v>
      </c>
      <c r="W44" s="123">
        <v>0</v>
      </c>
      <c r="X44" s="123">
        <v>0</v>
      </c>
      <c r="Y44" s="35" t="e">
        <f t="shared" si="87"/>
        <v>#DIV/0!</v>
      </c>
      <c r="Z44" s="145">
        <v>0</v>
      </c>
      <c r="AA44" s="145">
        <v>0</v>
      </c>
      <c r="AB44" s="145">
        <v>0</v>
      </c>
      <c r="AC44" s="35" t="e">
        <f t="shared" si="88"/>
        <v>#DIV/0!</v>
      </c>
      <c r="AD44" s="123">
        <v>0</v>
      </c>
      <c r="AE44" s="123">
        <v>0</v>
      </c>
      <c r="AF44" s="123">
        <v>0</v>
      </c>
      <c r="AG44" s="35" t="e">
        <f t="shared" si="89"/>
        <v>#DIV/0!</v>
      </c>
      <c r="AH44" s="123">
        <v>0</v>
      </c>
      <c r="AI44" s="123">
        <v>0</v>
      </c>
      <c r="AJ44" s="123">
        <v>0</v>
      </c>
      <c r="AK44" s="35" t="e">
        <f t="shared" si="90"/>
        <v>#DIV/0!</v>
      </c>
      <c r="AL44" s="123">
        <v>0</v>
      </c>
      <c r="AM44" s="123">
        <v>0</v>
      </c>
      <c r="AN44" s="123">
        <v>0</v>
      </c>
      <c r="AO44" s="35" t="e">
        <f t="shared" si="91"/>
        <v>#DIV/0!</v>
      </c>
      <c r="AP44" s="123">
        <v>0</v>
      </c>
      <c r="AQ44" s="123">
        <v>0</v>
      </c>
      <c r="AR44" s="123">
        <v>0</v>
      </c>
      <c r="AS44" s="35" t="e">
        <f t="shared" si="92"/>
        <v>#DIV/0!</v>
      </c>
      <c r="AT44" s="123">
        <v>0</v>
      </c>
      <c r="AU44" s="123">
        <v>0</v>
      </c>
      <c r="AV44" s="123">
        <v>0</v>
      </c>
      <c r="AW44" s="35" t="e">
        <f t="shared" si="93"/>
        <v>#DIV/0!</v>
      </c>
    </row>
    <row r="45" spans="1:49" hidden="1" x14ac:dyDescent="0.3">
      <c r="A45" s="121" t="s">
        <v>32</v>
      </c>
      <c r="B45" s="122">
        <f t="shared" si="53"/>
        <v>0</v>
      </c>
      <c r="C45" s="41" t="e">
        <f>B45/$B$41</f>
        <v>#DIV/0!</v>
      </c>
      <c r="D45" s="8">
        <v>0</v>
      </c>
      <c r="E45" s="15" t="e">
        <f t="shared" si="82"/>
        <v>#DIV/0!</v>
      </c>
      <c r="F45" s="123">
        <v>0</v>
      </c>
      <c r="G45" s="123">
        <v>0</v>
      </c>
      <c r="H45" s="123">
        <v>0</v>
      </c>
      <c r="I45" s="35" t="e">
        <f t="shared" si="83"/>
        <v>#DIV/0!</v>
      </c>
      <c r="J45" s="123">
        <v>0</v>
      </c>
      <c r="K45" s="123">
        <v>0</v>
      </c>
      <c r="L45" s="123">
        <v>0</v>
      </c>
      <c r="M45" s="35" t="e">
        <f t="shared" si="84"/>
        <v>#DIV/0!</v>
      </c>
      <c r="N45" s="123">
        <v>0</v>
      </c>
      <c r="O45" s="123">
        <v>0</v>
      </c>
      <c r="P45" s="123">
        <v>0</v>
      </c>
      <c r="Q45" s="35" t="e">
        <f t="shared" si="85"/>
        <v>#DIV/0!</v>
      </c>
      <c r="R45" s="123">
        <v>0</v>
      </c>
      <c r="S45" s="123">
        <v>0</v>
      </c>
      <c r="T45" s="123">
        <v>0</v>
      </c>
      <c r="U45" s="35" t="e">
        <f t="shared" si="86"/>
        <v>#DIV/0!</v>
      </c>
      <c r="V45" s="123">
        <v>0</v>
      </c>
      <c r="W45" s="123">
        <v>0</v>
      </c>
      <c r="X45" s="123">
        <v>0</v>
      </c>
      <c r="Y45" s="35" t="e">
        <f t="shared" si="87"/>
        <v>#DIV/0!</v>
      </c>
      <c r="Z45" s="145">
        <v>0</v>
      </c>
      <c r="AA45" s="145">
        <v>0</v>
      </c>
      <c r="AB45" s="145">
        <v>0</v>
      </c>
      <c r="AC45" s="35" t="e">
        <f t="shared" si="88"/>
        <v>#DIV/0!</v>
      </c>
      <c r="AD45" s="123">
        <v>0</v>
      </c>
      <c r="AE45" s="123">
        <v>0</v>
      </c>
      <c r="AF45" s="123">
        <v>0</v>
      </c>
      <c r="AG45" s="35" t="e">
        <f t="shared" si="89"/>
        <v>#DIV/0!</v>
      </c>
      <c r="AH45" s="123">
        <v>0</v>
      </c>
      <c r="AI45" s="123">
        <v>0</v>
      </c>
      <c r="AJ45" s="123">
        <v>0</v>
      </c>
      <c r="AK45" s="35" t="e">
        <f t="shared" si="90"/>
        <v>#DIV/0!</v>
      </c>
      <c r="AL45" s="123">
        <v>0</v>
      </c>
      <c r="AM45" s="123">
        <v>0</v>
      </c>
      <c r="AN45" s="123">
        <v>0</v>
      </c>
      <c r="AO45" s="35" t="e">
        <f t="shared" si="91"/>
        <v>#DIV/0!</v>
      </c>
      <c r="AP45" s="123">
        <v>0</v>
      </c>
      <c r="AQ45" s="123">
        <v>0</v>
      </c>
      <c r="AR45" s="123">
        <v>0</v>
      </c>
      <c r="AS45" s="35" t="e">
        <f t="shared" si="92"/>
        <v>#DIV/0!</v>
      </c>
      <c r="AT45" s="123">
        <v>0</v>
      </c>
      <c r="AU45" s="123">
        <v>0</v>
      </c>
      <c r="AV45" s="123">
        <v>0</v>
      </c>
      <c r="AW45" s="35" t="e">
        <f t="shared" si="93"/>
        <v>#DIV/0!</v>
      </c>
    </row>
    <row r="46" spans="1:49" hidden="1" x14ac:dyDescent="0.3">
      <c r="A46" s="121" t="s">
        <v>33</v>
      </c>
      <c r="B46" s="122">
        <f t="shared" si="53"/>
        <v>0</v>
      </c>
      <c r="C46" s="41" t="e">
        <f t="shared" si="81"/>
        <v>#DIV/0!</v>
      </c>
      <c r="D46" s="8">
        <v>0</v>
      </c>
      <c r="E46" s="15" t="e">
        <f t="shared" si="82"/>
        <v>#DIV/0!</v>
      </c>
      <c r="F46" s="123">
        <v>0</v>
      </c>
      <c r="G46" s="123">
        <v>0</v>
      </c>
      <c r="H46" s="123">
        <v>0</v>
      </c>
      <c r="I46" s="35" t="e">
        <f t="shared" si="83"/>
        <v>#DIV/0!</v>
      </c>
      <c r="J46" s="123">
        <v>0</v>
      </c>
      <c r="K46" s="123">
        <v>0</v>
      </c>
      <c r="L46" s="123">
        <v>0</v>
      </c>
      <c r="M46" s="35" t="e">
        <f t="shared" si="84"/>
        <v>#DIV/0!</v>
      </c>
      <c r="N46" s="123">
        <v>0</v>
      </c>
      <c r="O46" s="123">
        <v>0</v>
      </c>
      <c r="P46" s="123">
        <v>0</v>
      </c>
      <c r="Q46" s="35" t="e">
        <f t="shared" si="85"/>
        <v>#DIV/0!</v>
      </c>
      <c r="R46" s="123">
        <v>0</v>
      </c>
      <c r="S46" s="123">
        <v>0</v>
      </c>
      <c r="T46" s="123">
        <v>0</v>
      </c>
      <c r="U46" s="35" t="e">
        <f t="shared" si="86"/>
        <v>#DIV/0!</v>
      </c>
      <c r="V46" s="123">
        <v>0</v>
      </c>
      <c r="W46" s="123">
        <v>0</v>
      </c>
      <c r="X46" s="123">
        <v>0</v>
      </c>
      <c r="Y46" s="35" t="e">
        <f t="shared" si="87"/>
        <v>#DIV/0!</v>
      </c>
      <c r="Z46" s="145">
        <v>0</v>
      </c>
      <c r="AA46" s="145">
        <v>0</v>
      </c>
      <c r="AB46" s="145">
        <v>0</v>
      </c>
      <c r="AC46" s="35" t="e">
        <f t="shared" si="88"/>
        <v>#DIV/0!</v>
      </c>
      <c r="AD46" s="123">
        <v>0</v>
      </c>
      <c r="AE46" s="123">
        <v>0</v>
      </c>
      <c r="AF46" s="123">
        <v>0</v>
      </c>
      <c r="AG46" s="35" t="e">
        <f t="shared" si="89"/>
        <v>#DIV/0!</v>
      </c>
      <c r="AH46" s="123">
        <v>0</v>
      </c>
      <c r="AI46" s="123">
        <v>0</v>
      </c>
      <c r="AJ46" s="123">
        <v>0</v>
      </c>
      <c r="AK46" s="35" t="e">
        <f t="shared" si="90"/>
        <v>#DIV/0!</v>
      </c>
      <c r="AL46" s="123">
        <v>0</v>
      </c>
      <c r="AM46" s="123">
        <v>0</v>
      </c>
      <c r="AN46" s="123">
        <v>0</v>
      </c>
      <c r="AO46" s="35" t="e">
        <f t="shared" si="91"/>
        <v>#DIV/0!</v>
      </c>
      <c r="AP46" s="123">
        <v>0</v>
      </c>
      <c r="AQ46" s="123">
        <v>0</v>
      </c>
      <c r="AR46" s="123">
        <v>0</v>
      </c>
      <c r="AS46" s="35" t="e">
        <f t="shared" si="92"/>
        <v>#DIV/0!</v>
      </c>
      <c r="AT46" s="123">
        <v>0</v>
      </c>
      <c r="AU46" s="123">
        <v>0</v>
      </c>
      <c r="AV46" s="123">
        <v>0</v>
      </c>
      <c r="AW46" s="35" t="e">
        <f t="shared" si="93"/>
        <v>#DIV/0!</v>
      </c>
    </row>
    <row r="47" spans="1:49" hidden="1" x14ac:dyDescent="0.3">
      <c r="A47" s="121" t="s">
        <v>34</v>
      </c>
      <c r="B47" s="122">
        <f t="shared" si="53"/>
        <v>0</v>
      </c>
      <c r="C47" s="41" t="e">
        <f t="shared" si="81"/>
        <v>#DIV/0!</v>
      </c>
      <c r="D47" s="8">
        <v>0</v>
      </c>
      <c r="E47" s="15" t="e">
        <f t="shared" si="82"/>
        <v>#DIV/0!</v>
      </c>
      <c r="F47" s="123">
        <v>0</v>
      </c>
      <c r="G47" s="123">
        <v>0</v>
      </c>
      <c r="H47" s="123">
        <v>0</v>
      </c>
      <c r="I47" s="35" t="e">
        <f t="shared" si="83"/>
        <v>#DIV/0!</v>
      </c>
      <c r="J47" s="123">
        <v>0</v>
      </c>
      <c r="K47" s="123">
        <v>0</v>
      </c>
      <c r="L47" s="123">
        <v>0</v>
      </c>
      <c r="M47" s="35" t="e">
        <f t="shared" si="84"/>
        <v>#DIV/0!</v>
      </c>
      <c r="N47" s="123">
        <v>0</v>
      </c>
      <c r="O47" s="123">
        <v>0</v>
      </c>
      <c r="P47" s="123">
        <v>0</v>
      </c>
      <c r="Q47" s="35" t="e">
        <f t="shared" si="85"/>
        <v>#DIV/0!</v>
      </c>
      <c r="R47" s="123">
        <v>0</v>
      </c>
      <c r="S47" s="123">
        <v>0</v>
      </c>
      <c r="T47" s="123">
        <v>0</v>
      </c>
      <c r="U47" s="35" t="e">
        <f t="shared" si="86"/>
        <v>#DIV/0!</v>
      </c>
      <c r="V47" s="123">
        <v>0</v>
      </c>
      <c r="W47" s="123">
        <v>0</v>
      </c>
      <c r="X47" s="123">
        <v>0</v>
      </c>
      <c r="Y47" s="35" t="e">
        <f t="shared" si="87"/>
        <v>#DIV/0!</v>
      </c>
      <c r="Z47" s="145">
        <v>0</v>
      </c>
      <c r="AA47" s="145">
        <v>0</v>
      </c>
      <c r="AB47" s="145">
        <v>0</v>
      </c>
      <c r="AC47" s="35" t="e">
        <f t="shared" si="88"/>
        <v>#DIV/0!</v>
      </c>
      <c r="AD47" s="123">
        <v>0</v>
      </c>
      <c r="AE47" s="123">
        <v>0</v>
      </c>
      <c r="AF47" s="123">
        <v>0</v>
      </c>
      <c r="AG47" s="35" t="e">
        <f t="shared" si="89"/>
        <v>#DIV/0!</v>
      </c>
      <c r="AH47" s="123">
        <v>0</v>
      </c>
      <c r="AI47" s="123">
        <v>0</v>
      </c>
      <c r="AJ47" s="123">
        <v>0</v>
      </c>
      <c r="AK47" s="35" t="e">
        <f t="shared" si="90"/>
        <v>#DIV/0!</v>
      </c>
      <c r="AL47" s="123">
        <v>0</v>
      </c>
      <c r="AM47" s="123">
        <v>0</v>
      </c>
      <c r="AN47" s="123">
        <v>0</v>
      </c>
      <c r="AO47" s="35" t="e">
        <f t="shared" si="91"/>
        <v>#DIV/0!</v>
      </c>
      <c r="AP47" s="123">
        <v>0</v>
      </c>
      <c r="AQ47" s="123">
        <v>0</v>
      </c>
      <c r="AR47" s="123">
        <v>0</v>
      </c>
      <c r="AS47" s="35" t="e">
        <f t="shared" si="92"/>
        <v>#DIV/0!</v>
      </c>
      <c r="AT47" s="123">
        <v>0</v>
      </c>
      <c r="AU47" s="123">
        <v>0</v>
      </c>
      <c r="AV47" s="123">
        <v>0</v>
      </c>
      <c r="AW47" s="35" t="e">
        <f t="shared" si="93"/>
        <v>#DIV/0!</v>
      </c>
    </row>
    <row r="48" spans="1:49" hidden="1" x14ac:dyDescent="0.3">
      <c r="A48" s="121" t="s">
        <v>35</v>
      </c>
      <c r="B48" s="122">
        <f t="shared" si="53"/>
        <v>0</v>
      </c>
      <c r="C48" s="41" t="e">
        <f t="shared" si="81"/>
        <v>#DIV/0!</v>
      </c>
      <c r="D48" s="8">
        <v>0</v>
      </c>
      <c r="E48" s="15" t="e">
        <f t="shared" si="82"/>
        <v>#DIV/0!</v>
      </c>
      <c r="F48" s="123">
        <v>0</v>
      </c>
      <c r="G48" s="123">
        <v>0</v>
      </c>
      <c r="H48" s="123">
        <v>0</v>
      </c>
      <c r="I48" s="35" t="e">
        <f t="shared" si="83"/>
        <v>#DIV/0!</v>
      </c>
      <c r="J48" s="123">
        <v>0</v>
      </c>
      <c r="K48" s="123">
        <v>0</v>
      </c>
      <c r="L48" s="123">
        <v>0</v>
      </c>
      <c r="M48" s="35" t="e">
        <f t="shared" si="84"/>
        <v>#DIV/0!</v>
      </c>
      <c r="N48" s="123">
        <v>0</v>
      </c>
      <c r="O48" s="123">
        <v>0</v>
      </c>
      <c r="P48" s="123">
        <v>0</v>
      </c>
      <c r="Q48" s="35" t="e">
        <f t="shared" si="85"/>
        <v>#DIV/0!</v>
      </c>
      <c r="R48" s="123">
        <v>0</v>
      </c>
      <c r="S48" s="123">
        <v>0</v>
      </c>
      <c r="T48" s="123">
        <v>0</v>
      </c>
      <c r="U48" s="35" t="e">
        <f t="shared" si="86"/>
        <v>#DIV/0!</v>
      </c>
      <c r="V48" s="123">
        <v>0</v>
      </c>
      <c r="W48" s="123">
        <v>0</v>
      </c>
      <c r="X48" s="123">
        <v>0</v>
      </c>
      <c r="Y48" s="35" t="e">
        <f t="shared" si="87"/>
        <v>#DIV/0!</v>
      </c>
      <c r="Z48" s="145">
        <v>0</v>
      </c>
      <c r="AA48" s="145">
        <v>0</v>
      </c>
      <c r="AB48" s="145">
        <v>0</v>
      </c>
      <c r="AC48" s="35" t="e">
        <f t="shared" si="88"/>
        <v>#DIV/0!</v>
      </c>
      <c r="AD48" s="123">
        <v>0</v>
      </c>
      <c r="AE48" s="123">
        <v>0</v>
      </c>
      <c r="AF48" s="123">
        <v>0</v>
      </c>
      <c r="AG48" s="35" t="e">
        <f t="shared" si="89"/>
        <v>#DIV/0!</v>
      </c>
      <c r="AH48" s="123">
        <v>0</v>
      </c>
      <c r="AI48" s="123">
        <v>0</v>
      </c>
      <c r="AJ48" s="123">
        <v>0</v>
      </c>
      <c r="AK48" s="35" t="e">
        <f t="shared" si="90"/>
        <v>#DIV/0!</v>
      </c>
      <c r="AL48" s="123">
        <v>0</v>
      </c>
      <c r="AM48" s="123">
        <v>0</v>
      </c>
      <c r="AN48" s="123">
        <v>0</v>
      </c>
      <c r="AO48" s="35" t="e">
        <f t="shared" si="91"/>
        <v>#DIV/0!</v>
      </c>
      <c r="AP48" s="123">
        <v>0</v>
      </c>
      <c r="AQ48" s="123">
        <v>0</v>
      </c>
      <c r="AR48" s="123">
        <v>0</v>
      </c>
      <c r="AS48" s="35" t="e">
        <f t="shared" si="92"/>
        <v>#DIV/0!</v>
      </c>
      <c r="AT48" s="123">
        <v>0</v>
      </c>
      <c r="AU48" s="123">
        <v>0</v>
      </c>
      <c r="AV48" s="123">
        <v>0</v>
      </c>
      <c r="AW48" s="35" t="e">
        <f t="shared" si="93"/>
        <v>#DIV/0!</v>
      </c>
    </row>
    <row r="49" spans="1:49" hidden="1" x14ac:dyDescent="0.3">
      <c r="A49" s="121" t="s">
        <v>36</v>
      </c>
      <c r="B49" s="122">
        <f>SUM(D49+F49+G49+H49+J49+K49+L49+N49+O49+P49+R49+S49+T49+V49+W49+X49+Z49+AA49+AB49+AD49+AE49+AF49+AH49+AI49+AJ49+AL49+AM49+AN49+AP49+AQ49+AR49+AT49+AU49+AV49)</f>
        <v>0</v>
      </c>
      <c r="C49" s="41" t="e">
        <f t="shared" si="81"/>
        <v>#DIV/0!</v>
      </c>
      <c r="D49" s="8">
        <v>0</v>
      </c>
      <c r="E49" s="15" t="e">
        <f t="shared" si="82"/>
        <v>#DIV/0!</v>
      </c>
      <c r="F49" s="123">
        <v>0</v>
      </c>
      <c r="G49" s="123">
        <v>0</v>
      </c>
      <c r="H49" s="123">
        <v>0</v>
      </c>
      <c r="I49" s="35" t="e">
        <f t="shared" si="83"/>
        <v>#DIV/0!</v>
      </c>
      <c r="J49" s="123">
        <v>0</v>
      </c>
      <c r="K49" s="123">
        <v>0</v>
      </c>
      <c r="L49" s="123">
        <v>0</v>
      </c>
      <c r="M49" s="35" t="e">
        <f t="shared" si="84"/>
        <v>#DIV/0!</v>
      </c>
      <c r="N49" s="123">
        <v>0</v>
      </c>
      <c r="O49" s="123">
        <v>0</v>
      </c>
      <c r="P49" s="123">
        <v>0</v>
      </c>
      <c r="Q49" s="35" t="e">
        <f t="shared" si="85"/>
        <v>#DIV/0!</v>
      </c>
      <c r="R49" s="123">
        <v>0</v>
      </c>
      <c r="S49" s="123">
        <v>0</v>
      </c>
      <c r="T49" s="123">
        <v>0</v>
      </c>
      <c r="U49" s="35" t="e">
        <f t="shared" si="86"/>
        <v>#DIV/0!</v>
      </c>
      <c r="V49" s="123">
        <v>0</v>
      </c>
      <c r="W49" s="123">
        <v>0</v>
      </c>
      <c r="X49" s="123">
        <v>0</v>
      </c>
      <c r="Y49" s="35" t="e">
        <f t="shared" si="87"/>
        <v>#DIV/0!</v>
      </c>
      <c r="Z49" s="145">
        <v>0</v>
      </c>
      <c r="AA49" s="145">
        <v>0</v>
      </c>
      <c r="AB49" s="145">
        <v>0</v>
      </c>
      <c r="AC49" s="35" t="e">
        <f t="shared" si="88"/>
        <v>#DIV/0!</v>
      </c>
      <c r="AD49" s="123">
        <v>0</v>
      </c>
      <c r="AE49" s="123">
        <v>0</v>
      </c>
      <c r="AF49" s="123">
        <v>0</v>
      </c>
      <c r="AG49" s="35" t="e">
        <f t="shared" si="89"/>
        <v>#DIV/0!</v>
      </c>
      <c r="AH49" s="123">
        <v>0</v>
      </c>
      <c r="AI49" s="123">
        <v>0</v>
      </c>
      <c r="AJ49" s="123">
        <v>0</v>
      </c>
      <c r="AK49" s="35" t="e">
        <f t="shared" si="90"/>
        <v>#DIV/0!</v>
      </c>
      <c r="AL49" s="123">
        <v>0</v>
      </c>
      <c r="AM49" s="123">
        <v>0</v>
      </c>
      <c r="AN49" s="123">
        <v>0</v>
      </c>
      <c r="AO49" s="35" t="e">
        <f t="shared" si="91"/>
        <v>#DIV/0!</v>
      </c>
      <c r="AP49" s="123">
        <v>0</v>
      </c>
      <c r="AQ49" s="123">
        <v>0</v>
      </c>
      <c r="AR49" s="123">
        <v>0</v>
      </c>
      <c r="AS49" s="35" t="e">
        <f t="shared" si="92"/>
        <v>#DIV/0!</v>
      </c>
      <c r="AT49" s="123">
        <v>0</v>
      </c>
      <c r="AU49" s="123">
        <v>0</v>
      </c>
      <c r="AV49" s="123">
        <v>0</v>
      </c>
      <c r="AW49" s="35" t="e">
        <f t="shared" si="93"/>
        <v>#DIV/0!</v>
      </c>
    </row>
    <row r="50" spans="1:49" hidden="1" x14ac:dyDescent="0.3">
      <c r="A50" s="121" t="s">
        <v>37</v>
      </c>
      <c r="B50" s="122">
        <f>SUM(D50+F50+G50+H50+J50+K50+L50+N50+O50+P50+R50+S50+T50+V50+W50+X50+Z50+AA50+AB50+AD50+AE50+AF50+AH50+AI50+AJ50+AL50+AM50+AN50+AP50+AQ50+AR50+AT50+AU50+AV50)</f>
        <v>0</v>
      </c>
      <c r="C50" s="41" t="e">
        <f t="shared" si="81"/>
        <v>#DIV/0!</v>
      </c>
      <c r="D50" s="8">
        <v>0</v>
      </c>
      <c r="E50" s="15" t="e">
        <f t="shared" si="82"/>
        <v>#DIV/0!</v>
      </c>
      <c r="F50" s="123">
        <v>0</v>
      </c>
      <c r="G50" s="123">
        <v>0</v>
      </c>
      <c r="H50" s="123">
        <v>0</v>
      </c>
      <c r="I50" s="35" t="e">
        <f t="shared" si="83"/>
        <v>#DIV/0!</v>
      </c>
      <c r="J50" s="123">
        <v>0</v>
      </c>
      <c r="K50" s="123">
        <v>0</v>
      </c>
      <c r="L50" s="123">
        <v>0</v>
      </c>
      <c r="M50" s="35" t="e">
        <f t="shared" si="84"/>
        <v>#DIV/0!</v>
      </c>
      <c r="N50" s="123">
        <v>0</v>
      </c>
      <c r="O50" s="123">
        <v>0</v>
      </c>
      <c r="P50" s="123">
        <v>0</v>
      </c>
      <c r="Q50" s="35" t="e">
        <f t="shared" si="85"/>
        <v>#DIV/0!</v>
      </c>
      <c r="R50" s="123">
        <v>0</v>
      </c>
      <c r="S50" s="123">
        <v>0</v>
      </c>
      <c r="T50" s="123">
        <v>0</v>
      </c>
      <c r="U50" s="35" t="e">
        <f t="shared" si="86"/>
        <v>#DIV/0!</v>
      </c>
      <c r="V50" s="123">
        <v>0</v>
      </c>
      <c r="W50" s="123">
        <v>0</v>
      </c>
      <c r="X50" s="123">
        <v>0</v>
      </c>
      <c r="Y50" s="35" t="e">
        <f t="shared" si="87"/>
        <v>#DIV/0!</v>
      </c>
      <c r="Z50" s="145">
        <v>0</v>
      </c>
      <c r="AA50" s="145">
        <v>0</v>
      </c>
      <c r="AB50" s="145">
        <v>0</v>
      </c>
      <c r="AC50" s="35" t="e">
        <f t="shared" si="88"/>
        <v>#DIV/0!</v>
      </c>
      <c r="AD50" s="123">
        <v>0</v>
      </c>
      <c r="AE50" s="123">
        <v>0</v>
      </c>
      <c r="AF50" s="123">
        <v>0</v>
      </c>
      <c r="AG50" s="35" t="e">
        <f t="shared" si="89"/>
        <v>#DIV/0!</v>
      </c>
      <c r="AH50" s="123">
        <v>0</v>
      </c>
      <c r="AI50" s="123">
        <v>0</v>
      </c>
      <c r="AJ50" s="123">
        <v>0</v>
      </c>
      <c r="AK50" s="35" t="e">
        <f t="shared" si="90"/>
        <v>#DIV/0!</v>
      </c>
      <c r="AL50" s="123">
        <v>0</v>
      </c>
      <c r="AM50" s="123">
        <v>0</v>
      </c>
      <c r="AN50" s="123">
        <v>0</v>
      </c>
      <c r="AO50" s="35" t="e">
        <f t="shared" si="91"/>
        <v>#DIV/0!</v>
      </c>
      <c r="AP50" s="123">
        <v>0</v>
      </c>
      <c r="AQ50" s="123">
        <v>0</v>
      </c>
      <c r="AR50" s="123">
        <v>0</v>
      </c>
      <c r="AS50" s="35" t="e">
        <f t="shared" si="92"/>
        <v>#DIV/0!</v>
      </c>
      <c r="AT50" s="123">
        <v>0</v>
      </c>
      <c r="AU50" s="123">
        <v>0</v>
      </c>
      <c r="AV50" s="123">
        <v>0</v>
      </c>
      <c r="AW50" s="35" t="e">
        <f t="shared" si="93"/>
        <v>#DIV/0!</v>
      </c>
    </row>
    <row r="51" spans="1:49" hidden="1" x14ac:dyDescent="0.3">
      <c r="A51" s="121" t="s">
        <v>38</v>
      </c>
      <c r="B51" s="122">
        <f t="shared" si="53"/>
        <v>0</v>
      </c>
      <c r="C51" s="41" t="e">
        <f t="shared" si="81"/>
        <v>#DIV/0!</v>
      </c>
      <c r="D51" s="8">
        <v>0</v>
      </c>
      <c r="E51" s="15" t="e">
        <f t="shared" si="82"/>
        <v>#DIV/0!</v>
      </c>
      <c r="F51" s="123">
        <v>0</v>
      </c>
      <c r="G51" s="123">
        <v>0</v>
      </c>
      <c r="H51" s="123">
        <v>0</v>
      </c>
      <c r="I51" s="35" t="e">
        <f t="shared" si="83"/>
        <v>#DIV/0!</v>
      </c>
      <c r="J51" s="123">
        <v>0</v>
      </c>
      <c r="K51" s="123">
        <v>0</v>
      </c>
      <c r="L51" s="123">
        <v>0</v>
      </c>
      <c r="M51" s="35" t="e">
        <f t="shared" si="84"/>
        <v>#DIV/0!</v>
      </c>
      <c r="N51" s="123">
        <v>0</v>
      </c>
      <c r="O51" s="123">
        <v>0</v>
      </c>
      <c r="P51" s="123">
        <v>0</v>
      </c>
      <c r="Q51" s="35" t="e">
        <f t="shared" si="85"/>
        <v>#DIV/0!</v>
      </c>
      <c r="R51" s="123">
        <v>0</v>
      </c>
      <c r="S51" s="123">
        <v>0</v>
      </c>
      <c r="T51" s="123">
        <v>0</v>
      </c>
      <c r="U51" s="35" t="e">
        <f t="shared" si="86"/>
        <v>#DIV/0!</v>
      </c>
      <c r="V51" s="123">
        <v>0</v>
      </c>
      <c r="W51" s="123">
        <v>0</v>
      </c>
      <c r="X51" s="123">
        <v>0</v>
      </c>
      <c r="Y51" s="35" t="e">
        <f t="shared" si="87"/>
        <v>#DIV/0!</v>
      </c>
      <c r="Z51" s="145">
        <v>0</v>
      </c>
      <c r="AA51" s="145">
        <v>0</v>
      </c>
      <c r="AB51" s="145">
        <v>0</v>
      </c>
      <c r="AC51" s="35" t="e">
        <f t="shared" si="88"/>
        <v>#DIV/0!</v>
      </c>
      <c r="AD51" s="123">
        <v>0</v>
      </c>
      <c r="AE51" s="123">
        <v>0</v>
      </c>
      <c r="AF51" s="123">
        <v>0</v>
      </c>
      <c r="AG51" s="35" t="e">
        <f t="shared" si="89"/>
        <v>#DIV/0!</v>
      </c>
      <c r="AH51" s="123">
        <v>0</v>
      </c>
      <c r="AI51" s="123">
        <v>0</v>
      </c>
      <c r="AJ51" s="123">
        <v>0</v>
      </c>
      <c r="AK51" s="35" t="e">
        <f t="shared" si="90"/>
        <v>#DIV/0!</v>
      </c>
      <c r="AL51" s="123">
        <v>0</v>
      </c>
      <c r="AM51" s="123">
        <v>0</v>
      </c>
      <c r="AN51" s="123">
        <v>0</v>
      </c>
      <c r="AO51" s="35" t="e">
        <f t="shared" si="91"/>
        <v>#DIV/0!</v>
      </c>
      <c r="AP51" s="123">
        <v>0</v>
      </c>
      <c r="AQ51" s="123">
        <v>0</v>
      </c>
      <c r="AR51" s="123">
        <v>0</v>
      </c>
      <c r="AS51" s="35" t="e">
        <f t="shared" si="92"/>
        <v>#DIV/0!</v>
      </c>
      <c r="AT51" s="123">
        <v>0</v>
      </c>
      <c r="AU51" s="123">
        <v>0</v>
      </c>
      <c r="AV51" s="123">
        <v>0</v>
      </c>
      <c r="AW51" s="35" t="e">
        <f t="shared" si="93"/>
        <v>#DIV/0!</v>
      </c>
    </row>
    <row r="52" spans="1:49" hidden="1" x14ac:dyDescent="0.3">
      <c r="A52" s="8" t="s">
        <v>39</v>
      </c>
      <c r="B52" s="122">
        <f t="shared" si="53"/>
        <v>0</v>
      </c>
      <c r="C52" s="41" t="e">
        <f t="shared" si="81"/>
        <v>#DIV/0!</v>
      </c>
      <c r="D52" s="8">
        <v>0</v>
      </c>
      <c r="E52" s="15" t="e">
        <f t="shared" si="82"/>
        <v>#DIV/0!</v>
      </c>
      <c r="F52" s="123">
        <v>0</v>
      </c>
      <c r="G52" s="123">
        <v>0</v>
      </c>
      <c r="H52" s="123">
        <v>0</v>
      </c>
      <c r="I52" s="35" t="e">
        <f t="shared" si="83"/>
        <v>#DIV/0!</v>
      </c>
      <c r="J52" s="123">
        <v>0</v>
      </c>
      <c r="K52" s="123">
        <v>0</v>
      </c>
      <c r="L52" s="123">
        <v>0</v>
      </c>
      <c r="M52" s="35" t="e">
        <f t="shared" si="84"/>
        <v>#DIV/0!</v>
      </c>
      <c r="N52" s="123">
        <v>0</v>
      </c>
      <c r="O52" s="123">
        <v>0</v>
      </c>
      <c r="P52" s="123">
        <v>0</v>
      </c>
      <c r="Q52" s="35" t="e">
        <f t="shared" si="85"/>
        <v>#DIV/0!</v>
      </c>
      <c r="R52" s="123">
        <v>0</v>
      </c>
      <c r="S52" s="123">
        <v>0</v>
      </c>
      <c r="T52" s="123">
        <v>0</v>
      </c>
      <c r="U52" s="35" t="e">
        <f t="shared" si="86"/>
        <v>#DIV/0!</v>
      </c>
      <c r="V52" s="123">
        <v>0</v>
      </c>
      <c r="W52" s="123">
        <v>0</v>
      </c>
      <c r="X52" s="123">
        <v>0</v>
      </c>
      <c r="Y52" s="35" t="e">
        <f t="shared" si="87"/>
        <v>#DIV/0!</v>
      </c>
      <c r="Z52" s="145">
        <v>0</v>
      </c>
      <c r="AA52" s="145">
        <v>0</v>
      </c>
      <c r="AB52" s="145">
        <v>0</v>
      </c>
      <c r="AC52" s="35" t="e">
        <f t="shared" si="88"/>
        <v>#DIV/0!</v>
      </c>
      <c r="AD52" s="123">
        <v>0</v>
      </c>
      <c r="AE52" s="123">
        <v>0</v>
      </c>
      <c r="AF52" s="123">
        <v>0</v>
      </c>
      <c r="AG52" s="35" t="e">
        <f t="shared" si="89"/>
        <v>#DIV/0!</v>
      </c>
      <c r="AH52" s="123">
        <v>0</v>
      </c>
      <c r="AI52" s="123">
        <v>0</v>
      </c>
      <c r="AJ52" s="123">
        <v>0</v>
      </c>
      <c r="AK52" s="35" t="e">
        <f t="shared" si="90"/>
        <v>#DIV/0!</v>
      </c>
      <c r="AL52" s="123">
        <v>0</v>
      </c>
      <c r="AM52" s="123">
        <v>0</v>
      </c>
      <c r="AN52" s="123">
        <v>0</v>
      </c>
      <c r="AO52" s="35" t="e">
        <f t="shared" si="91"/>
        <v>#DIV/0!</v>
      </c>
      <c r="AP52" s="123">
        <v>0</v>
      </c>
      <c r="AQ52" s="123">
        <v>0</v>
      </c>
      <c r="AR52" s="123">
        <v>0</v>
      </c>
      <c r="AS52" s="35" t="e">
        <f t="shared" si="92"/>
        <v>#DIV/0!</v>
      </c>
      <c r="AT52" s="123">
        <v>0</v>
      </c>
      <c r="AU52" s="123">
        <v>0</v>
      </c>
      <c r="AV52" s="123">
        <v>0</v>
      </c>
      <c r="AW52" s="35" t="e">
        <f t="shared" si="93"/>
        <v>#DIV/0!</v>
      </c>
    </row>
    <row r="53" spans="1:49" hidden="1" x14ac:dyDescent="0.3">
      <c r="A53" s="8" t="s">
        <v>40</v>
      </c>
      <c r="B53" s="122">
        <f>SUM(D53+F53+G53+H53+J53+K53+L53+N53+O53+P53+R53+S53+T53+V53+W53+X53+Z53+AA53+AB53+AD53+AE53+AF53+AH53+AI53+AJ53+AL53+AM53+AN53+AP53+AQ53+AR53+AT53+AU53+AV53)</f>
        <v>0</v>
      </c>
      <c r="C53" s="41" t="e">
        <f t="shared" si="81"/>
        <v>#DIV/0!</v>
      </c>
      <c r="D53" s="8">
        <v>0</v>
      </c>
      <c r="E53" s="15" t="e">
        <f t="shared" si="82"/>
        <v>#DIV/0!</v>
      </c>
      <c r="F53" s="123">
        <v>0</v>
      </c>
      <c r="G53" s="123">
        <v>0</v>
      </c>
      <c r="H53" s="123">
        <v>0</v>
      </c>
      <c r="I53" s="35" t="e">
        <f>(F53+G53+H53)/$F$42</f>
        <v>#DIV/0!</v>
      </c>
      <c r="J53" s="123">
        <v>0</v>
      </c>
      <c r="K53" s="123">
        <v>0</v>
      </c>
      <c r="L53" s="123">
        <v>0</v>
      </c>
      <c r="M53" s="35" t="e">
        <f t="shared" si="84"/>
        <v>#DIV/0!</v>
      </c>
      <c r="N53" s="123">
        <v>0</v>
      </c>
      <c r="O53" s="123">
        <v>0</v>
      </c>
      <c r="P53" s="123">
        <v>0</v>
      </c>
      <c r="Q53" s="35" t="e">
        <f t="shared" si="85"/>
        <v>#DIV/0!</v>
      </c>
      <c r="R53" s="123">
        <v>0</v>
      </c>
      <c r="S53" s="123">
        <v>0</v>
      </c>
      <c r="T53" s="123">
        <v>0</v>
      </c>
      <c r="U53" s="35" t="e">
        <f t="shared" si="86"/>
        <v>#DIV/0!</v>
      </c>
      <c r="V53" s="123">
        <v>0</v>
      </c>
      <c r="W53" s="123">
        <v>0</v>
      </c>
      <c r="X53" s="123">
        <v>0</v>
      </c>
      <c r="Y53" s="35" t="e">
        <f t="shared" si="87"/>
        <v>#DIV/0!</v>
      </c>
      <c r="Z53" s="145">
        <v>0</v>
      </c>
      <c r="AA53" s="145">
        <v>0</v>
      </c>
      <c r="AB53" s="145">
        <v>0</v>
      </c>
      <c r="AC53" s="35" t="e">
        <f>(Z53+AA53+AB53)/$Z$42</f>
        <v>#DIV/0!</v>
      </c>
      <c r="AD53" s="123">
        <v>0</v>
      </c>
      <c r="AE53" s="123">
        <v>0</v>
      </c>
      <c r="AF53" s="123">
        <v>0</v>
      </c>
      <c r="AG53" s="35" t="e">
        <f t="shared" si="89"/>
        <v>#DIV/0!</v>
      </c>
      <c r="AH53" s="123">
        <v>0</v>
      </c>
      <c r="AI53" s="123">
        <v>0</v>
      </c>
      <c r="AJ53" s="123">
        <v>0</v>
      </c>
      <c r="AK53" s="35" t="e">
        <f t="shared" si="90"/>
        <v>#DIV/0!</v>
      </c>
      <c r="AL53" s="123">
        <v>0</v>
      </c>
      <c r="AM53" s="123">
        <v>0</v>
      </c>
      <c r="AN53" s="123">
        <v>0</v>
      </c>
      <c r="AO53" s="35" t="e">
        <f t="shared" si="91"/>
        <v>#DIV/0!</v>
      </c>
      <c r="AP53" s="123">
        <v>0</v>
      </c>
      <c r="AQ53" s="123">
        <v>0</v>
      </c>
      <c r="AR53" s="123">
        <v>0</v>
      </c>
      <c r="AS53" s="35" t="e">
        <f t="shared" si="92"/>
        <v>#DIV/0!</v>
      </c>
      <c r="AT53" s="123">
        <v>0</v>
      </c>
      <c r="AU53" s="123">
        <v>0</v>
      </c>
      <c r="AV53" s="123">
        <v>0</v>
      </c>
      <c r="AW53" s="35" t="e">
        <f t="shared" si="93"/>
        <v>#DIV/0!</v>
      </c>
    </row>
    <row r="54" spans="1:49" hidden="1" x14ac:dyDescent="0.3">
      <c r="A54" s="92" t="s">
        <v>150</v>
      </c>
      <c r="B54" s="122">
        <f>SUM(D54+F54+G54+H54+J54+K54+L54+N54+O54+P54+R54+S54+T54+V54+W54+X54+Z54+AA54+AB54+AD54+AE54+AF54+AH54+AI54+AJ54+AL54+AM54+AN54+AP54+AQ54+AR54+AT54+AU54+AV54)</f>
        <v>0</v>
      </c>
      <c r="C54" s="41" t="e">
        <f t="shared" ref="C54" si="94">B54/$B$41</f>
        <v>#DIV/0!</v>
      </c>
      <c r="D54" s="8">
        <v>0</v>
      </c>
      <c r="E54" s="15" t="e">
        <f t="shared" ref="E54" si="95">D54/$D$41</f>
        <v>#DIV/0!</v>
      </c>
      <c r="F54" s="123">
        <v>0</v>
      </c>
      <c r="G54" s="123">
        <v>0</v>
      </c>
      <c r="H54" s="123">
        <v>0</v>
      </c>
      <c r="I54" s="35" t="e">
        <f>(F54+G54+H54)/$F$42</f>
        <v>#DIV/0!</v>
      </c>
      <c r="J54" s="123">
        <v>0</v>
      </c>
      <c r="K54" s="123">
        <v>0</v>
      </c>
      <c r="L54" s="123">
        <v>0</v>
      </c>
      <c r="M54" s="35" t="e">
        <f t="shared" ref="M54" si="96">(J54+K54+L54)/$J$42</f>
        <v>#DIV/0!</v>
      </c>
      <c r="N54" s="123">
        <v>0</v>
      </c>
      <c r="O54" s="123">
        <v>0</v>
      </c>
      <c r="P54" s="123">
        <v>0</v>
      </c>
      <c r="Q54" s="35" t="e">
        <f t="shared" ref="Q54" si="97">(N54+O54+P54)/$N$42</f>
        <v>#DIV/0!</v>
      </c>
      <c r="R54" s="123">
        <v>0</v>
      </c>
      <c r="S54" s="123">
        <v>0</v>
      </c>
      <c r="T54" s="123">
        <v>0</v>
      </c>
      <c r="U54" s="35" t="e">
        <f t="shared" ref="U54" si="98">(R54+S54+T54)/$R$42</f>
        <v>#DIV/0!</v>
      </c>
      <c r="V54" s="123">
        <v>0</v>
      </c>
      <c r="W54" s="123">
        <v>0</v>
      </c>
      <c r="X54" s="123">
        <v>0</v>
      </c>
      <c r="Y54" s="35" t="e">
        <f t="shared" ref="Y54" si="99">(V54+W54+X54)/$V$42</f>
        <v>#DIV/0!</v>
      </c>
      <c r="Z54" s="145">
        <v>0</v>
      </c>
      <c r="AA54" s="145">
        <v>0</v>
      </c>
      <c r="AB54" s="145">
        <v>0</v>
      </c>
      <c r="AC54" s="35" t="e">
        <f>(Z54+AA54+AB54)/$Z$42</f>
        <v>#DIV/0!</v>
      </c>
      <c r="AD54" s="123">
        <v>0</v>
      </c>
      <c r="AE54" s="123">
        <v>0</v>
      </c>
      <c r="AF54" s="123">
        <v>0</v>
      </c>
      <c r="AG54" s="35" t="e">
        <f t="shared" ref="AG54" si="100">(AD54+AE54+AF54)/$AD$42</f>
        <v>#DIV/0!</v>
      </c>
      <c r="AH54" s="123">
        <v>0</v>
      </c>
      <c r="AI54" s="123">
        <v>0</v>
      </c>
      <c r="AJ54" s="123">
        <v>0</v>
      </c>
      <c r="AK54" s="35" t="e">
        <f t="shared" ref="AK54" si="101">(AH54+AI54+AJ54)/$AH$42</f>
        <v>#DIV/0!</v>
      </c>
      <c r="AL54" s="123">
        <v>0</v>
      </c>
      <c r="AM54" s="123">
        <v>0</v>
      </c>
      <c r="AN54" s="123">
        <v>0</v>
      </c>
      <c r="AO54" s="35" t="e">
        <f t="shared" ref="AO54" si="102">(AL54+AM54+AN54)/$AL$42</f>
        <v>#DIV/0!</v>
      </c>
      <c r="AP54" s="123">
        <v>0</v>
      </c>
      <c r="AQ54" s="123">
        <v>0</v>
      </c>
      <c r="AR54" s="123">
        <v>0</v>
      </c>
      <c r="AS54" s="35" t="e">
        <f t="shared" ref="AS54" si="103">(AP54+AQ54+AR54)/$AP$41</f>
        <v>#DIV/0!</v>
      </c>
      <c r="AT54" s="123">
        <v>0</v>
      </c>
      <c r="AU54" s="123">
        <v>0</v>
      </c>
      <c r="AV54" s="123">
        <v>0</v>
      </c>
      <c r="AW54" s="35" t="e">
        <f t="shared" ref="AW54" si="104">(AT54+AU54+AV54)/$AT$42</f>
        <v>#DIV/0!</v>
      </c>
    </row>
    <row r="55" spans="1:49" s="12" customFormat="1" x14ac:dyDescent="0.3">
      <c r="A55" s="6" t="s">
        <v>41</v>
      </c>
      <c r="B55" s="33">
        <f>SUM(B56:B78)</f>
        <v>3</v>
      </c>
      <c r="C55" s="33"/>
      <c r="D55" s="11">
        <f>SUM(D56:D78)</f>
        <v>1</v>
      </c>
      <c r="E55" s="28"/>
      <c r="F55" s="33">
        <f>SUM(F56:H78)</f>
        <v>0</v>
      </c>
      <c r="G55" s="33"/>
      <c r="H55" s="33"/>
      <c r="I55" s="33"/>
      <c r="J55" s="33">
        <f>SUM(J56:L78)</f>
        <v>0</v>
      </c>
      <c r="K55" s="33"/>
      <c r="L55" s="33"/>
      <c r="M55" s="33"/>
      <c r="N55" s="33">
        <f>SUM(N56:P78)</f>
        <v>0</v>
      </c>
      <c r="O55" s="33"/>
      <c r="P55" s="33"/>
      <c r="Q55" s="33"/>
      <c r="R55" s="33">
        <f>SUM(R56:T78)</f>
        <v>0</v>
      </c>
      <c r="S55" s="33"/>
      <c r="T55" s="33"/>
      <c r="U55" s="33"/>
      <c r="V55" s="33">
        <f>SUM(V56:X78)</f>
        <v>0</v>
      </c>
      <c r="W55" s="33"/>
      <c r="X55" s="33"/>
      <c r="Y55" s="33"/>
      <c r="Z55" s="33">
        <f>SUM(Z56:AB78)</f>
        <v>0</v>
      </c>
      <c r="AA55" s="33"/>
      <c r="AB55" s="33"/>
      <c r="AC55" s="33"/>
      <c r="AD55" s="33">
        <f>SUM(AD56:AF78)</f>
        <v>0</v>
      </c>
      <c r="AE55" s="33"/>
      <c r="AF55" s="33"/>
      <c r="AG55" s="33"/>
      <c r="AH55" s="33">
        <f>SUM(AH56:AJ78)</f>
        <v>0</v>
      </c>
      <c r="AI55" s="33"/>
      <c r="AJ55" s="33"/>
      <c r="AK55" s="33"/>
      <c r="AL55" s="33">
        <f>SUM(AL56:AN78)</f>
        <v>2</v>
      </c>
      <c r="AM55" s="33"/>
      <c r="AN55" s="33"/>
      <c r="AO55" s="33"/>
      <c r="AP55" s="33">
        <f>SUM(AP56:AR78)</f>
        <v>0</v>
      </c>
      <c r="AQ55" s="33"/>
      <c r="AR55" s="33"/>
      <c r="AS55" s="33"/>
      <c r="AT55" s="33">
        <f>SUM(AT56:AV78)</f>
        <v>0</v>
      </c>
      <c r="AU55" s="33"/>
      <c r="AV55" s="33"/>
      <c r="AW55" s="33"/>
    </row>
    <row r="56" spans="1:49" hidden="1" x14ac:dyDescent="0.3">
      <c r="A56" s="121" t="s">
        <v>17</v>
      </c>
      <c r="B56" s="122">
        <f t="shared" si="53"/>
        <v>0</v>
      </c>
      <c r="C56" s="41">
        <f t="shared" ref="C56:C78" si="105">B56/$B$55</f>
        <v>0</v>
      </c>
      <c r="D56" s="8">
        <v>0</v>
      </c>
      <c r="E56" s="15">
        <f>D56/$D$55</f>
        <v>0</v>
      </c>
      <c r="F56" s="123">
        <v>0</v>
      </c>
      <c r="G56" s="123">
        <v>0</v>
      </c>
      <c r="H56" s="123">
        <v>0</v>
      </c>
      <c r="I56" s="35" t="e">
        <f>(F56+G56+H56)/$F$55</f>
        <v>#DIV/0!</v>
      </c>
      <c r="J56" s="123">
        <v>0</v>
      </c>
      <c r="K56" s="123">
        <v>0</v>
      </c>
      <c r="L56" s="123">
        <v>0</v>
      </c>
      <c r="M56" s="35" t="e">
        <f>(J56+K56+L56)/$J$55</f>
        <v>#DIV/0!</v>
      </c>
      <c r="N56" s="123">
        <v>0</v>
      </c>
      <c r="O56" s="123">
        <v>0</v>
      </c>
      <c r="P56" s="123">
        <v>0</v>
      </c>
      <c r="Q56" s="35" t="e">
        <f>(N56+O56+P56)/$N$55</f>
        <v>#DIV/0!</v>
      </c>
      <c r="R56" s="123">
        <v>0</v>
      </c>
      <c r="S56" s="123">
        <v>0</v>
      </c>
      <c r="T56" s="123">
        <v>0</v>
      </c>
      <c r="U56" s="35" t="e">
        <f>(R56+S56+T56)/$R$55</f>
        <v>#DIV/0!</v>
      </c>
      <c r="V56" s="123">
        <v>0</v>
      </c>
      <c r="W56" s="123">
        <v>0</v>
      </c>
      <c r="X56" s="123">
        <v>0</v>
      </c>
      <c r="Y56" s="35" t="e">
        <f t="shared" ref="Y56:Y78" si="106">(V56+W56+X56)/$V$55</f>
        <v>#DIV/0!</v>
      </c>
      <c r="Z56" s="145">
        <v>0</v>
      </c>
      <c r="AA56" s="145">
        <v>0</v>
      </c>
      <c r="AB56" s="145">
        <v>0</v>
      </c>
      <c r="AC56" s="35" t="e">
        <f>(Z56+AA56+AB56)/$Z$55</f>
        <v>#DIV/0!</v>
      </c>
      <c r="AD56" s="123">
        <v>0</v>
      </c>
      <c r="AE56" s="123">
        <v>0</v>
      </c>
      <c r="AF56" s="123">
        <v>0</v>
      </c>
      <c r="AG56" s="35" t="e">
        <f>(AD56+AE56+AF56)/$AD$55</f>
        <v>#DIV/0!</v>
      </c>
      <c r="AH56" s="123">
        <v>0</v>
      </c>
      <c r="AI56" s="123">
        <v>0</v>
      </c>
      <c r="AJ56" s="123">
        <v>0</v>
      </c>
      <c r="AK56" s="35" t="e">
        <f>(AH56+AI56+AJ56)/$AH$55</f>
        <v>#DIV/0!</v>
      </c>
      <c r="AL56" s="123">
        <v>0</v>
      </c>
      <c r="AM56" s="123">
        <v>0</v>
      </c>
      <c r="AN56" s="123">
        <v>0</v>
      </c>
      <c r="AO56" s="35">
        <f>(AL56+AM56+AN56)/$AL$55</f>
        <v>0</v>
      </c>
      <c r="AP56" s="123">
        <v>0</v>
      </c>
      <c r="AQ56" s="123">
        <v>0</v>
      </c>
      <c r="AR56" s="123">
        <v>0</v>
      </c>
      <c r="AS56" s="35" t="e">
        <f>(AP56+AQ56+AR56)/$AP$55</f>
        <v>#DIV/0!</v>
      </c>
      <c r="AT56" s="123">
        <v>0</v>
      </c>
      <c r="AU56" s="123">
        <v>0</v>
      </c>
      <c r="AV56" s="123">
        <v>0</v>
      </c>
      <c r="AW56" s="35" t="e">
        <f>(AT56+AU56+AV56)/$AT$55</f>
        <v>#DIV/0!</v>
      </c>
    </row>
    <row r="57" spans="1:49" hidden="1" x14ac:dyDescent="0.3">
      <c r="A57" s="121" t="s">
        <v>6</v>
      </c>
      <c r="B57" s="122">
        <f t="shared" si="53"/>
        <v>0</v>
      </c>
      <c r="C57" s="41">
        <f t="shared" si="105"/>
        <v>0</v>
      </c>
      <c r="D57" s="8">
        <v>0</v>
      </c>
      <c r="E57" s="15">
        <f t="shared" ref="E57:E78" si="107">D57/$D$55</f>
        <v>0</v>
      </c>
      <c r="F57" s="123">
        <v>0</v>
      </c>
      <c r="G57" s="123">
        <v>0</v>
      </c>
      <c r="H57" s="123">
        <v>0</v>
      </c>
      <c r="I57" s="35" t="e">
        <f t="shared" ref="I57:I78" si="108">(F57+G57+H57)/$F$55</f>
        <v>#DIV/0!</v>
      </c>
      <c r="J57" s="123">
        <v>0</v>
      </c>
      <c r="K57" s="123">
        <v>0</v>
      </c>
      <c r="L57" s="123">
        <v>0</v>
      </c>
      <c r="M57" s="35" t="e">
        <f t="shared" ref="M57:M78" si="109">(J57+K57+L57)/$J$55</f>
        <v>#DIV/0!</v>
      </c>
      <c r="N57" s="123">
        <v>0</v>
      </c>
      <c r="O57" s="123">
        <v>0</v>
      </c>
      <c r="P57" s="123">
        <v>0</v>
      </c>
      <c r="Q57" s="35" t="e">
        <f t="shared" ref="Q57:Q78" si="110">(N57+O57+P57)/$N$55</f>
        <v>#DIV/0!</v>
      </c>
      <c r="R57" s="123">
        <v>0</v>
      </c>
      <c r="S57" s="123">
        <v>0</v>
      </c>
      <c r="T57" s="123">
        <v>0</v>
      </c>
      <c r="U57" s="35" t="e">
        <f t="shared" ref="U57:U78" si="111">(R57+S57+T57)/$R$55</f>
        <v>#DIV/0!</v>
      </c>
      <c r="V57" s="123">
        <v>0</v>
      </c>
      <c r="W57" s="123">
        <v>0</v>
      </c>
      <c r="X57" s="123">
        <v>0</v>
      </c>
      <c r="Y57" s="35" t="e">
        <f t="shared" si="106"/>
        <v>#DIV/0!</v>
      </c>
      <c r="Z57" s="145">
        <v>0</v>
      </c>
      <c r="AA57" s="145">
        <v>0</v>
      </c>
      <c r="AB57" s="145">
        <v>0</v>
      </c>
      <c r="AC57" s="35" t="e">
        <f t="shared" ref="AC57:AC78" si="112">(Z57+AA57+AB57)/$Z$55</f>
        <v>#DIV/0!</v>
      </c>
      <c r="AD57" s="123">
        <v>0</v>
      </c>
      <c r="AE57" s="123">
        <v>0</v>
      </c>
      <c r="AF57" s="123">
        <v>0</v>
      </c>
      <c r="AG57" s="35" t="e">
        <f t="shared" ref="AG57:AG77" si="113">(AD57+AE57+AF57)/$AD$55</f>
        <v>#DIV/0!</v>
      </c>
      <c r="AH57" s="123">
        <v>0</v>
      </c>
      <c r="AI57" s="123">
        <v>0</v>
      </c>
      <c r="AJ57" s="123">
        <v>0</v>
      </c>
      <c r="AK57" s="35" t="e">
        <f t="shared" ref="AK57:AK78" si="114">(AH57+AI57+AJ57)/$AH$55</f>
        <v>#DIV/0!</v>
      </c>
      <c r="AL57" s="123">
        <v>0</v>
      </c>
      <c r="AM57" s="123">
        <v>0</v>
      </c>
      <c r="AN57" s="123">
        <v>0</v>
      </c>
      <c r="AO57" s="35">
        <f t="shared" ref="AO57:AO78" si="115">(AL57+AM57+AN57)/$AL$55</f>
        <v>0</v>
      </c>
      <c r="AP57" s="123">
        <v>0</v>
      </c>
      <c r="AQ57" s="123">
        <v>0</v>
      </c>
      <c r="AR57" s="123">
        <v>0</v>
      </c>
      <c r="AS57" s="35" t="e">
        <f t="shared" ref="AS57:AS78" si="116">(AP57+AQ57+AR57)/$AP$55</f>
        <v>#DIV/0!</v>
      </c>
      <c r="AT57" s="123">
        <v>0</v>
      </c>
      <c r="AU57" s="123">
        <v>0</v>
      </c>
      <c r="AV57" s="123">
        <v>0</v>
      </c>
      <c r="AW57" s="35" t="e">
        <f t="shared" ref="AW57:AW78" si="117">(AT57+AU57+AV57)/$AT$55</f>
        <v>#DIV/0!</v>
      </c>
    </row>
    <row r="58" spans="1:49" hidden="1" x14ac:dyDescent="0.3">
      <c r="A58" s="121" t="s">
        <v>18</v>
      </c>
      <c r="B58" s="122">
        <f t="shared" si="53"/>
        <v>0</v>
      </c>
      <c r="C58" s="41">
        <f t="shared" si="105"/>
        <v>0</v>
      </c>
      <c r="D58" s="8">
        <v>0</v>
      </c>
      <c r="E58" s="15">
        <f t="shared" si="107"/>
        <v>0</v>
      </c>
      <c r="F58" s="123">
        <v>0</v>
      </c>
      <c r="G58" s="123">
        <v>0</v>
      </c>
      <c r="H58" s="123">
        <v>0</v>
      </c>
      <c r="I58" s="35" t="e">
        <f t="shared" si="108"/>
        <v>#DIV/0!</v>
      </c>
      <c r="J58" s="123">
        <v>0</v>
      </c>
      <c r="K58" s="123">
        <v>0</v>
      </c>
      <c r="L58" s="123">
        <v>0</v>
      </c>
      <c r="M58" s="35" t="e">
        <f t="shared" si="109"/>
        <v>#DIV/0!</v>
      </c>
      <c r="N58" s="123">
        <v>0</v>
      </c>
      <c r="O58" s="123">
        <v>0</v>
      </c>
      <c r="P58" s="123">
        <v>0</v>
      </c>
      <c r="Q58" s="35" t="e">
        <f t="shared" si="110"/>
        <v>#DIV/0!</v>
      </c>
      <c r="R58" s="123">
        <v>0</v>
      </c>
      <c r="S58" s="123">
        <v>0</v>
      </c>
      <c r="T58" s="123">
        <v>0</v>
      </c>
      <c r="U58" s="35" t="e">
        <f t="shared" si="111"/>
        <v>#DIV/0!</v>
      </c>
      <c r="V58" s="123">
        <v>0</v>
      </c>
      <c r="W58" s="123">
        <v>0</v>
      </c>
      <c r="X58" s="123">
        <v>0</v>
      </c>
      <c r="Y58" s="35" t="e">
        <f t="shared" si="106"/>
        <v>#DIV/0!</v>
      </c>
      <c r="Z58" s="145">
        <v>0</v>
      </c>
      <c r="AA58" s="145">
        <v>0</v>
      </c>
      <c r="AB58" s="145">
        <v>0</v>
      </c>
      <c r="AC58" s="35" t="e">
        <f t="shared" si="112"/>
        <v>#DIV/0!</v>
      </c>
      <c r="AD58" s="123">
        <v>0</v>
      </c>
      <c r="AE58" s="123">
        <v>0</v>
      </c>
      <c r="AF58" s="123">
        <v>0</v>
      </c>
      <c r="AG58" s="35" t="e">
        <f t="shared" si="113"/>
        <v>#DIV/0!</v>
      </c>
      <c r="AH58" s="123">
        <v>0</v>
      </c>
      <c r="AI58" s="123">
        <v>0</v>
      </c>
      <c r="AJ58" s="123">
        <v>0</v>
      </c>
      <c r="AK58" s="35" t="e">
        <f t="shared" si="114"/>
        <v>#DIV/0!</v>
      </c>
      <c r="AL58" s="123">
        <v>0</v>
      </c>
      <c r="AM58" s="123">
        <v>0</v>
      </c>
      <c r="AN58" s="123">
        <v>0</v>
      </c>
      <c r="AO58" s="35">
        <f t="shared" si="115"/>
        <v>0</v>
      </c>
      <c r="AP58" s="123">
        <v>0</v>
      </c>
      <c r="AQ58" s="123">
        <v>0</v>
      </c>
      <c r="AR58" s="123">
        <v>0</v>
      </c>
      <c r="AS58" s="35" t="e">
        <f t="shared" si="116"/>
        <v>#DIV/0!</v>
      </c>
      <c r="AT58" s="123">
        <v>0</v>
      </c>
      <c r="AU58" s="123">
        <v>0</v>
      </c>
      <c r="AV58" s="123">
        <v>0</v>
      </c>
      <c r="AW58" s="35" t="e">
        <f t="shared" si="117"/>
        <v>#DIV/0!</v>
      </c>
    </row>
    <row r="59" spans="1:49" hidden="1" x14ac:dyDescent="0.3">
      <c r="A59" s="121" t="s">
        <v>19</v>
      </c>
      <c r="B59" s="122">
        <f t="shared" si="53"/>
        <v>0</v>
      </c>
      <c r="C59" s="41">
        <f t="shared" si="105"/>
        <v>0</v>
      </c>
      <c r="D59" s="8">
        <v>0</v>
      </c>
      <c r="E59" s="15">
        <f t="shared" si="107"/>
        <v>0</v>
      </c>
      <c r="F59" s="123">
        <v>0</v>
      </c>
      <c r="G59" s="123">
        <v>0</v>
      </c>
      <c r="H59" s="123">
        <v>0</v>
      </c>
      <c r="I59" s="35" t="e">
        <f t="shared" si="108"/>
        <v>#DIV/0!</v>
      </c>
      <c r="J59" s="123">
        <v>0</v>
      </c>
      <c r="K59" s="123">
        <v>0</v>
      </c>
      <c r="L59" s="123">
        <v>0</v>
      </c>
      <c r="M59" s="35" t="e">
        <f t="shared" si="109"/>
        <v>#DIV/0!</v>
      </c>
      <c r="N59" s="123">
        <v>0</v>
      </c>
      <c r="O59" s="123">
        <v>0</v>
      </c>
      <c r="P59" s="123">
        <v>0</v>
      </c>
      <c r="Q59" s="35" t="e">
        <f t="shared" si="110"/>
        <v>#DIV/0!</v>
      </c>
      <c r="R59" s="123">
        <v>0</v>
      </c>
      <c r="S59" s="123">
        <v>0</v>
      </c>
      <c r="T59" s="123">
        <v>0</v>
      </c>
      <c r="U59" s="35" t="e">
        <f t="shared" si="111"/>
        <v>#DIV/0!</v>
      </c>
      <c r="V59" s="123">
        <v>0</v>
      </c>
      <c r="W59" s="123">
        <v>0</v>
      </c>
      <c r="X59" s="123">
        <v>0</v>
      </c>
      <c r="Y59" s="35" t="e">
        <f t="shared" si="106"/>
        <v>#DIV/0!</v>
      </c>
      <c r="Z59" s="145">
        <v>0</v>
      </c>
      <c r="AA59" s="145">
        <v>0</v>
      </c>
      <c r="AB59" s="145">
        <v>0</v>
      </c>
      <c r="AC59" s="35" t="e">
        <f t="shared" si="112"/>
        <v>#DIV/0!</v>
      </c>
      <c r="AD59" s="123">
        <v>0</v>
      </c>
      <c r="AE59" s="123">
        <v>0</v>
      </c>
      <c r="AF59" s="123">
        <v>0</v>
      </c>
      <c r="AG59" s="35" t="e">
        <f t="shared" si="113"/>
        <v>#DIV/0!</v>
      </c>
      <c r="AH59" s="123">
        <v>0</v>
      </c>
      <c r="AI59" s="123">
        <v>0</v>
      </c>
      <c r="AJ59" s="123">
        <v>0</v>
      </c>
      <c r="AK59" s="35" t="e">
        <f t="shared" si="114"/>
        <v>#DIV/0!</v>
      </c>
      <c r="AL59" s="123">
        <v>0</v>
      </c>
      <c r="AM59" s="123">
        <v>0</v>
      </c>
      <c r="AN59" s="123">
        <v>0</v>
      </c>
      <c r="AO59" s="35">
        <f t="shared" si="115"/>
        <v>0</v>
      </c>
      <c r="AP59" s="123">
        <v>0</v>
      </c>
      <c r="AQ59" s="123">
        <v>0</v>
      </c>
      <c r="AR59" s="123">
        <v>0</v>
      </c>
      <c r="AS59" s="35" t="e">
        <f t="shared" si="116"/>
        <v>#DIV/0!</v>
      </c>
      <c r="AT59" s="123">
        <v>0</v>
      </c>
      <c r="AU59" s="123">
        <v>0</v>
      </c>
      <c r="AV59" s="123">
        <v>0</v>
      </c>
      <c r="AW59" s="35" t="e">
        <f t="shared" si="117"/>
        <v>#DIV/0!</v>
      </c>
    </row>
    <row r="60" spans="1:49" hidden="1" x14ac:dyDescent="0.3">
      <c r="A60" s="121" t="s">
        <v>20</v>
      </c>
      <c r="B60" s="122">
        <f t="shared" si="53"/>
        <v>0</v>
      </c>
      <c r="C60" s="41">
        <f t="shared" si="105"/>
        <v>0</v>
      </c>
      <c r="D60" s="8">
        <v>0</v>
      </c>
      <c r="E60" s="15">
        <f t="shared" si="107"/>
        <v>0</v>
      </c>
      <c r="F60" s="123">
        <v>0</v>
      </c>
      <c r="G60" s="123">
        <v>0</v>
      </c>
      <c r="H60" s="123">
        <v>0</v>
      </c>
      <c r="I60" s="35" t="e">
        <f t="shared" si="108"/>
        <v>#DIV/0!</v>
      </c>
      <c r="J60" s="123">
        <v>0</v>
      </c>
      <c r="K60" s="123">
        <v>0</v>
      </c>
      <c r="L60" s="123">
        <v>0</v>
      </c>
      <c r="M60" s="35" t="e">
        <f t="shared" si="109"/>
        <v>#DIV/0!</v>
      </c>
      <c r="N60" s="123">
        <v>0</v>
      </c>
      <c r="O60" s="123">
        <v>0</v>
      </c>
      <c r="P60" s="123">
        <v>0</v>
      </c>
      <c r="Q60" s="35" t="e">
        <f t="shared" si="110"/>
        <v>#DIV/0!</v>
      </c>
      <c r="R60" s="123">
        <v>0</v>
      </c>
      <c r="S60" s="123">
        <v>0</v>
      </c>
      <c r="T60" s="123">
        <v>0</v>
      </c>
      <c r="U60" s="35" t="e">
        <f t="shared" si="111"/>
        <v>#DIV/0!</v>
      </c>
      <c r="V60" s="123">
        <v>0</v>
      </c>
      <c r="W60" s="123">
        <v>0</v>
      </c>
      <c r="X60" s="123">
        <v>0</v>
      </c>
      <c r="Y60" s="35" t="e">
        <f t="shared" si="106"/>
        <v>#DIV/0!</v>
      </c>
      <c r="Z60" s="145">
        <v>0</v>
      </c>
      <c r="AA60" s="145">
        <v>0</v>
      </c>
      <c r="AB60" s="145">
        <v>0</v>
      </c>
      <c r="AC60" s="35" t="e">
        <f t="shared" si="112"/>
        <v>#DIV/0!</v>
      </c>
      <c r="AD60" s="123">
        <v>0</v>
      </c>
      <c r="AE60" s="123">
        <v>0</v>
      </c>
      <c r="AF60" s="123">
        <v>0</v>
      </c>
      <c r="AG60" s="35" t="e">
        <f t="shared" si="113"/>
        <v>#DIV/0!</v>
      </c>
      <c r="AH60" s="123">
        <v>0</v>
      </c>
      <c r="AI60" s="123">
        <v>0</v>
      </c>
      <c r="AJ60" s="123">
        <v>0</v>
      </c>
      <c r="AK60" s="35" t="e">
        <f t="shared" si="114"/>
        <v>#DIV/0!</v>
      </c>
      <c r="AL60" s="123">
        <v>0</v>
      </c>
      <c r="AM60" s="123">
        <v>0</v>
      </c>
      <c r="AN60" s="123">
        <v>0</v>
      </c>
      <c r="AO60" s="35">
        <f t="shared" si="115"/>
        <v>0</v>
      </c>
      <c r="AP60" s="123">
        <v>0</v>
      </c>
      <c r="AQ60" s="123">
        <v>0</v>
      </c>
      <c r="AR60" s="123">
        <v>0</v>
      </c>
      <c r="AS60" s="35" t="e">
        <f t="shared" si="116"/>
        <v>#DIV/0!</v>
      </c>
      <c r="AT60" s="123">
        <v>0</v>
      </c>
      <c r="AU60" s="123">
        <v>0</v>
      </c>
      <c r="AV60" s="123">
        <v>0</v>
      </c>
      <c r="AW60" s="35" t="e">
        <f t="shared" si="117"/>
        <v>#DIV/0!</v>
      </c>
    </row>
    <row r="61" spans="1:49" hidden="1" x14ac:dyDescent="0.3">
      <c r="A61" s="121" t="s">
        <v>21</v>
      </c>
      <c r="B61" s="122">
        <f t="shared" si="53"/>
        <v>0</v>
      </c>
      <c r="C61" s="41">
        <f t="shared" si="105"/>
        <v>0</v>
      </c>
      <c r="D61" s="8">
        <v>0</v>
      </c>
      <c r="E61" s="15">
        <f t="shared" si="107"/>
        <v>0</v>
      </c>
      <c r="F61" s="123">
        <v>0</v>
      </c>
      <c r="G61" s="123">
        <v>0</v>
      </c>
      <c r="H61" s="123">
        <v>0</v>
      </c>
      <c r="I61" s="35" t="e">
        <f t="shared" si="108"/>
        <v>#DIV/0!</v>
      </c>
      <c r="J61" s="123">
        <v>0</v>
      </c>
      <c r="K61" s="123">
        <v>0</v>
      </c>
      <c r="L61" s="123">
        <v>0</v>
      </c>
      <c r="M61" s="35" t="e">
        <f t="shared" si="109"/>
        <v>#DIV/0!</v>
      </c>
      <c r="N61" s="123">
        <v>0</v>
      </c>
      <c r="O61" s="123">
        <v>0</v>
      </c>
      <c r="P61" s="123">
        <v>0</v>
      </c>
      <c r="Q61" s="35" t="e">
        <f t="shared" si="110"/>
        <v>#DIV/0!</v>
      </c>
      <c r="R61" s="123">
        <v>0</v>
      </c>
      <c r="S61" s="123">
        <v>0</v>
      </c>
      <c r="T61" s="123">
        <v>0</v>
      </c>
      <c r="U61" s="35" t="e">
        <f t="shared" si="111"/>
        <v>#DIV/0!</v>
      </c>
      <c r="V61" s="123">
        <v>0</v>
      </c>
      <c r="W61" s="123">
        <v>0</v>
      </c>
      <c r="X61" s="123">
        <v>0</v>
      </c>
      <c r="Y61" s="35" t="e">
        <f t="shared" si="106"/>
        <v>#DIV/0!</v>
      </c>
      <c r="Z61" s="145">
        <v>0</v>
      </c>
      <c r="AA61" s="145">
        <v>0</v>
      </c>
      <c r="AB61" s="145">
        <v>0</v>
      </c>
      <c r="AC61" s="35" t="e">
        <f t="shared" si="112"/>
        <v>#DIV/0!</v>
      </c>
      <c r="AD61" s="123">
        <v>0</v>
      </c>
      <c r="AE61" s="123">
        <v>0</v>
      </c>
      <c r="AF61" s="123">
        <v>0</v>
      </c>
      <c r="AG61" s="35" t="e">
        <f t="shared" si="113"/>
        <v>#DIV/0!</v>
      </c>
      <c r="AH61" s="123">
        <v>0</v>
      </c>
      <c r="AI61" s="123">
        <v>0</v>
      </c>
      <c r="AJ61" s="123">
        <v>0</v>
      </c>
      <c r="AK61" s="35" t="e">
        <f t="shared" si="114"/>
        <v>#DIV/0!</v>
      </c>
      <c r="AL61" s="123">
        <v>0</v>
      </c>
      <c r="AM61" s="123">
        <v>0</v>
      </c>
      <c r="AN61" s="123">
        <v>0</v>
      </c>
      <c r="AO61" s="35">
        <f t="shared" si="115"/>
        <v>0</v>
      </c>
      <c r="AP61" s="123">
        <v>0</v>
      </c>
      <c r="AQ61" s="123">
        <v>0</v>
      </c>
      <c r="AR61" s="123">
        <v>0</v>
      </c>
      <c r="AS61" s="35" t="e">
        <f t="shared" si="116"/>
        <v>#DIV/0!</v>
      </c>
      <c r="AT61" s="123">
        <v>0</v>
      </c>
      <c r="AU61" s="123">
        <v>0</v>
      </c>
      <c r="AV61" s="123">
        <v>0</v>
      </c>
      <c r="AW61" s="35" t="e">
        <f t="shared" si="117"/>
        <v>#DIV/0!</v>
      </c>
    </row>
    <row r="62" spans="1:49" x14ac:dyDescent="0.3">
      <c r="A62" s="121" t="s">
        <v>22</v>
      </c>
      <c r="B62" s="122">
        <f t="shared" si="53"/>
        <v>1</v>
      </c>
      <c r="C62" s="41">
        <f t="shared" si="105"/>
        <v>0.33333333333333331</v>
      </c>
      <c r="D62" s="8">
        <v>1</v>
      </c>
      <c r="E62" s="15">
        <f t="shared" si="107"/>
        <v>1</v>
      </c>
      <c r="F62" s="123">
        <v>0</v>
      </c>
      <c r="G62" s="123">
        <v>0</v>
      </c>
      <c r="H62" s="123">
        <v>0</v>
      </c>
      <c r="I62" s="35" t="e">
        <f t="shared" si="108"/>
        <v>#DIV/0!</v>
      </c>
      <c r="J62" s="123">
        <v>0</v>
      </c>
      <c r="K62" s="123">
        <v>0</v>
      </c>
      <c r="L62" s="123">
        <v>0</v>
      </c>
      <c r="M62" s="35" t="e">
        <f t="shared" si="109"/>
        <v>#DIV/0!</v>
      </c>
      <c r="N62" s="123">
        <v>0</v>
      </c>
      <c r="O62" s="123">
        <v>0</v>
      </c>
      <c r="P62" s="123">
        <v>0</v>
      </c>
      <c r="Q62" s="35" t="e">
        <f t="shared" si="110"/>
        <v>#DIV/0!</v>
      </c>
      <c r="R62" s="123">
        <v>0</v>
      </c>
      <c r="S62" s="123">
        <v>0</v>
      </c>
      <c r="T62" s="123">
        <v>0</v>
      </c>
      <c r="U62" s="35" t="e">
        <f t="shared" si="111"/>
        <v>#DIV/0!</v>
      </c>
      <c r="V62" s="123">
        <v>0</v>
      </c>
      <c r="W62" s="123">
        <v>0</v>
      </c>
      <c r="X62" s="123">
        <v>0</v>
      </c>
      <c r="Y62" s="35" t="e">
        <f t="shared" si="106"/>
        <v>#DIV/0!</v>
      </c>
      <c r="Z62" s="145">
        <v>0</v>
      </c>
      <c r="AA62" s="145">
        <v>0</v>
      </c>
      <c r="AB62" s="145">
        <v>0</v>
      </c>
      <c r="AC62" s="35" t="e">
        <f t="shared" si="112"/>
        <v>#DIV/0!</v>
      </c>
      <c r="AD62" s="123">
        <v>0</v>
      </c>
      <c r="AE62" s="123">
        <v>0</v>
      </c>
      <c r="AF62" s="123">
        <v>0</v>
      </c>
      <c r="AG62" s="35" t="e">
        <f t="shared" si="113"/>
        <v>#DIV/0!</v>
      </c>
      <c r="AH62" s="123">
        <v>0</v>
      </c>
      <c r="AI62" s="123">
        <v>0</v>
      </c>
      <c r="AJ62" s="123">
        <v>0</v>
      </c>
      <c r="AK62" s="35" t="e">
        <f t="shared" si="114"/>
        <v>#DIV/0!</v>
      </c>
      <c r="AL62" s="123">
        <v>0</v>
      </c>
      <c r="AM62" s="123">
        <v>0</v>
      </c>
      <c r="AN62" s="123">
        <v>0</v>
      </c>
      <c r="AO62" s="35">
        <f t="shared" si="115"/>
        <v>0</v>
      </c>
      <c r="AP62" s="123">
        <v>0</v>
      </c>
      <c r="AQ62" s="123">
        <v>0</v>
      </c>
      <c r="AR62" s="123">
        <v>0</v>
      </c>
      <c r="AS62" s="35" t="e">
        <f t="shared" si="116"/>
        <v>#DIV/0!</v>
      </c>
      <c r="AT62" s="123">
        <v>0</v>
      </c>
      <c r="AU62" s="123">
        <v>0</v>
      </c>
      <c r="AV62" s="123">
        <v>0</v>
      </c>
      <c r="AW62" s="35" t="e">
        <f t="shared" si="117"/>
        <v>#DIV/0!</v>
      </c>
    </row>
    <row r="63" spans="1:49" hidden="1" x14ac:dyDescent="0.3">
      <c r="A63" s="121" t="s">
        <v>7</v>
      </c>
      <c r="B63" s="122">
        <f t="shared" si="53"/>
        <v>0</v>
      </c>
      <c r="C63" s="41">
        <f t="shared" si="105"/>
        <v>0</v>
      </c>
      <c r="D63" s="8">
        <v>0</v>
      </c>
      <c r="E63" s="15">
        <f t="shared" si="107"/>
        <v>0</v>
      </c>
      <c r="F63" s="123">
        <v>0</v>
      </c>
      <c r="G63" s="123">
        <v>0</v>
      </c>
      <c r="H63" s="123">
        <v>0</v>
      </c>
      <c r="I63" s="35" t="e">
        <f t="shared" si="108"/>
        <v>#DIV/0!</v>
      </c>
      <c r="J63" s="123">
        <v>0</v>
      </c>
      <c r="K63" s="123">
        <v>0</v>
      </c>
      <c r="L63" s="123">
        <v>0</v>
      </c>
      <c r="M63" s="35" t="e">
        <f t="shared" si="109"/>
        <v>#DIV/0!</v>
      </c>
      <c r="N63" s="123">
        <v>0</v>
      </c>
      <c r="O63" s="123">
        <v>0</v>
      </c>
      <c r="P63" s="123">
        <v>0</v>
      </c>
      <c r="Q63" s="35" t="e">
        <f t="shared" si="110"/>
        <v>#DIV/0!</v>
      </c>
      <c r="R63" s="123">
        <v>0</v>
      </c>
      <c r="S63" s="123">
        <v>0</v>
      </c>
      <c r="T63" s="123">
        <v>0</v>
      </c>
      <c r="U63" s="35" t="e">
        <f t="shared" si="111"/>
        <v>#DIV/0!</v>
      </c>
      <c r="V63" s="123">
        <v>0</v>
      </c>
      <c r="W63" s="123">
        <v>0</v>
      </c>
      <c r="X63" s="123">
        <v>0</v>
      </c>
      <c r="Y63" s="35" t="e">
        <f t="shared" si="106"/>
        <v>#DIV/0!</v>
      </c>
      <c r="Z63" s="145">
        <v>0</v>
      </c>
      <c r="AA63" s="145">
        <v>0</v>
      </c>
      <c r="AB63" s="145">
        <v>0</v>
      </c>
      <c r="AC63" s="35" t="e">
        <f t="shared" si="112"/>
        <v>#DIV/0!</v>
      </c>
      <c r="AD63" s="123">
        <v>0</v>
      </c>
      <c r="AE63" s="123">
        <v>0</v>
      </c>
      <c r="AF63" s="123">
        <v>0</v>
      </c>
      <c r="AG63" s="35" t="e">
        <f t="shared" si="113"/>
        <v>#DIV/0!</v>
      </c>
      <c r="AH63" s="123">
        <v>0</v>
      </c>
      <c r="AI63" s="123">
        <v>0</v>
      </c>
      <c r="AJ63" s="123">
        <v>0</v>
      </c>
      <c r="AK63" s="35" t="e">
        <f t="shared" si="114"/>
        <v>#DIV/0!</v>
      </c>
      <c r="AL63" s="123">
        <v>0</v>
      </c>
      <c r="AM63" s="123">
        <v>0</v>
      </c>
      <c r="AN63" s="123">
        <v>0</v>
      </c>
      <c r="AO63" s="35">
        <f t="shared" si="115"/>
        <v>0</v>
      </c>
      <c r="AP63" s="123">
        <v>0</v>
      </c>
      <c r="AQ63" s="123">
        <v>0</v>
      </c>
      <c r="AR63" s="123">
        <v>0</v>
      </c>
      <c r="AS63" s="35" t="e">
        <f t="shared" si="116"/>
        <v>#DIV/0!</v>
      </c>
      <c r="AT63" s="123">
        <v>0</v>
      </c>
      <c r="AU63" s="123">
        <v>0</v>
      </c>
      <c r="AV63" s="123">
        <v>0</v>
      </c>
      <c r="AW63" s="35" t="e">
        <f t="shared" si="117"/>
        <v>#DIV/0!</v>
      </c>
    </row>
    <row r="64" spans="1:49" hidden="1" x14ac:dyDescent="0.3">
      <c r="A64" s="121" t="s">
        <v>23</v>
      </c>
      <c r="B64" s="122">
        <f t="shared" si="53"/>
        <v>0</v>
      </c>
      <c r="C64" s="41">
        <f t="shared" si="105"/>
        <v>0</v>
      </c>
      <c r="D64" s="8">
        <v>0</v>
      </c>
      <c r="E64" s="15">
        <f t="shared" si="107"/>
        <v>0</v>
      </c>
      <c r="F64" s="123">
        <v>0</v>
      </c>
      <c r="G64" s="123">
        <v>0</v>
      </c>
      <c r="H64" s="123">
        <v>0</v>
      </c>
      <c r="I64" s="35" t="e">
        <f t="shared" si="108"/>
        <v>#DIV/0!</v>
      </c>
      <c r="J64" s="123">
        <v>0</v>
      </c>
      <c r="K64" s="123">
        <v>0</v>
      </c>
      <c r="L64" s="123">
        <v>0</v>
      </c>
      <c r="M64" s="35" t="e">
        <f t="shared" si="109"/>
        <v>#DIV/0!</v>
      </c>
      <c r="N64" s="123">
        <v>0</v>
      </c>
      <c r="O64" s="123">
        <v>0</v>
      </c>
      <c r="P64" s="123">
        <v>0</v>
      </c>
      <c r="Q64" s="35" t="e">
        <f t="shared" si="110"/>
        <v>#DIV/0!</v>
      </c>
      <c r="R64" s="123">
        <v>0</v>
      </c>
      <c r="S64" s="123">
        <v>0</v>
      </c>
      <c r="T64" s="123">
        <v>0</v>
      </c>
      <c r="U64" s="35" t="e">
        <f t="shared" si="111"/>
        <v>#DIV/0!</v>
      </c>
      <c r="V64" s="123">
        <v>0</v>
      </c>
      <c r="W64" s="123">
        <v>0</v>
      </c>
      <c r="X64" s="123">
        <v>0</v>
      </c>
      <c r="Y64" s="35" t="e">
        <f t="shared" si="106"/>
        <v>#DIV/0!</v>
      </c>
      <c r="Z64" s="145">
        <v>0</v>
      </c>
      <c r="AA64" s="145">
        <v>0</v>
      </c>
      <c r="AB64" s="145">
        <v>0</v>
      </c>
      <c r="AC64" s="35" t="e">
        <f t="shared" si="112"/>
        <v>#DIV/0!</v>
      </c>
      <c r="AD64" s="123">
        <v>0</v>
      </c>
      <c r="AE64" s="123">
        <v>0</v>
      </c>
      <c r="AF64" s="123">
        <v>0</v>
      </c>
      <c r="AG64" s="35" t="e">
        <f t="shared" si="113"/>
        <v>#DIV/0!</v>
      </c>
      <c r="AH64" s="123">
        <v>0</v>
      </c>
      <c r="AI64" s="123">
        <v>0</v>
      </c>
      <c r="AJ64" s="123">
        <v>0</v>
      </c>
      <c r="AK64" s="35" t="e">
        <f t="shared" si="114"/>
        <v>#DIV/0!</v>
      </c>
      <c r="AL64" s="123">
        <v>0</v>
      </c>
      <c r="AM64" s="123">
        <v>0</v>
      </c>
      <c r="AN64" s="123">
        <v>0</v>
      </c>
      <c r="AO64" s="35">
        <f t="shared" si="115"/>
        <v>0</v>
      </c>
      <c r="AP64" s="123">
        <v>0</v>
      </c>
      <c r="AQ64" s="123">
        <v>0</v>
      </c>
      <c r="AR64" s="123">
        <v>0</v>
      </c>
      <c r="AS64" s="35" t="e">
        <f t="shared" si="116"/>
        <v>#DIV/0!</v>
      </c>
      <c r="AT64" s="123">
        <v>0</v>
      </c>
      <c r="AU64" s="123">
        <v>0</v>
      </c>
      <c r="AV64" s="123">
        <v>0</v>
      </c>
      <c r="AW64" s="35" t="e">
        <f t="shared" si="117"/>
        <v>#DIV/0!</v>
      </c>
    </row>
    <row r="65" spans="1:49" hidden="1" x14ac:dyDescent="0.3">
      <c r="A65" s="121" t="s">
        <v>24</v>
      </c>
      <c r="B65" s="122">
        <f t="shared" si="53"/>
        <v>0</v>
      </c>
      <c r="C65" s="41">
        <f t="shared" si="105"/>
        <v>0</v>
      </c>
      <c r="D65" s="8">
        <v>0</v>
      </c>
      <c r="E65" s="15">
        <f t="shared" si="107"/>
        <v>0</v>
      </c>
      <c r="F65" s="123">
        <v>0</v>
      </c>
      <c r="G65" s="123">
        <v>0</v>
      </c>
      <c r="H65" s="123">
        <v>0</v>
      </c>
      <c r="I65" s="35" t="e">
        <f t="shared" si="108"/>
        <v>#DIV/0!</v>
      </c>
      <c r="J65" s="123">
        <v>0</v>
      </c>
      <c r="K65" s="123">
        <v>0</v>
      </c>
      <c r="L65" s="123">
        <v>0</v>
      </c>
      <c r="M65" s="35" t="e">
        <f t="shared" si="109"/>
        <v>#DIV/0!</v>
      </c>
      <c r="N65" s="123">
        <v>0</v>
      </c>
      <c r="O65" s="123">
        <v>0</v>
      </c>
      <c r="P65" s="123">
        <v>0</v>
      </c>
      <c r="Q65" s="35" t="e">
        <f t="shared" si="110"/>
        <v>#DIV/0!</v>
      </c>
      <c r="R65" s="123">
        <v>0</v>
      </c>
      <c r="S65" s="123">
        <v>0</v>
      </c>
      <c r="T65" s="123">
        <v>0</v>
      </c>
      <c r="U65" s="35" t="e">
        <f t="shared" si="111"/>
        <v>#DIV/0!</v>
      </c>
      <c r="V65" s="123">
        <v>0</v>
      </c>
      <c r="W65" s="123">
        <v>0</v>
      </c>
      <c r="X65" s="123">
        <v>0</v>
      </c>
      <c r="Y65" s="35" t="e">
        <f t="shared" si="106"/>
        <v>#DIV/0!</v>
      </c>
      <c r="Z65" s="145">
        <v>0</v>
      </c>
      <c r="AA65" s="145">
        <v>0</v>
      </c>
      <c r="AB65" s="145">
        <v>0</v>
      </c>
      <c r="AC65" s="35" t="e">
        <f t="shared" si="112"/>
        <v>#DIV/0!</v>
      </c>
      <c r="AD65" s="123">
        <v>0</v>
      </c>
      <c r="AE65" s="123">
        <v>0</v>
      </c>
      <c r="AF65" s="123">
        <v>0</v>
      </c>
      <c r="AG65" s="35" t="e">
        <f t="shared" si="113"/>
        <v>#DIV/0!</v>
      </c>
      <c r="AH65" s="123">
        <v>0</v>
      </c>
      <c r="AI65" s="123">
        <v>0</v>
      </c>
      <c r="AJ65" s="123">
        <v>0</v>
      </c>
      <c r="AK65" s="35" t="e">
        <f t="shared" si="114"/>
        <v>#DIV/0!</v>
      </c>
      <c r="AL65" s="123">
        <v>0</v>
      </c>
      <c r="AM65" s="123">
        <v>0</v>
      </c>
      <c r="AN65" s="123">
        <v>0</v>
      </c>
      <c r="AO65" s="35">
        <f t="shared" si="115"/>
        <v>0</v>
      </c>
      <c r="AP65" s="123">
        <v>0</v>
      </c>
      <c r="AQ65" s="123">
        <v>0</v>
      </c>
      <c r="AR65" s="123">
        <v>0</v>
      </c>
      <c r="AS65" s="35" t="e">
        <f t="shared" si="116"/>
        <v>#DIV/0!</v>
      </c>
      <c r="AT65" s="123">
        <v>0</v>
      </c>
      <c r="AU65" s="123">
        <v>0</v>
      </c>
      <c r="AV65" s="123">
        <v>0</v>
      </c>
      <c r="AW65" s="35" t="e">
        <f t="shared" si="117"/>
        <v>#DIV/0!</v>
      </c>
    </row>
    <row r="66" spans="1:49" hidden="1" x14ac:dyDescent="0.3">
      <c r="A66" s="132" t="s">
        <v>25</v>
      </c>
      <c r="B66" s="122">
        <f t="shared" si="53"/>
        <v>0</v>
      </c>
      <c r="C66" s="41">
        <f t="shared" si="105"/>
        <v>0</v>
      </c>
      <c r="D66" s="8">
        <v>0</v>
      </c>
      <c r="E66" s="15">
        <f t="shared" si="107"/>
        <v>0</v>
      </c>
      <c r="F66" s="123">
        <v>0</v>
      </c>
      <c r="G66" s="123">
        <v>0</v>
      </c>
      <c r="H66" s="123">
        <v>0</v>
      </c>
      <c r="I66" s="35" t="e">
        <f t="shared" si="108"/>
        <v>#DIV/0!</v>
      </c>
      <c r="J66" s="123">
        <v>0</v>
      </c>
      <c r="K66" s="123">
        <v>0</v>
      </c>
      <c r="L66" s="123">
        <v>0</v>
      </c>
      <c r="M66" s="35" t="e">
        <f t="shared" si="109"/>
        <v>#DIV/0!</v>
      </c>
      <c r="N66" s="123">
        <v>0</v>
      </c>
      <c r="O66" s="123">
        <v>0</v>
      </c>
      <c r="P66" s="123">
        <v>0</v>
      </c>
      <c r="Q66" s="35" t="e">
        <f t="shared" si="110"/>
        <v>#DIV/0!</v>
      </c>
      <c r="R66" s="123">
        <v>0</v>
      </c>
      <c r="S66" s="123">
        <v>0</v>
      </c>
      <c r="T66" s="123">
        <v>0</v>
      </c>
      <c r="U66" s="35" t="e">
        <f t="shared" si="111"/>
        <v>#DIV/0!</v>
      </c>
      <c r="V66" s="123">
        <v>0</v>
      </c>
      <c r="W66" s="123">
        <v>0</v>
      </c>
      <c r="X66" s="123">
        <v>0</v>
      </c>
      <c r="Y66" s="35" t="e">
        <f t="shared" si="106"/>
        <v>#DIV/0!</v>
      </c>
      <c r="Z66" s="145">
        <v>0</v>
      </c>
      <c r="AA66" s="145">
        <v>0</v>
      </c>
      <c r="AB66" s="145">
        <v>0</v>
      </c>
      <c r="AC66" s="35" t="e">
        <f t="shared" si="112"/>
        <v>#DIV/0!</v>
      </c>
      <c r="AD66" s="123">
        <v>0</v>
      </c>
      <c r="AE66" s="123">
        <v>0</v>
      </c>
      <c r="AF66" s="123">
        <v>0</v>
      </c>
      <c r="AG66" s="35" t="e">
        <f t="shared" si="113"/>
        <v>#DIV/0!</v>
      </c>
      <c r="AH66" s="123">
        <v>0</v>
      </c>
      <c r="AI66" s="123">
        <v>0</v>
      </c>
      <c r="AJ66" s="123">
        <v>0</v>
      </c>
      <c r="AK66" s="35" t="e">
        <f t="shared" si="114"/>
        <v>#DIV/0!</v>
      </c>
      <c r="AL66" s="123">
        <v>0</v>
      </c>
      <c r="AM66" s="123">
        <v>0</v>
      </c>
      <c r="AN66" s="123">
        <v>0</v>
      </c>
      <c r="AO66" s="35">
        <f t="shared" si="115"/>
        <v>0</v>
      </c>
      <c r="AP66" s="123">
        <v>0</v>
      </c>
      <c r="AQ66" s="123">
        <v>0</v>
      </c>
      <c r="AR66" s="123">
        <v>0</v>
      </c>
      <c r="AS66" s="35" t="e">
        <f t="shared" si="116"/>
        <v>#DIV/0!</v>
      </c>
      <c r="AT66" s="123">
        <v>0</v>
      </c>
      <c r="AU66" s="123">
        <v>0</v>
      </c>
      <c r="AV66" s="123">
        <v>0</v>
      </c>
      <c r="AW66" s="35" t="e">
        <f t="shared" si="117"/>
        <v>#DIV/0!</v>
      </c>
    </row>
    <row r="67" spans="1:49" hidden="1" x14ac:dyDescent="0.3">
      <c r="A67" s="132" t="s">
        <v>26</v>
      </c>
      <c r="B67" s="122">
        <f t="shared" si="53"/>
        <v>0</v>
      </c>
      <c r="C67" s="41">
        <f t="shared" si="105"/>
        <v>0</v>
      </c>
      <c r="D67" s="8">
        <v>0</v>
      </c>
      <c r="E67" s="15">
        <f t="shared" si="107"/>
        <v>0</v>
      </c>
      <c r="F67" s="123">
        <v>0</v>
      </c>
      <c r="G67" s="123">
        <v>0</v>
      </c>
      <c r="H67" s="123">
        <v>0</v>
      </c>
      <c r="I67" s="35" t="e">
        <f t="shared" si="108"/>
        <v>#DIV/0!</v>
      </c>
      <c r="J67" s="123">
        <v>0</v>
      </c>
      <c r="K67" s="123">
        <v>0</v>
      </c>
      <c r="L67" s="123">
        <v>0</v>
      </c>
      <c r="M67" s="35" t="e">
        <f t="shared" si="109"/>
        <v>#DIV/0!</v>
      </c>
      <c r="N67" s="123">
        <v>0</v>
      </c>
      <c r="O67" s="123">
        <v>0</v>
      </c>
      <c r="P67" s="123">
        <v>0</v>
      </c>
      <c r="Q67" s="35" t="e">
        <f t="shared" si="110"/>
        <v>#DIV/0!</v>
      </c>
      <c r="R67" s="123">
        <v>0</v>
      </c>
      <c r="S67" s="123">
        <v>0</v>
      </c>
      <c r="T67" s="123">
        <v>0</v>
      </c>
      <c r="U67" s="35" t="e">
        <f t="shared" si="111"/>
        <v>#DIV/0!</v>
      </c>
      <c r="V67" s="123">
        <v>0</v>
      </c>
      <c r="W67" s="123">
        <v>0</v>
      </c>
      <c r="X67" s="123">
        <v>0</v>
      </c>
      <c r="Y67" s="35" t="e">
        <f t="shared" si="106"/>
        <v>#DIV/0!</v>
      </c>
      <c r="Z67" s="145">
        <v>0</v>
      </c>
      <c r="AA67" s="145">
        <v>0</v>
      </c>
      <c r="AB67" s="145">
        <v>0</v>
      </c>
      <c r="AC67" s="35" t="e">
        <f t="shared" si="112"/>
        <v>#DIV/0!</v>
      </c>
      <c r="AD67" s="123">
        <v>0</v>
      </c>
      <c r="AE67" s="123">
        <v>0</v>
      </c>
      <c r="AF67" s="123">
        <v>0</v>
      </c>
      <c r="AG67" s="35" t="e">
        <f t="shared" si="113"/>
        <v>#DIV/0!</v>
      </c>
      <c r="AH67" s="123">
        <v>0</v>
      </c>
      <c r="AI67" s="123">
        <v>0</v>
      </c>
      <c r="AJ67" s="123">
        <v>0</v>
      </c>
      <c r="AK67" s="35" t="e">
        <f t="shared" si="114"/>
        <v>#DIV/0!</v>
      </c>
      <c r="AL67" s="123">
        <v>0</v>
      </c>
      <c r="AM67" s="123">
        <v>0</v>
      </c>
      <c r="AN67" s="123">
        <v>0</v>
      </c>
      <c r="AO67" s="35">
        <f t="shared" si="115"/>
        <v>0</v>
      </c>
      <c r="AP67" s="123">
        <v>0</v>
      </c>
      <c r="AQ67" s="123">
        <v>0</v>
      </c>
      <c r="AR67" s="123">
        <v>0</v>
      </c>
      <c r="AS67" s="35" t="e">
        <f t="shared" si="116"/>
        <v>#DIV/0!</v>
      </c>
      <c r="AT67" s="123">
        <v>0</v>
      </c>
      <c r="AU67" s="123">
        <v>0</v>
      </c>
      <c r="AV67" s="123">
        <v>0</v>
      </c>
      <c r="AW67" s="35" t="e">
        <f t="shared" si="117"/>
        <v>#DIV/0!</v>
      </c>
    </row>
    <row r="68" spans="1:49" hidden="1" x14ac:dyDescent="0.3">
      <c r="A68" s="132" t="s">
        <v>27</v>
      </c>
      <c r="B68" s="122">
        <f t="shared" si="53"/>
        <v>0</v>
      </c>
      <c r="C68" s="41">
        <f t="shared" si="105"/>
        <v>0</v>
      </c>
      <c r="D68" s="8">
        <v>0</v>
      </c>
      <c r="E68" s="15">
        <f t="shared" si="107"/>
        <v>0</v>
      </c>
      <c r="F68" s="123">
        <v>0</v>
      </c>
      <c r="G68" s="123">
        <v>0</v>
      </c>
      <c r="H68" s="123">
        <v>0</v>
      </c>
      <c r="I68" s="35" t="e">
        <f t="shared" si="108"/>
        <v>#DIV/0!</v>
      </c>
      <c r="J68" s="123">
        <v>0</v>
      </c>
      <c r="K68" s="123">
        <v>0</v>
      </c>
      <c r="L68" s="123">
        <v>0</v>
      </c>
      <c r="M68" s="35" t="e">
        <f t="shared" si="109"/>
        <v>#DIV/0!</v>
      </c>
      <c r="N68" s="123">
        <v>0</v>
      </c>
      <c r="O68" s="123">
        <v>0</v>
      </c>
      <c r="P68" s="123">
        <v>0</v>
      </c>
      <c r="Q68" s="35" t="e">
        <f t="shared" si="110"/>
        <v>#DIV/0!</v>
      </c>
      <c r="R68" s="123">
        <v>0</v>
      </c>
      <c r="S68" s="123">
        <v>0</v>
      </c>
      <c r="T68" s="123">
        <v>0</v>
      </c>
      <c r="U68" s="35" t="e">
        <f t="shared" si="111"/>
        <v>#DIV/0!</v>
      </c>
      <c r="V68" s="123">
        <v>0</v>
      </c>
      <c r="W68" s="123">
        <v>0</v>
      </c>
      <c r="X68" s="123">
        <v>0</v>
      </c>
      <c r="Y68" s="35" t="e">
        <f t="shared" si="106"/>
        <v>#DIV/0!</v>
      </c>
      <c r="Z68" s="145">
        <v>0</v>
      </c>
      <c r="AA68" s="145">
        <v>0</v>
      </c>
      <c r="AB68" s="145">
        <v>0</v>
      </c>
      <c r="AC68" s="35" t="e">
        <f t="shared" si="112"/>
        <v>#DIV/0!</v>
      </c>
      <c r="AD68" s="123">
        <v>0</v>
      </c>
      <c r="AE68" s="123">
        <v>0</v>
      </c>
      <c r="AF68" s="123">
        <v>0</v>
      </c>
      <c r="AG68" s="35" t="e">
        <f t="shared" si="113"/>
        <v>#DIV/0!</v>
      </c>
      <c r="AH68" s="123">
        <v>0</v>
      </c>
      <c r="AI68" s="123">
        <v>0</v>
      </c>
      <c r="AJ68" s="123">
        <v>0</v>
      </c>
      <c r="AK68" s="35" t="e">
        <f t="shared" si="114"/>
        <v>#DIV/0!</v>
      </c>
      <c r="AL68" s="123">
        <v>0</v>
      </c>
      <c r="AM68" s="123">
        <v>0</v>
      </c>
      <c r="AN68" s="123">
        <v>0</v>
      </c>
      <c r="AO68" s="35">
        <f t="shared" si="115"/>
        <v>0</v>
      </c>
      <c r="AP68" s="123">
        <v>0</v>
      </c>
      <c r="AQ68" s="123">
        <v>0</v>
      </c>
      <c r="AR68" s="123">
        <v>0</v>
      </c>
      <c r="AS68" s="35" t="e">
        <f t="shared" si="116"/>
        <v>#DIV/0!</v>
      </c>
      <c r="AT68" s="123">
        <v>0</v>
      </c>
      <c r="AU68" s="123">
        <v>0</v>
      </c>
      <c r="AV68" s="123">
        <v>0</v>
      </c>
      <c r="AW68" s="35" t="e">
        <f t="shared" si="117"/>
        <v>#DIV/0!</v>
      </c>
    </row>
    <row r="69" spans="1:49" hidden="1" x14ac:dyDescent="0.3">
      <c r="A69" s="175" t="s">
        <v>173</v>
      </c>
      <c r="B69" s="122">
        <f t="shared" ref="B69" si="118">SUM(D69+F69+G69+H69+J69+K69+L69+N69+O69+P69+R69+S69+T69+V69+W69+X69+Z69+AA69+AB69+AD69+AE69+AF69+AH69+AI69+AJ69+AL69+AM69+AN69+AP69+AQ69+AR69+AT69+AU69+AV69)</f>
        <v>0</v>
      </c>
      <c r="C69" s="41">
        <f t="shared" ref="C69" si="119">B69/$B$55</f>
        <v>0</v>
      </c>
      <c r="D69" s="8">
        <v>0</v>
      </c>
      <c r="E69" s="15">
        <f t="shared" ref="E69" si="120">D69/$D$55</f>
        <v>0</v>
      </c>
      <c r="F69" s="123">
        <v>0</v>
      </c>
      <c r="G69" s="123">
        <v>0</v>
      </c>
      <c r="H69" s="123">
        <v>0</v>
      </c>
      <c r="I69" s="35" t="e">
        <f t="shared" ref="I69" si="121">(F69+G69+H69)/$F$55</f>
        <v>#DIV/0!</v>
      </c>
      <c r="J69" s="123">
        <v>0</v>
      </c>
      <c r="K69" s="123">
        <v>0</v>
      </c>
      <c r="L69" s="123">
        <v>0</v>
      </c>
      <c r="M69" s="35" t="e">
        <f t="shared" ref="M69" si="122">(J69+K69+L69)/$J$55</f>
        <v>#DIV/0!</v>
      </c>
      <c r="N69" s="123">
        <v>0</v>
      </c>
      <c r="O69" s="123">
        <v>0</v>
      </c>
      <c r="P69" s="123">
        <v>0</v>
      </c>
      <c r="Q69" s="35" t="e">
        <f t="shared" ref="Q69" si="123">(N69+O69+P69)/$N$55</f>
        <v>#DIV/0!</v>
      </c>
      <c r="R69" s="123">
        <v>0</v>
      </c>
      <c r="S69" s="123">
        <v>0</v>
      </c>
      <c r="T69" s="123">
        <v>0</v>
      </c>
      <c r="U69" s="35" t="e">
        <f t="shared" ref="U69" si="124">(R69+S69+T69)/$R$55</f>
        <v>#DIV/0!</v>
      </c>
      <c r="V69" s="123">
        <v>0</v>
      </c>
      <c r="W69" s="123">
        <v>0</v>
      </c>
      <c r="X69" s="123">
        <v>0</v>
      </c>
      <c r="Y69" s="35" t="e">
        <f t="shared" ref="Y69" si="125">(V69+W69+X69)/$V$55</f>
        <v>#DIV/0!</v>
      </c>
      <c r="Z69" s="145">
        <v>0</v>
      </c>
      <c r="AA69" s="145">
        <v>0</v>
      </c>
      <c r="AB69" s="145">
        <v>0</v>
      </c>
      <c r="AC69" s="35" t="e">
        <f t="shared" ref="AC69" si="126">(Z69+AA69+AB69)/$Z$55</f>
        <v>#DIV/0!</v>
      </c>
      <c r="AD69" s="123">
        <v>0</v>
      </c>
      <c r="AE69" s="123">
        <v>0</v>
      </c>
      <c r="AF69" s="123">
        <v>0</v>
      </c>
      <c r="AG69" s="35" t="e">
        <f t="shared" ref="AG69" si="127">(AD69+AE69+AF69)/$AD$55</f>
        <v>#DIV/0!</v>
      </c>
      <c r="AH69" s="123">
        <v>0</v>
      </c>
      <c r="AI69" s="123">
        <v>0</v>
      </c>
      <c r="AJ69" s="123">
        <v>0</v>
      </c>
      <c r="AK69" s="35" t="e">
        <f t="shared" ref="AK69" si="128">(AH69+AI69+AJ69)/$AH$55</f>
        <v>#DIV/0!</v>
      </c>
      <c r="AL69" s="123">
        <v>0</v>
      </c>
      <c r="AM69" s="123">
        <v>0</v>
      </c>
      <c r="AN69" s="123">
        <v>0</v>
      </c>
      <c r="AO69" s="35">
        <f t="shared" ref="AO69" si="129">(AL69+AM69+AN69)/$AL$55</f>
        <v>0</v>
      </c>
      <c r="AP69" s="123">
        <v>0</v>
      </c>
      <c r="AQ69" s="123">
        <v>0</v>
      </c>
      <c r="AR69" s="123">
        <v>0</v>
      </c>
      <c r="AS69" s="35" t="e">
        <f t="shared" ref="AS69" si="130">(AP69+AQ69+AR69)/$AP$55</f>
        <v>#DIV/0!</v>
      </c>
      <c r="AT69" s="123">
        <v>0</v>
      </c>
      <c r="AU69" s="123">
        <v>0</v>
      </c>
      <c r="AV69" s="123">
        <v>0</v>
      </c>
      <c r="AW69" s="35" t="e">
        <f t="shared" ref="AW69" si="131">(AT69+AU69+AV69)/$AT$55</f>
        <v>#DIV/0!</v>
      </c>
    </row>
    <row r="70" spans="1:49" hidden="1" x14ac:dyDescent="0.3">
      <c r="A70" s="151" t="s">
        <v>42</v>
      </c>
      <c r="B70" s="122">
        <f t="shared" si="53"/>
        <v>0</v>
      </c>
      <c r="C70" s="41">
        <f t="shared" si="105"/>
        <v>0</v>
      </c>
      <c r="D70" s="8">
        <v>0</v>
      </c>
      <c r="E70" s="15">
        <f t="shared" si="107"/>
        <v>0</v>
      </c>
      <c r="F70" s="123">
        <v>0</v>
      </c>
      <c r="G70" s="123">
        <v>0</v>
      </c>
      <c r="H70" s="123">
        <v>0</v>
      </c>
      <c r="I70" s="35" t="e">
        <f t="shared" si="108"/>
        <v>#DIV/0!</v>
      </c>
      <c r="J70" s="123">
        <v>0</v>
      </c>
      <c r="K70" s="123">
        <v>0</v>
      </c>
      <c r="L70" s="123">
        <v>0</v>
      </c>
      <c r="M70" s="35" t="e">
        <f t="shared" si="109"/>
        <v>#DIV/0!</v>
      </c>
      <c r="N70" s="123">
        <v>0</v>
      </c>
      <c r="O70" s="123">
        <v>0</v>
      </c>
      <c r="P70" s="123">
        <v>0</v>
      </c>
      <c r="Q70" s="35" t="e">
        <f t="shared" si="110"/>
        <v>#DIV/0!</v>
      </c>
      <c r="R70" s="123">
        <v>0</v>
      </c>
      <c r="S70" s="123">
        <v>0</v>
      </c>
      <c r="T70" s="123">
        <v>0</v>
      </c>
      <c r="U70" s="35" t="e">
        <f t="shared" si="111"/>
        <v>#DIV/0!</v>
      </c>
      <c r="V70" s="123">
        <v>0</v>
      </c>
      <c r="W70" s="123">
        <v>0</v>
      </c>
      <c r="X70" s="123">
        <v>0</v>
      </c>
      <c r="Y70" s="35" t="e">
        <f t="shared" si="106"/>
        <v>#DIV/0!</v>
      </c>
      <c r="Z70" s="145">
        <v>0</v>
      </c>
      <c r="AA70" s="145">
        <v>0</v>
      </c>
      <c r="AB70" s="145">
        <v>0</v>
      </c>
      <c r="AC70" s="35" t="e">
        <f t="shared" si="112"/>
        <v>#DIV/0!</v>
      </c>
      <c r="AD70" s="123">
        <v>0</v>
      </c>
      <c r="AE70" s="123">
        <v>0</v>
      </c>
      <c r="AF70" s="123">
        <v>0</v>
      </c>
      <c r="AG70" s="35" t="e">
        <f t="shared" si="113"/>
        <v>#DIV/0!</v>
      </c>
      <c r="AH70" s="123">
        <v>0</v>
      </c>
      <c r="AI70" s="123">
        <v>0</v>
      </c>
      <c r="AJ70" s="123">
        <v>0</v>
      </c>
      <c r="AK70" s="35" t="e">
        <f t="shared" si="114"/>
        <v>#DIV/0!</v>
      </c>
      <c r="AL70" s="123">
        <v>0</v>
      </c>
      <c r="AM70" s="123">
        <v>0</v>
      </c>
      <c r="AN70" s="123">
        <v>0</v>
      </c>
      <c r="AO70" s="35">
        <f t="shared" si="115"/>
        <v>0</v>
      </c>
      <c r="AP70" s="123">
        <v>0</v>
      </c>
      <c r="AQ70" s="123">
        <v>0</v>
      </c>
      <c r="AR70" s="123">
        <v>0</v>
      </c>
      <c r="AS70" s="35" t="e">
        <f t="shared" si="116"/>
        <v>#DIV/0!</v>
      </c>
      <c r="AT70" s="123">
        <v>0</v>
      </c>
      <c r="AU70" s="123">
        <v>0</v>
      </c>
      <c r="AV70" s="123">
        <v>0</v>
      </c>
      <c r="AW70" s="35" t="e">
        <f t="shared" si="117"/>
        <v>#DIV/0!</v>
      </c>
    </row>
    <row r="71" spans="1:49" hidden="1" x14ac:dyDescent="0.3">
      <c r="A71" s="151" t="s">
        <v>43</v>
      </c>
      <c r="B71" s="122">
        <f t="shared" si="53"/>
        <v>0</v>
      </c>
      <c r="C71" s="41">
        <f t="shared" si="105"/>
        <v>0</v>
      </c>
      <c r="D71" s="8">
        <v>0</v>
      </c>
      <c r="E71" s="15">
        <f t="shared" si="107"/>
        <v>0</v>
      </c>
      <c r="F71" s="123">
        <v>0</v>
      </c>
      <c r="G71" s="123">
        <v>0</v>
      </c>
      <c r="H71" s="123">
        <v>0</v>
      </c>
      <c r="I71" s="35" t="e">
        <f t="shared" si="108"/>
        <v>#DIV/0!</v>
      </c>
      <c r="J71" s="123">
        <v>0</v>
      </c>
      <c r="K71" s="123">
        <v>0</v>
      </c>
      <c r="L71" s="123">
        <v>0</v>
      </c>
      <c r="M71" s="35" t="e">
        <f t="shared" si="109"/>
        <v>#DIV/0!</v>
      </c>
      <c r="N71" s="123">
        <v>0</v>
      </c>
      <c r="O71" s="123">
        <v>0</v>
      </c>
      <c r="P71" s="123">
        <v>0</v>
      </c>
      <c r="Q71" s="35" t="e">
        <f t="shared" si="110"/>
        <v>#DIV/0!</v>
      </c>
      <c r="R71" s="123">
        <v>0</v>
      </c>
      <c r="S71" s="123">
        <v>0</v>
      </c>
      <c r="T71" s="123">
        <v>0</v>
      </c>
      <c r="U71" s="35" t="e">
        <f t="shared" si="111"/>
        <v>#DIV/0!</v>
      </c>
      <c r="V71" s="123">
        <v>0</v>
      </c>
      <c r="W71" s="123">
        <v>0</v>
      </c>
      <c r="X71" s="123">
        <v>0</v>
      </c>
      <c r="Y71" s="35" t="e">
        <f t="shared" si="106"/>
        <v>#DIV/0!</v>
      </c>
      <c r="Z71" s="145">
        <v>0</v>
      </c>
      <c r="AA71" s="145">
        <v>0</v>
      </c>
      <c r="AB71" s="145">
        <v>0</v>
      </c>
      <c r="AC71" s="35" t="e">
        <f t="shared" si="112"/>
        <v>#DIV/0!</v>
      </c>
      <c r="AD71" s="123">
        <v>0</v>
      </c>
      <c r="AE71" s="123">
        <v>0</v>
      </c>
      <c r="AF71" s="123">
        <v>0</v>
      </c>
      <c r="AG71" s="35" t="e">
        <f t="shared" si="113"/>
        <v>#DIV/0!</v>
      </c>
      <c r="AH71" s="123">
        <v>0</v>
      </c>
      <c r="AI71" s="123">
        <v>0</v>
      </c>
      <c r="AJ71" s="123">
        <v>0</v>
      </c>
      <c r="AK71" s="35" t="e">
        <f t="shared" si="114"/>
        <v>#DIV/0!</v>
      </c>
      <c r="AL71" s="123">
        <v>0</v>
      </c>
      <c r="AM71" s="123">
        <v>0</v>
      </c>
      <c r="AN71" s="123">
        <v>0</v>
      </c>
      <c r="AO71" s="35">
        <f t="shared" si="115"/>
        <v>0</v>
      </c>
      <c r="AP71" s="123">
        <v>0</v>
      </c>
      <c r="AQ71" s="123">
        <v>0</v>
      </c>
      <c r="AR71" s="123">
        <v>0</v>
      </c>
      <c r="AS71" s="35" t="e">
        <f t="shared" si="116"/>
        <v>#DIV/0!</v>
      </c>
      <c r="AT71" s="123">
        <v>0</v>
      </c>
      <c r="AU71" s="123">
        <v>0</v>
      </c>
      <c r="AV71" s="123">
        <v>0</v>
      </c>
      <c r="AW71" s="35" t="e">
        <f t="shared" si="117"/>
        <v>#DIV/0!</v>
      </c>
    </row>
    <row r="72" spans="1:49" hidden="1" x14ac:dyDescent="0.3">
      <c r="A72" s="8" t="s">
        <v>44</v>
      </c>
      <c r="B72" s="122">
        <f t="shared" si="53"/>
        <v>0</v>
      </c>
      <c r="C72" s="41">
        <f t="shared" si="105"/>
        <v>0</v>
      </c>
      <c r="D72" s="8">
        <v>0</v>
      </c>
      <c r="E72" s="15">
        <f t="shared" si="107"/>
        <v>0</v>
      </c>
      <c r="F72" s="123">
        <v>0</v>
      </c>
      <c r="G72" s="123">
        <v>0</v>
      </c>
      <c r="H72" s="123">
        <v>0</v>
      </c>
      <c r="I72" s="35" t="e">
        <f t="shared" si="108"/>
        <v>#DIV/0!</v>
      </c>
      <c r="J72" s="123">
        <v>0</v>
      </c>
      <c r="K72" s="123">
        <v>0</v>
      </c>
      <c r="L72" s="123">
        <v>0</v>
      </c>
      <c r="M72" s="35" t="e">
        <f t="shared" si="109"/>
        <v>#DIV/0!</v>
      </c>
      <c r="N72" s="123">
        <v>0</v>
      </c>
      <c r="O72" s="123">
        <v>0</v>
      </c>
      <c r="P72" s="123">
        <v>0</v>
      </c>
      <c r="Q72" s="35" t="e">
        <f t="shared" si="110"/>
        <v>#DIV/0!</v>
      </c>
      <c r="R72" s="123">
        <v>0</v>
      </c>
      <c r="S72" s="123">
        <v>0</v>
      </c>
      <c r="T72" s="123">
        <v>0</v>
      </c>
      <c r="U72" s="35" t="e">
        <f t="shared" si="111"/>
        <v>#DIV/0!</v>
      </c>
      <c r="V72" s="123">
        <v>0</v>
      </c>
      <c r="W72" s="123">
        <v>0</v>
      </c>
      <c r="X72" s="123">
        <v>0</v>
      </c>
      <c r="Y72" s="35" t="e">
        <f t="shared" si="106"/>
        <v>#DIV/0!</v>
      </c>
      <c r="Z72" s="145">
        <v>0</v>
      </c>
      <c r="AA72" s="145">
        <v>0</v>
      </c>
      <c r="AB72" s="145">
        <v>0</v>
      </c>
      <c r="AC72" s="35" t="e">
        <f t="shared" si="112"/>
        <v>#DIV/0!</v>
      </c>
      <c r="AD72" s="123">
        <v>0</v>
      </c>
      <c r="AE72" s="123">
        <v>0</v>
      </c>
      <c r="AF72" s="123">
        <v>0</v>
      </c>
      <c r="AG72" s="35" t="e">
        <f t="shared" si="113"/>
        <v>#DIV/0!</v>
      </c>
      <c r="AH72" s="123">
        <v>0</v>
      </c>
      <c r="AI72" s="123">
        <v>0</v>
      </c>
      <c r="AJ72" s="123">
        <v>0</v>
      </c>
      <c r="AK72" s="35" t="e">
        <f t="shared" si="114"/>
        <v>#DIV/0!</v>
      </c>
      <c r="AL72" s="123">
        <v>0</v>
      </c>
      <c r="AM72" s="123">
        <v>0</v>
      </c>
      <c r="AN72" s="123">
        <v>0</v>
      </c>
      <c r="AO72" s="35">
        <f t="shared" si="115"/>
        <v>0</v>
      </c>
      <c r="AP72" s="123">
        <v>0</v>
      </c>
      <c r="AQ72" s="123">
        <v>0</v>
      </c>
      <c r="AR72" s="123">
        <v>0</v>
      </c>
      <c r="AS72" s="35" t="e">
        <f t="shared" si="116"/>
        <v>#DIV/0!</v>
      </c>
      <c r="AT72" s="123">
        <v>0</v>
      </c>
      <c r="AU72" s="123">
        <v>0</v>
      </c>
      <c r="AV72" s="123">
        <v>0</v>
      </c>
      <c r="AW72" s="35" t="e">
        <f t="shared" si="117"/>
        <v>#DIV/0!</v>
      </c>
    </row>
    <row r="73" spans="1:49" hidden="1" x14ac:dyDescent="0.3">
      <c r="A73" s="8" t="s">
        <v>45</v>
      </c>
      <c r="B73" s="122">
        <f t="shared" si="53"/>
        <v>0</v>
      </c>
      <c r="C73" s="41">
        <f t="shared" si="105"/>
        <v>0</v>
      </c>
      <c r="D73" s="8">
        <v>0</v>
      </c>
      <c r="E73" s="15">
        <f t="shared" si="107"/>
        <v>0</v>
      </c>
      <c r="F73" s="123">
        <v>0</v>
      </c>
      <c r="G73" s="123">
        <v>0</v>
      </c>
      <c r="H73" s="123">
        <v>0</v>
      </c>
      <c r="I73" s="35" t="e">
        <f t="shared" si="108"/>
        <v>#DIV/0!</v>
      </c>
      <c r="J73" s="123">
        <v>0</v>
      </c>
      <c r="K73" s="123">
        <v>0</v>
      </c>
      <c r="L73" s="123">
        <v>0</v>
      </c>
      <c r="M73" s="35" t="e">
        <f t="shared" si="109"/>
        <v>#DIV/0!</v>
      </c>
      <c r="N73" s="123">
        <v>0</v>
      </c>
      <c r="O73" s="123">
        <v>0</v>
      </c>
      <c r="P73" s="123">
        <v>0</v>
      </c>
      <c r="Q73" s="35" t="e">
        <f t="shared" si="110"/>
        <v>#DIV/0!</v>
      </c>
      <c r="R73" s="123">
        <v>0</v>
      </c>
      <c r="S73" s="123">
        <v>0</v>
      </c>
      <c r="T73" s="123">
        <v>0</v>
      </c>
      <c r="U73" s="35" t="e">
        <f t="shared" si="111"/>
        <v>#DIV/0!</v>
      </c>
      <c r="V73" s="123">
        <v>0</v>
      </c>
      <c r="W73" s="123">
        <v>0</v>
      </c>
      <c r="X73" s="123">
        <v>0</v>
      </c>
      <c r="Y73" s="35" t="e">
        <f t="shared" si="106"/>
        <v>#DIV/0!</v>
      </c>
      <c r="Z73" s="145">
        <v>0</v>
      </c>
      <c r="AA73" s="145">
        <v>0</v>
      </c>
      <c r="AB73" s="145">
        <v>0</v>
      </c>
      <c r="AC73" s="35" t="e">
        <f t="shared" si="112"/>
        <v>#DIV/0!</v>
      </c>
      <c r="AD73" s="123">
        <v>0</v>
      </c>
      <c r="AE73" s="123">
        <v>0</v>
      </c>
      <c r="AF73" s="123">
        <v>0</v>
      </c>
      <c r="AG73" s="35" t="e">
        <f t="shared" si="113"/>
        <v>#DIV/0!</v>
      </c>
      <c r="AH73" s="123">
        <v>0</v>
      </c>
      <c r="AI73" s="123">
        <v>0</v>
      </c>
      <c r="AJ73" s="123">
        <v>0</v>
      </c>
      <c r="AK73" s="35" t="e">
        <f t="shared" si="114"/>
        <v>#DIV/0!</v>
      </c>
      <c r="AL73" s="123">
        <v>0</v>
      </c>
      <c r="AM73" s="123">
        <v>0</v>
      </c>
      <c r="AN73" s="123">
        <v>0</v>
      </c>
      <c r="AO73" s="35">
        <f t="shared" si="115"/>
        <v>0</v>
      </c>
      <c r="AP73" s="123">
        <v>0</v>
      </c>
      <c r="AQ73" s="123">
        <v>0</v>
      </c>
      <c r="AR73" s="123">
        <v>0</v>
      </c>
      <c r="AS73" s="35" t="e">
        <f t="shared" si="116"/>
        <v>#DIV/0!</v>
      </c>
      <c r="AT73" s="123">
        <v>0</v>
      </c>
      <c r="AU73" s="123">
        <v>0</v>
      </c>
      <c r="AV73" s="123">
        <v>0</v>
      </c>
      <c r="AW73" s="35" t="e">
        <f t="shared" si="117"/>
        <v>#DIV/0!</v>
      </c>
    </row>
    <row r="74" spans="1:49" hidden="1" x14ac:dyDescent="0.3">
      <c r="A74" s="8" t="s">
        <v>46</v>
      </c>
      <c r="B74" s="122">
        <f>SUM(D74+F74+G74+H74+J74+K74+L74+N74+O74+P74+R74+S74+T74+V74+W74+X74+Z74+AA74+AB74+AD74+AE74+AF74+AH74+AI74+AJ74+AL74+AM74+AN74+AP74+AQ74+AR74+AT74+AU74+AV74)</f>
        <v>0</v>
      </c>
      <c r="C74" s="41">
        <f t="shared" si="105"/>
        <v>0</v>
      </c>
      <c r="D74" s="8">
        <v>0</v>
      </c>
      <c r="E74" s="15">
        <f t="shared" si="107"/>
        <v>0</v>
      </c>
      <c r="F74" s="123">
        <v>0</v>
      </c>
      <c r="G74" s="123">
        <v>0</v>
      </c>
      <c r="H74" s="123">
        <v>0</v>
      </c>
      <c r="I74" s="35" t="e">
        <f t="shared" si="108"/>
        <v>#DIV/0!</v>
      </c>
      <c r="J74" s="123">
        <v>0</v>
      </c>
      <c r="K74" s="123">
        <v>0</v>
      </c>
      <c r="L74" s="123">
        <v>0</v>
      </c>
      <c r="M74" s="35" t="e">
        <f t="shared" si="109"/>
        <v>#DIV/0!</v>
      </c>
      <c r="N74" s="123">
        <v>0</v>
      </c>
      <c r="O74" s="123">
        <v>0</v>
      </c>
      <c r="P74" s="123">
        <v>0</v>
      </c>
      <c r="Q74" s="35" t="e">
        <f t="shared" si="110"/>
        <v>#DIV/0!</v>
      </c>
      <c r="R74" s="123">
        <v>0</v>
      </c>
      <c r="S74" s="123">
        <v>0</v>
      </c>
      <c r="T74" s="123">
        <v>0</v>
      </c>
      <c r="U74" s="35" t="e">
        <f t="shared" si="111"/>
        <v>#DIV/0!</v>
      </c>
      <c r="V74" s="123">
        <v>0</v>
      </c>
      <c r="W74" s="123">
        <v>0</v>
      </c>
      <c r="X74" s="123">
        <v>0</v>
      </c>
      <c r="Y74" s="35" t="e">
        <f t="shared" si="106"/>
        <v>#DIV/0!</v>
      </c>
      <c r="Z74" s="145">
        <v>0</v>
      </c>
      <c r="AA74" s="145">
        <v>0</v>
      </c>
      <c r="AB74" s="145">
        <v>0</v>
      </c>
      <c r="AC74" s="35" t="e">
        <f t="shared" si="112"/>
        <v>#DIV/0!</v>
      </c>
      <c r="AD74" s="123">
        <v>0</v>
      </c>
      <c r="AE74" s="123">
        <v>0</v>
      </c>
      <c r="AF74" s="123">
        <v>0</v>
      </c>
      <c r="AG74" s="35" t="e">
        <f t="shared" si="113"/>
        <v>#DIV/0!</v>
      </c>
      <c r="AH74" s="123">
        <v>0</v>
      </c>
      <c r="AI74" s="123">
        <v>0</v>
      </c>
      <c r="AJ74" s="123">
        <v>0</v>
      </c>
      <c r="AK74" s="35" t="e">
        <f t="shared" si="114"/>
        <v>#DIV/0!</v>
      </c>
      <c r="AL74" s="123">
        <v>0</v>
      </c>
      <c r="AM74" s="123">
        <v>0</v>
      </c>
      <c r="AN74" s="123">
        <v>0</v>
      </c>
      <c r="AO74" s="35">
        <f t="shared" si="115"/>
        <v>0</v>
      </c>
      <c r="AP74" s="123">
        <v>0</v>
      </c>
      <c r="AQ74" s="123">
        <v>0</v>
      </c>
      <c r="AR74" s="123">
        <v>0</v>
      </c>
      <c r="AS74" s="35" t="e">
        <f t="shared" si="116"/>
        <v>#DIV/0!</v>
      </c>
      <c r="AT74" s="123">
        <v>0</v>
      </c>
      <c r="AU74" s="123">
        <v>0</v>
      </c>
      <c r="AV74" s="123">
        <v>0</v>
      </c>
      <c r="AW74" s="35" t="e">
        <f t="shared" si="117"/>
        <v>#DIV/0!</v>
      </c>
    </row>
    <row r="75" spans="1:49" hidden="1" x14ac:dyDescent="0.3">
      <c r="A75" s="8" t="s">
        <v>47</v>
      </c>
      <c r="B75" s="122">
        <f t="shared" si="53"/>
        <v>0</v>
      </c>
      <c r="C75" s="41">
        <f t="shared" si="105"/>
        <v>0</v>
      </c>
      <c r="D75" s="8">
        <v>0</v>
      </c>
      <c r="E75" s="15">
        <f t="shared" si="107"/>
        <v>0</v>
      </c>
      <c r="F75" s="123">
        <v>0</v>
      </c>
      <c r="G75" s="123">
        <v>0</v>
      </c>
      <c r="H75" s="123">
        <v>0</v>
      </c>
      <c r="I75" s="35" t="e">
        <f t="shared" si="108"/>
        <v>#DIV/0!</v>
      </c>
      <c r="J75" s="123">
        <v>0</v>
      </c>
      <c r="K75" s="123">
        <v>0</v>
      </c>
      <c r="L75" s="123">
        <v>0</v>
      </c>
      <c r="M75" s="35" t="e">
        <f t="shared" si="109"/>
        <v>#DIV/0!</v>
      </c>
      <c r="N75" s="123">
        <v>0</v>
      </c>
      <c r="O75" s="123">
        <v>0</v>
      </c>
      <c r="P75" s="123">
        <v>0</v>
      </c>
      <c r="Q75" s="35" t="e">
        <f t="shared" si="110"/>
        <v>#DIV/0!</v>
      </c>
      <c r="R75" s="123">
        <v>0</v>
      </c>
      <c r="S75" s="123">
        <v>0</v>
      </c>
      <c r="T75" s="123">
        <v>0</v>
      </c>
      <c r="U75" s="35" t="e">
        <f t="shared" si="111"/>
        <v>#DIV/0!</v>
      </c>
      <c r="V75" s="123">
        <v>0</v>
      </c>
      <c r="W75" s="123">
        <v>0</v>
      </c>
      <c r="X75" s="123">
        <v>0</v>
      </c>
      <c r="Y75" s="35" t="e">
        <f t="shared" si="106"/>
        <v>#DIV/0!</v>
      </c>
      <c r="Z75" s="145">
        <v>0</v>
      </c>
      <c r="AA75" s="145">
        <v>0</v>
      </c>
      <c r="AB75" s="145">
        <v>0</v>
      </c>
      <c r="AC75" s="35" t="e">
        <f t="shared" si="112"/>
        <v>#DIV/0!</v>
      </c>
      <c r="AD75" s="123">
        <v>0</v>
      </c>
      <c r="AE75" s="123">
        <v>0</v>
      </c>
      <c r="AF75" s="123">
        <v>0</v>
      </c>
      <c r="AG75" s="35" t="e">
        <f t="shared" si="113"/>
        <v>#DIV/0!</v>
      </c>
      <c r="AH75" s="123">
        <v>0</v>
      </c>
      <c r="AI75" s="123">
        <v>0</v>
      </c>
      <c r="AJ75" s="123">
        <v>0</v>
      </c>
      <c r="AK75" s="35" t="e">
        <f t="shared" si="114"/>
        <v>#DIV/0!</v>
      </c>
      <c r="AL75" s="123">
        <v>0</v>
      </c>
      <c r="AM75" s="123">
        <v>0</v>
      </c>
      <c r="AN75" s="123">
        <v>0</v>
      </c>
      <c r="AO75" s="35">
        <f t="shared" si="115"/>
        <v>0</v>
      </c>
      <c r="AP75" s="123">
        <v>0</v>
      </c>
      <c r="AQ75" s="123">
        <v>0</v>
      </c>
      <c r="AR75" s="123">
        <v>0</v>
      </c>
      <c r="AS75" s="35" t="e">
        <f t="shared" si="116"/>
        <v>#DIV/0!</v>
      </c>
      <c r="AT75" s="123">
        <v>0</v>
      </c>
      <c r="AU75" s="123">
        <v>0</v>
      </c>
      <c r="AV75" s="123">
        <v>0</v>
      </c>
      <c r="AW75" s="35" t="e">
        <f t="shared" si="117"/>
        <v>#DIV/0!</v>
      </c>
    </row>
    <row r="76" spans="1:49" s="56" customFormat="1" x14ac:dyDescent="0.3">
      <c r="A76" s="4" t="s">
        <v>48</v>
      </c>
      <c r="B76" s="122">
        <f t="shared" si="53"/>
        <v>2</v>
      </c>
      <c r="C76" s="52">
        <f t="shared" si="105"/>
        <v>0.66666666666666663</v>
      </c>
      <c r="D76" s="4">
        <v>0</v>
      </c>
      <c r="E76" s="5">
        <f t="shared" si="107"/>
        <v>0</v>
      </c>
      <c r="F76" s="36">
        <v>0</v>
      </c>
      <c r="G76" s="36">
        <v>0</v>
      </c>
      <c r="H76" s="36">
        <v>0</v>
      </c>
      <c r="I76" s="35" t="e">
        <f t="shared" si="108"/>
        <v>#DIV/0!</v>
      </c>
      <c r="J76" s="123">
        <v>0</v>
      </c>
      <c r="K76" s="36">
        <v>0</v>
      </c>
      <c r="L76" s="36">
        <v>0</v>
      </c>
      <c r="M76" s="35" t="e">
        <f t="shared" si="109"/>
        <v>#DIV/0!</v>
      </c>
      <c r="N76" s="36">
        <v>0</v>
      </c>
      <c r="O76" s="36">
        <v>0</v>
      </c>
      <c r="P76" s="36">
        <v>0</v>
      </c>
      <c r="Q76" s="35" t="e">
        <f t="shared" si="110"/>
        <v>#DIV/0!</v>
      </c>
      <c r="R76" s="36">
        <v>0</v>
      </c>
      <c r="S76" s="36">
        <v>0</v>
      </c>
      <c r="T76" s="36">
        <v>0</v>
      </c>
      <c r="U76" s="35" t="e">
        <f t="shared" si="111"/>
        <v>#DIV/0!</v>
      </c>
      <c r="V76" s="36">
        <v>0</v>
      </c>
      <c r="W76" s="36">
        <v>0</v>
      </c>
      <c r="X76" s="36">
        <v>0</v>
      </c>
      <c r="Y76" s="35" t="e">
        <f t="shared" si="106"/>
        <v>#DIV/0!</v>
      </c>
      <c r="Z76" s="145">
        <v>0</v>
      </c>
      <c r="AA76" s="145">
        <v>0</v>
      </c>
      <c r="AB76" s="145">
        <v>0</v>
      </c>
      <c r="AC76" s="35" t="e">
        <f t="shared" si="112"/>
        <v>#DIV/0!</v>
      </c>
      <c r="AD76" s="36">
        <v>0</v>
      </c>
      <c r="AE76" s="36">
        <v>0</v>
      </c>
      <c r="AF76" s="36">
        <v>0</v>
      </c>
      <c r="AG76" s="35" t="e">
        <f t="shared" si="113"/>
        <v>#DIV/0!</v>
      </c>
      <c r="AH76" s="36">
        <v>0</v>
      </c>
      <c r="AI76" s="36">
        <v>0</v>
      </c>
      <c r="AJ76" s="36">
        <v>0</v>
      </c>
      <c r="AK76" s="35" t="e">
        <f t="shared" si="114"/>
        <v>#DIV/0!</v>
      </c>
      <c r="AL76" s="36">
        <v>0</v>
      </c>
      <c r="AM76" s="36">
        <v>0</v>
      </c>
      <c r="AN76" s="36">
        <v>2</v>
      </c>
      <c r="AO76" s="35">
        <f t="shared" si="115"/>
        <v>1</v>
      </c>
      <c r="AP76" s="36">
        <v>0</v>
      </c>
      <c r="AQ76" s="36">
        <v>0</v>
      </c>
      <c r="AR76" s="36">
        <v>0</v>
      </c>
      <c r="AS76" s="35" t="e">
        <f t="shared" si="116"/>
        <v>#DIV/0!</v>
      </c>
      <c r="AT76" s="36">
        <v>0</v>
      </c>
      <c r="AU76" s="36">
        <v>0</v>
      </c>
      <c r="AV76" s="36">
        <v>0</v>
      </c>
      <c r="AW76" s="35" t="e">
        <f t="shared" si="117"/>
        <v>#DIV/0!</v>
      </c>
    </row>
    <row r="77" spans="1:49" hidden="1" x14ac:dyDescent="0.3">
      <c r="A77" s="8" t="s">
        <v>49</v>
      </c>
      <c r="B77" s="122">
        <f t="shared" si="53"/>
        <v>0</v>
      </c>
      <c r="C77" s="41">
        <f t="shared" si="105"/>
        <v>0</v>
      </c>
      <c r="D77" s="8">
        <v>0</v>
      </c>
      <c r="E77" s="15">
        <f t="shared" si="107"/>
        <v>0</v>
      </c>
      <c r="F77" s="123">
        <v>0</v>
      </c>
      <c r="G77" s="123">
        <v>0</v>
      </c>
      <c r="H77" s="123">
        <v>0</v>
      </c>
      <c r="I77" s="35" t="e">
        <f t="shared" si="108"/>
        <v>#DIV/0!</v>
      </c>
      <c r="J77" s="123">
        <v>0</v>
      </c>
      <c r="K77" s="123">
        <v>0</v>
      </c>
      <c r="L77" s="123">
        <v>0</v>
      </c>
      <c r="M77" s="35" t="e">
        <f t="shared" si="109"/>
        <v>#DIV/0!</v>
      </c>
      <c r="N77" s="123">
        <v>0</v>
      </c>
      <c r="O77" s="123">
        <v>0</v>
      </c>
      <c r="P77" s="123">
        <v>0</v>
      </c>
      <c r="Q77" s="35" t="e">
        <f t="shared" si="110"/>
        <v>#DIV/0!</v>
      </c>
      <c r="R77" s="123">
        <v>0</v>
      </c>
      <c r="S77" s="123">
        <v>0</v>
      </c>
      <c r="T77" s="123">
        <v>0</v>
      </c>
      <c r="U77" s="35" t="e">
        <f t="shared" si="111"/>
        <v>#DIV/0!</v>
      </c>
      <c r="V77" s="123">
        <v>0</v>
      </c>
      <c r="W77" s="123">
        <v>0</v>
      </c>
      <c r="X77" s="123">
        <v>0</v>
      </c>
      <c r="Y77" s="35" t="e">
        <f t="shared" si="106"/>
        <v>#DIV/0!</v>
      </c>
      <c r="Z77" s="145">
        <v>0</v>
      </c>
      <c r="AA77" s="145">
        <v>0</v>
      </c>
      <c r="AB77" s="145">
        <v>0</v>
      </c>
      <c r="AC77" s="35" t="e">
        <f t="shared" si="112"/>
        <v>#DIV/0!</v>
      </c>
      <c r="AD77" s="123">
        <v>0</v>
      </c>
      <c r="AE77" s="123">
        <v>0</v>
      </c>
      <c r="AF77" s="123">
        <v>0</v>
      </c>
      <c r="AG77" s="35" t="e">
        <f t="shared" si="113"/>
        <v>#DIV/0!</v>
      </c>
      <c r="AH77" s="123">
        <v>0</v>
      </c>
      <c r="AI77" s="123">
        <v>0</v>
      </c>
      <c r="AJ77" s="123">
        <v>0</v>
      </c>
      <c r="AK77" s="35" t="e">
        <f t="shared" si="114"/>
        <v>#DIV/0!</v>
      </c>
      <c r="AL77" s="123">
        <v>0</v>
      </c>
      <c r="AM77" s="123">
        <v>0</v>
      </c>
      <c r="AN77" s="123">
        <v>0</v>
      </c>
      <c r="AO77" s="35">
        <f t="shared" si="115"/>
        <v>0</v>
      </c>
      <c r="AP77" s="123">
        <v>0</v>
      </c>
      <c r="AQ77" s="123">
        <v>0</v>
      </c>
      <c r="AR77" s="123">
        <v>0</v>
      </c>
      <c r="AS77" s="35" t="e">
        <f t="shared" si="116"/>
        <v>#DIV/0!</v>
      </c>
      <c r="AT77" s="123">
        <v>0</v>
      </c>
      <c r="AU77" s="123">
        <v>0</v>
      </c>
      <c r="AV77" s="123">
        <v>0</v>
      </c>
      <c r="AW77" s="35" t="e">
        <f t="shared" si="117"/>
        <v>#DIV/0!</v>
      </c>
    </row>
    <row r="78" spans="1:49" hidden="1" x14ac:dyDescent="0.3">
      <c r="A78" s="8" t="s">
        <v>50</v>
      </c>
      <c r="B78" s="122">
        <f t="shared" si="53"/>
        <v>0</v>
      </c>
      <c r="C78" s="41">
        <f t="shared" si="105"/>
        <v>0</v>
      </c>
      <c r="D78" s="8">
        <v>0</v>
      </c>
      <c r="E78" s="15">
        <f t="shared" si="107"/>
        <v>0</v>
      </c>
      <c r="F78" s="123">
        <v>0</v>
      </c>
      <c r="G78" s="123">
        <v>0</v>
      </c>
      <c r="H78" s="123">
        <v>0</v>
      </c>
      <c r="I78" s="35" t="e">
        <f t="shared" si="108"/>
        <v>#DIV/0!</v>
      </c>
      <c r="J78" s="123">
        <v>0</v>
      </c>
      <c r="K78" s="123">
        <v>0</v>
      </c>
      <c r="L78" s="123">
        <v>0</v>
      </c>
      <c r="M78" s="35" t="e">
        <f t="shared" si="109"/>
        <v>#DIV/0!</v>
      </c>
      <c r="N78" s="123">
        <v>0</v>
      </c>
      <c r="O78" s="123">
        <v>0</v>
      </c>
      <c r="P78" s="123">
        <v>0</v>
      </c>
      <c r="Q78" s="35" t="e">
        <f t="shared" si="110"/>
        <v>#DIV/0!</v>
      </c>
      <c r="R78" s="123">
        <v>0</v>
      </c>
      <c r="S78" s="123">
        <v>0</v>
      </c>
      <c r="T78" s="123">
        <v>0</v>
      </c>
      <c r="U78" s="35" t="e">
        <f t="shared" si="111"/>
        <v>#DIV/0!</v>
      </c>
      <c r="V78" s="123">
        <v>0</v>
      </c>
      <c r="W78" s="123">
        <v>0</v>
      </c>
      <c r="X78" s="123">
        <v>0</v>
      </c>
      <c r="Y78" s="35" t="e">
        <f t="shared" si="106"/>
        <v>#DIV/0!</v>
      </c>
      <c r="Z78" s="145">
        <v>0</v>
      </c>
      <c r="AA78" s="145">
        <v>0</v>
      </c>
      <c r="AB78" s="145">
        <v>0</v>
      </c>
      <c r="AC78" s="35" t="e">
        <f t="shared" si="112"/>
        <v>#DIV/0!</v>
      </c>
      <c r="AD78" s="123">
        <v>0</v>
      </c>
      <c r="AE78" s="123">
        <v>0</v>
      </c>
      <c r="AF78" s="123">
        <v>0</v>
      </c>
      <c r="AG78" s="35" t="e">
        <f>(AD78+AE78+AF78)/$AD$55</f>
        <v>#DIV/0!</v>
      </c>
      <c r="AH78" s="123">
        <v>0</v>
      </c>
      <c r="AI78" s="123">
        <v>0</v>
      </c>
      <c r="AJ78" s="123">
        <v>0</v>
      </c>
      <c r="AK78" s="35" t="e">
        <f t="shared" si="114"/>
        <v>#DIV/0!</v>
      </c>
      <c r="AL78" s="123">
        <v>0</v>
      </c>
      <c r="AM78" s="123">
        <v>0</v>
      </c>
      <c r="AN78" s="123">
        <v>0</v>
      </c>
      <c r="AO78" s="35">
        <f t="shared" si="115"/>
        <v>0</v>
      </c>
      <c r="AP78" s="123">
        <v>0</v>
      </c>
      <c r="AQ78" s="123">
        <v>0</v>
      </c>
      <c r="AR78" s="123">
        <v>0</v>
      </c>
      <c r="AS78" s="35" t="e">
        <f t="shared" si="116"/>
        <v>#DIV/0!</v>
      </c>
      <c r="AT78" s="123">
        <v>0</v>
      </c>
      <c r="AU78" s="123">
        <v>0</v>
      </c>
      <c r="AV78" s="123">
        <v>0</v>
      </c>
      <c r="AW78" s="35" t="e">
        <f t="shared" si="117"/>
        <v>#DIV/0!</v>
      </c>
    </row>
    <row r="79" spans="1:49" s="12" customFormat="1" x14ac:dyDescent="0.3">
      <c r="A79" s="6" t="s">
        <v>51</v>
      </c>
      <c r="B79" s="33">
        <f>SUM(B80:B110)</f>
        <v>31</v>
      </c>
      <c r="C79" s="33"/>
      <c r="D79" s="11">
        <f>SUM(D80:D110)</f>
        <v>5</v>
      </c>
      <c r="E79" s="28"/>
      <c r="F79" s="33">
        <f>SUM(F80:H110)</f>
        <v>2</v>
      </c>
      <c r="G79" s="33"/>
      <c r="H79" s="33"/>
      <c r="I79" s="33"/>
      <c r="J79" s="33">
        <f>SUM(J81:L110)</f>
        <v>1</v>
      </c>
      <c r="K79" s="33"/>
      <c r="L79" s="33"/>
      <c r="M79" s="33"/>
      <c r="N79" s="33">
        <f>SUM(N80:P110)</f>
        <v>3</v>
      </c>
      <c r="O79" s="33"/>
      <c r="P79" s="33"/>
      <c r="Q79" s="33"/>
      <c r="R79" s="33">
        <f>SUM(R80:T110)</f>
        <v>3</v>
      </c>
      <c r="S79" s="33"/>
      <c r="T79" s="33"/>
      <c r="U79" s="33"/>
      <c r="V79" s="33">
        <f>SUM(V80:X110)</f>
        <v>0</v>
      </c>
      <c r="W79" s="33"/>
      <c r="X79" s="33"/>
      <c r="Y79" s="33"/>
      <c r="Z79" s="33">
        <f>SUM(Z80:AB110)</f>
        <v>0</v>
      </c>
      <c r="AA79" s="33"/>
      <c r="AB79" s="33"/>
      <c r="AC79" s="33"/>
      <c r="AD79" s="33">
        <f>SUM(AD80:AF110)</f>
        <v>0</v>
      </c>
      <c r="AE79" s="33"/>
      <c r="AF79" s="33"/>
      <c r="AG79" s="33"/>
      <c r="AH79" s="33">
        <f>SUM(AH80:AJ110)</f>
        <v>3</v>
      </c>
      <c r="AI79" s="33"/>
      <c r="AJ79" s="33"/>
      <c r="AK79" s="33"/>
      <c r="AL79" s="33">
        <f>SUM(AL80:AN110)</f>
        <v>6</v>
      </c>
      <c r="AM79" s="33"/>
      <c r="AN79" s="33"/>
      <c r="AO79" s="33"/>
      <c r="AP79" s="33">
        <f>SUM(AP80:AR110)</f>
        <v>4</v>
      </c>
      <c r="AQ79" s="33"/>
      <c r="AR79" s="33"/>
      <c r="AS79" s="33"/>
      <c r="AT79" s="33">
        <f>SUM(AT80:AV110)</f>
        <v>4</v>
      </c>
      <c r="AU79" s="33"/>
      <c r="AV79" s="33"/>
      <c r="AW79" s="33"/>
    </row>
    <row r="80" spans="1:49" s="56" customFormat="1" x14ac:dyDescent="0.3">
      <c r="A80" s="3" t="s">
        <v>48</v>
      </c>
      <c r="B80" s="122">
        <f t="shared" si="53"/>
        <v>10</v>
      </c>
      <c r="C80" s="52">
        <f t="shared" ref="C80:C110" si="132">B80/$B$79</f>
        <v>0.32258064516129031</v>
      </c>
      <c r="D80" s="136">
        <v>3</v>
      </c>
      <c r="E80" s="137">
        <f>D80/$D$79</f>
        <v>0.6</v>
      </c>
      <c r="F80" s="36">
        <v>0</v>
      </c>
      <c r="G80" s="36">
        <v>0</v>
      </c>
      <c r="H80" s="36">
        <v>0</v>
      </c>
      <c r="I80" s="35">
        <f>(F80+G80+H80)/$F$79</f>
        <v>0</v>
      </c>
      <c r="J80" s="123">
        <v>0</v>
      </c>
      <c r="K80" s="36">
        <v>0</v>
      </c>
      <c r="L80" s="36">
        <v>0</v>
      </c>
      <c r="M80" s="35">
        <f>(J80+K80+L80)/$J$79</f>
        <v>0</v>
      </c>
      <c r="N80" s="36">
        <v>0</v>
      </c>
      <c r="O80" s="36">
        <v>0</v>
      </c>
      <c r="P80" s="36">
        <v>0</v>
      </c>
      <c r="Q80" s="35">
        <f>(N80+O80+P80)/$N$79</f>
        <v>0</v>
      </c>
      <c r="R80" s="36">
        <v>0</v>
      </c>
      <c r="S80" s="36">
        <v>0</v>
      </c>
      <c r="T80" s="36">
        <v>0</v>
      </c>
      <c r="U80" s="35">
        <f>(R80+S80+T80)/$R$79</f>
        <v>0</v>
      </c>
      <c r="V80" s="36">
        <v>0</v>
      </c>
      <c r="W80" s="36">
        <v>0</v>
      </c>
      <c r="X80" s="36">
        <v>0</v>
      </c>
      <c r="Y80" s="35" t="e">
        <f>(V80+W80+X80)/$V$79</f>
        <v>#DIV/0!</v>
      </c>
      <c r="Z80" s="145">
        <v>0</v>
      </c>
      <c r="AA80" s="145">
        <v>0</v>
      </c>
      <c r="AB80" s="145">
        <v>0</v>
      </c>
      <c r="AC80" s="35" t="e">
        <f>(Z80+AA80+AB80)/$Z$79</f>
        <v>#DIV/0!</v>
      </c>
      <c r="AD80" s="36">
        <v>0</v>
      </c>
      <c r="AE80" s="36">
        <v>0</v>
      </c>
      <c r="AF80" s="36">
        <v>0</v>
      </c>
      <c r="AG80" s="35" t="e">
        <f>(AD80+AE80+AF80)/$AD$79</f>
        <v>#DIV/0!</v>
      </c>
      <c r="AH80" s="36">
        <v>1</v>
      </c>
      <c r="AI80" s="36">
        <v>1</v>
      </c>
      <c r="AJ80" s="36">
        <v>1</v>
      </c>
      <c r="AK80" s="35">
        <f>(AH80+AI80+AJ80)/$AH$79</f>
        <v>1</v>
      </c>
      <c r="AL80" s="36">
        <v>1</v>
      </c>
      <c r="AM80" s="36">
        <v>0</v>
      </c>
      <c r="AN80" s="36">
        <v>1</v>
      </c>
      <c r="AO80" s="35">
        <f>(AL80+AM80+AN80)/$AL$79</f>
        <v>0.33333333333333331</v>
      </c>
      <c r="AP80" s="36">
        <v>0</v>
      </c>
      <c r="AQ80" s="36">
        <v>0</v>
      </c>
      <c r="AR80" s="36">
        <v>0</v>
      </c>
      <c r="AS80" s="35">
        <f>(AP80+AQ80+AR80)/$AP$79</f>
        <v>0</v>
      </c>
      <c r="AT80" s="36">
        <v>1</v>
      </c>
      <c r="AU80" s="36">
        <v>0</v>
      </c>
      <c r="AV80" s="36">
        <v>1</v>
      </c>
      <c r="AW80" s="35">
        <f>(AT80+AU80+AV80)/$AT$79</f>
        <v>0.5</v>
      </c>
    </row>
    <row r="81" spans="1:49" hidden="1" x14ac:dyDescent="0.3">
      <c r="A81" s="121" t="s">
        <v>52</v>
      </c>
      <c r="B81" s="122">
        <f t="shared" si="53"/>
        <v>0</v>
      </c>
      <c r="C81" s="41">
        <f t="shared" si="132"/>
        <v>0</v>
      </c>
      <c r="D81" s="8">
        <v>0</v>
      </c>
      <c r="E81" s="15">
        <f t="shared" ref="E81:E110" si="133">D81/$D$79</f>
        <v>0</v>
      </c>
      <c r="F81" s="123">
        <v>0</v>
      </c>
      <c r="G81" s="123">
        <v>0</v>
      </c>
      <c r="H81" s="123">
        <v>0</v>
      </c>
      <c r="I81" s="35">
        <f t="shared" ref="I81:I110" si="134">(F81+G81+H81)/$F$79</f>
        <v>0</v>
      </c>
      <c r="J81" s="123">
        <v>0</v>
      </c>
      <c r="K81" s="123">
        <v>0</v>
      </c>
      <c r="L81" s="123">
        <v>0</v>
      </c>
      <c r="M81" s="35">
        <f t="shared" ref="M81:M110" si="135">(J81+K81+L81)/$J$79</f>
        <v>0</v>
      </c>
      <c r="N81" s="123">
        <v>0</v>
      </c>
      <c r="O81" s="123">
        <v>0</v>
      </c>
      <c r="P81" s="123">
        <v>0</v>
      </c>
      <c r="Q81" s="35">
        <f t="shared" ref="Q81:Q110" si="136">(N81+O81+P81)/$N$79</f>
        <v>0</v>
      </c>
      <c r="R81" s="123">
        <v>0</v>
      </c>
      <c r="S81" s="123">
        <v>0</v>
      </c>
      <c r="T81" s="123">
        <v>0</v>
      </c>
      <c r="U81" s="35">
        <f t="shared" ref="U81:U110" si="137">(R81+S81+T81)/$R$79</f>
        <v>0</v>
      </c>
      <c r="V81" s="123">
        <v>0</v>
      </c>
      <c r="W81" s="123">
        <v>0</v>
      </c>
      <c r="X81" s="123">
        <v>0</v>
      </c>
      <c r="Y81" s="35" t="e">
        <f t="shared" ref="Y81:Y110" si="138">(V81+W81+X81)/$V$79</f>
        <v>#DIV/0!</v>
      </c>
      <c r="Z81" s="145">
        <v>0</v>
      </c>
      <c r="AA81" s="145">
        <v>0</v>
      </c>
      <c r="AB81" s="145">
        <v>0</v>
      </c>
      <c r="AC81" s="35" t="e">
        <f t="shared" ref="AC81:AC110" si="139">(Z81+AA81+AB81)/$Z$79</f>
        <v>#DIV/0!</v>
      </c>
      <c r="AD81" s="123">
        <v>0</v>
      </c>
      <c r="AE81" s="123">
        <v>0</v>
      </c>
      <c r="AF81" s="123">
        <v>0</v>
      </c>
      <c r="AG81" s="35" t="e">
        <f t="shared" ref="AG81:AG110" si="140">(AD81+AE81+AF81)/$AD$79</f>
        <v>#DIV/0!</v>
      </c>
      <c r="AH81" s="123">
        <v>0</v>
      </c>
      <c r="AI81" s="123">
        <v>0</v>
      </c>
      <c r="AJ81" s="123">
        <v>0</v>
      </c>
      <c r="AK81" s="35">
        <f t="shared" ref="AK81:AK110" si="141">(AH81+AI81+AJ81)/$AH$79</f>
        <v>0</v>
      </c>
      <c r="AL81" s="123">
        <v>0</v>
      </c>
      <c r="AM81" s="123">
        <v>0</v>
      </c>
      <c r="AN81" s="123">
        <v>0</v>
      </c>
      <c r="AO81" s="35">
        <f t="shared" ref="AO81:AO110" si="142">(AL81+AM81+AN81)/$AL$79</f>
        <v>0</v>
      </c>
      <c r="AP81" s="123">
        <v>0</v>
      </c>
      <c r="AQ81" s="123">
        <v>0</v>
      </c>
      <c r="AR81" s="123">
        <v>0</v>
      </c>
      <c r="AS81" s="35">
        <f t="shared" ref="AS81:AS110" si="143">(AP81+AQ81+AR81)/$AP$79</f>
        <v>0</v>
      </c>
      <c r="AT81" s="123">
        <v>0</v>
      </c>
      <c r="AU81" s="123">
        <v>0</v>
      </c>
      <c r="AV81" s="123">
        <v>0</v>
      </c>
      <c r="AW81" s="35">
        <f t="shared" ref="AW81:AW110" si="144">(AT81+AU81+AV81)/$AT$79</f>
        <v>0</v>
      </c>
    </row>
    <row r="82" spans="1:49" hidden="1" x14ac:dyDescent="0.3">
      <c r="A82" s="121" t="s">
        <v>53</v>
      </c>
      <c r="B82" s="122">
        <f t="shared" si="53"/>
        <v>0</v>
      </c>
      <c r="C82" s="41">
        <f t="shared" si="132"/>
        <v>0</v>
      </c>
      <c r="D82" s="8">
        <v>0</v>
      </c>
      <c r="E82" s="15">
        <f t="shared" si="133"/>
        <v>0</v>
      </c>
      <c r="F82" s="123">
        <v>0</v>
      </c>
      <c r="G82" s="123">
        <v>0</v>
      </c>
      <c r="H82" s="123">
        <v>0</v>
      </c>
      <c r="I82" s="35">
        <f t="shared" si="134"/>
        <v>0</v>
      </c>
      <c r="J82" s="123">
        <v>0</v>
      </c>
      <c r="K82" s="123">
        <v>0</v>
      </c>
      <c r="L82" s="123">
        <v>0</v>
      </c>
      <c r="M82" s="35">
        <f t="shared" si="135"/>
        <v>0</v>
      </c>
      <c r="N82" s="123">
        <v>0</v>
      </c>
      <c r="O82" s="123">
        <v>0</v>
      </c>
      <c r="P82" s="123">
        <v>0</v>
      </c>
      <c r="Q82" s="35">
        <f t="shared" si="136"/>
        <v>0</v>
      </c>
      <c r="R82" s="123">
        <v>0</v>
      </c>
      <c r="S82" s="123">
        <v>0</v>
      </c>
      <c r="T82" s="123">
        <v>0</v>
      </c>
      <c r="U82" s="35">
        <f t="shared" si="137"/>
        <v>0</v>
      </c>
      <c r="V82" s="123">
        <v>0</v>
      </c>
      <c r="W82" s="123">
        <v>0</v>
      </c>
      <c r="X82" s="123">
        <v>0</v>
      </c>
      <c r="Y82" s="35" t="e">
        <f t="shared" si="138"/>
        <v>#DIV/0!</v>
      </c>
      <c r="Z82" s="145">
        <v>0</v>
      </c>
      <c r="AA82" s="145">
        <v>0</v>
      </c>
      <c r="AB82" s="145">
        <v>0</v>
      </c>
      <c r="AC82" s="35" t="e">
        <f t="shared" si="139"/>
        <v>#DIV/0!</v>
      </c>
      <c r="AD82" s="123">
        <v>0</v>
      </c>
      <c r="AE82" s="123">
        <v>0</v>
      </c>
      <c r="AF82" s="123">
        <v>0</v>
      </c>
      <c r="AG82" s="35" t="e">
        <f t="shared" si="140"/>
        <v>#DIV/0!</v>
      </c>
      <c r="AH82" s="123">
        <v>0</v>
      </c>
      <c r="AI82" s="123">
        <v>0</v>
      </c>
      <c r="AJ82" s="123">
        <v>0</v>
      </c>
      <c r="AK82" s="35">
        <f t="shared" si="141"/>
        <v>0</v>
      </c>
      <c r="AL82" s="123">
        <v>0</v>
      </c>
      <c r="AM82" s="123">
        <v>0</v>
      </c>
      <c r="AN82" s="123">
        <v>0</v>
      </c>
      <c r="AO82" s="35">
        <f t="shared" si="142"/>
        <v>0</v>
      </c>
      <c r="AP82" s="123">
        <v>0</v>
      </c>
      <c r="AQ82" s="123">
        <v>0</v>
      </c>
      <c r="AR82" s="123">
        <v>0</v>
      </c>
      <c r="AS82" s="35">
        <f t="shared" si="143"/>
        <v>0</v>
      </c>
      <c r="AT82" s="123">
        <v>0</v>
      </c>
      <c r="AU82" s="123">
        <v>0</v>
      </c>
      <c r="AV82" s="123">
        <v>0</v>
      </c>
      <c r="AW82" s="35">
        <f t="shared" si="144"/>
        <v>0</v>
      </c>
    </row>
    <row r="83" spans="1:49" hidden="1" x14ac:dyDescent="0.3">
      <c r="A83" s="121" t="s">
        <v>54</v>
      </c>
      <c r="B83" s="122">
        <f t="shared" si="53"/>
        <v>0</v>
      </c>
      <c r="C83" s="41">
        <f t="shared" si="132"/>
        <v>0</v>
      </c>
      <c r="D83" s="8">
        <v>0</v>
      </c>
      <c r="E83" s="15">
        <f t="shared" si="133"/>
        <v>0</v>
      </c>
      <c r="F83" s="123">
        <v>0</v>
      </c>
      <c r="G83" s="123">
        <v>0</v>
      </c>
      <c r="H83" s="123">
        <v>0</v>
      </c>
      <c r="I83" s="35">
        <f t="shared" si="134"/>
        <v>0</v>
      </c>
      <c r="J83" s="123">
        <v>0</v>
      </c>
      <c r="K83" s="123">
        <v>0</v>
      </c>
      <c r="L83" s="123">
        <v>0</v>
      </c>
      <c r="M83" s="35">
        <f t="shared" si="135"/>
        <v>0</v>
      </c>
      <c r="N83" s="123">
        <v>0</v>
      </c>
      <c r="O83" s="123">
        <v>0</v>
      </c>
      <c r="P83" s="123">
        <v>0</v>
      </c>
      <c r="Q83" s="35">
        <f t="shared" si="136"/>
        <v>0</v>
      </c>
      <c r="R83" s="123">
        <v>0</v>
      </c>
      <c r="S83" s="123">
        <v>0</v>
      </c>
      <c r="T83" s="123">
        <v>0</v>
      </c>
      <c r="U83" s="35">
        <f t="shared" si="137"/>
        <v>0</v>
      </c>
      <c r="V83" s="123">
        <v>0</v>
      </c>
      <c r="W83" s="123">
        <v>0</v>
      </c>
      <c r="X83" s="123">
        <v>0</v>
      </c>
      <c r="Y83" s="35" t="e">
        <f t="shared" si="138"/>
        <v>#DIV/0!</v>
      </c>
      <c r="Z83" s="145">
        <v>0</v>
      </c>
      <c r="AA83" s="145">
        <v>0</v>
      </c>
      <c r="AB83" s="145">
        <v>0</v>
      </c>
      <c r="AC83" s="35" t="e">
        <f t="shared" si="139"/>
        <v>#DIV/0!</v>
      </c>
      <c r="AD83" s="123">
        <v>0</v>
      </c>
      <c r="AE83" s="123">
        <v>0</v>
      </c>
      <c r="AF83" s="123">
        <v>0</v>
      </c>
      <c r="AG83" s="35" t="e">
        <f t="shared" si="140"/>
        <v>#DIV/0!</v>
      </c>
      <c r="AH83" s="123">
        <v>0</v>
      </c>
      <c r="AI83" s="123">
        <v>0</v>
      </c>
      <c r="AJ83" s="123">
        <v>0</v>
      </c>
      <c r="AK83" s="35">
        <f t="shared" si="141"/>
        <v>0</v>
      </c>
      <c r="AL83" s="123">
        <v>0</v>
      </c>
      <c r="AM83" s="123">
        <v>0</v>
      </c>
      <c r="AN83" s="123">
        <v>0</v>
      </c>
      <c r="AO83" s="35">
        <f t="shared" si="142"/>
        <v>0</v>
      </c>
      <c r="AP83" s="123">
        <v>0</v>
      </c>
      <c r="AQ83" s="123">
        <v>0</v>
      </c>
      <c r="AR83" s="123">
        <v>0</v>
      </c>
      <c r="AS83" s="35">
        <f t="shared" si="143"/>
        <v>0</v>
      </c>
      <c r="AT83" s="123">
        <v>0</v>
      </c>
      <c r="AU83" s="123">
        <v>0</v>
      </c>
      <c r="AV83" s="123">
        <v>0</v>
      </c>
      <c r="AW83" s="35">
        <f t="shared" si="144"/>
        <v>0</v>
      </c>
    </row>
    <row r="84" spans="1:49" hidden="1" x14ac:dyDescent="0.3">
      <c r="A84" s="121" t="s">
        <v>55</v>
      </c>
      <c r="B84" s="122">
        <f t="shared" si="53"/>
        <v>0</v>
      </c>
      <c r="C84" s="41">
        <f t="shared" si="132"/>
        <v>0</v>
      </c>
      <c r="D84" s="8">
        <v>0</v>
      </c>
      <c r="E84" s="15">
        <f t="shared" si="133"/>
        <v>0</v>
      </c>
      <c r="F84" s="123">
        <v>0</v>
      </c>
      <c r="G84" s="123">
        <v>0</v>
      </c>
      <c r="H84" s="123">
        <v>0</v>
      </c>
      <c r="I84" s="35">
        <f t="shared" si="134"/>
        <v>0</v>
      </c>
      <c r="J84" s="123">
        <v>0</v>
      </c>
      <c r="K84" s="123">
        <v>0</v>
      </c>
      <c r="L84" s="123">
        <v>0</v>
      </c>
      <c r="M84" s="35">
        <f t="shared" si="135"/>
        <v>0</v>
      </c>
      <c r="N84" s="123">
        <v>0</v>
      </c>
      <c r="O84" s="123">
        <v>0</v>
      </c>
      <c r="P84" s="123">
        <v>0</v>
      </c>
      <c r="Q84" s="35">
        <f t="shared" si="136"/>
        <v>0</v>
      </c>
      <c r="R84" s="123">
        <v>0</v>
      </c>
      <c r="S84" s="123">
        <v>0</v>
      </c>
      <c r="T84" s="123">
        <v>0</v>
      </c>
      <c r="U84" s="35">
        <f t="shared" si="137"/>
        <v>0</v>
      </c>
      <c r="V84" s="123">
        <v>0</v>
      </c>
      <c r="W84" s="123">
        <v>0</v>
      </c>
      <c r="X84" s="123">
        <v>0</v>
      </c>
      <c r="Y84" s="35" t="e">
        <f t="shared" si="138"/>
        <v>#DIV/0!</v>
      </c>
      <c r="Z84" s="145">
        <v>0</v>
      </c>
      <c r="AA84" s="145">
        <v>0</v>
      </c>
      <c r="AB84" s="145">
        <v>0</v>
      </c>
      <c r="AC84" s="35" t="e">
        <f t="shared" si="139"/>
        <v>#DIV/0!</v>
      </c>
      <c r="AD84" s="123">
        <v>0</v>
      </c>
      <c r="AE84" s="123">
        <v>0</v>
      </c>
      <c r="AF84" s="123">
        <v>0</v>
      </c>
      <c r="AG84" s="35" t="e">
        <f t="shared" si="140"/>
        <v>#DIV/0!</v>
      </c>
      <c r="AH84" s="123">
        <v>0</v>
      </c>
      <c r="AI84" s="123">
        <v>0</v>
      </c>
      <c r="AJ84" s="123">
        <v>0</v>
      </c>
      <c r="AK84" s="35">
        <f t="shared" si="141"/>
        <v>0</v>
      </c>
      <c r="AL84" s="123">
        <v>0</v>
      </c>
      <c r="AM84" s="123">
        <v>0</v>
      </c>
      <c r="AN84" s="123">
        <v>0</v>
      </c>
      <c r="AO84" s="35">
        <f t="shared" si="142"/>
        <v>0</v>
      </c>
      <c r="AP84" s="123">
        <v>0</v>
      </c>
      <c r="AQ84" s="123">
        <v>0</v>
      </c>
      <c r="AR84" s="123">
        <v>0</v>
      </c>
      <c r="AS84" s="35">
        <f t="shared" si="143"/>
        <v>0</v>
      </c>
      <c r="AT84" s="123">
        <v>0</v>
      </c>
      <c r="AU84" s="123">
        <v>0</v>
      </c>
      <c r="AV84" s="123">
        <v>0</v>
      </c>
      <c r="AW84" s="35">
        <f t="shared" si="144"/>
        <v>0</v>
      </c>
    </row>
    <row r="85" spans="1:49" hidden="1" x14ac:dyDescent="0.3">
      <c r="A85" s="121" t="s">
        <v>56</v>
      </c>
      <c r="B85" s="122">
        <f t="shared" si="53"/>
        <v>0</v>
      </c>
      <c r="C85" s="41">
        <f t="shared" si="132"/>
        <v>0</v>
      </c>
      <c r="D85" s="8">
        <v>0</v>
      </c>
      <c r="E85" s="15">
        <f t="shared" si="133"/>
        <v>0</v>
      </c>
      <c r="F85" s="123">
        <v>0</v>
      </c>
      <c r="G85" s="123">
        <v>0</v>
      </c>
      <c r="H85" s="123">
        <v>0</v>
      </c>
      <c r="I85" s="35">
        <f t="shared" si="134"/>
        <v>0</v>
      </c>
      <c r="J85" s="123">
        <v>0</v>
      </c>
      <c r="K85" s="123">
        <v>0</v>
      </c>
      <c r="L85" s="123">
        <v>0</v>
      </c>
      <c r="M85" s="35">
        <f t="shared" si="135"/>
        <v>0</v>
      </c>
      <c r="N85" s="123">
        <v>0</v>
      </c>
      <c r="O85" s="123">
        <v>0</v>
      </c>
      <c r="P85" s="123">
        <v>0</v>
      </c>
      <c r="Q85" s="35">
        <f t="shared" si="136"/>
        <v>0</v>
      </c>
      <c r="R85" s="123">
        <v>0</v>
      </c>
      <c r="S85" s="123">
        <v>0</v>
      </c>
      <c r="T85" s="123">
        <v>0</v>
      </c>
      <c r="U85" s="35">
        <f t="shared" si="137"/>
        <v>0</v>
      </c>
      <c r="V85" s="123">
        <v>0</v>
      </c>
      <c r="W85" s="123">
        <v>0</v>
      </c>
      <c r="X85" s="123">
        <v>0</v>
      </c>
      <c r="Y85" s="35" t="e">
        <f t="shared" si="138"/>
        <v>#DIV/0!</v>
      </c>
      <c r="Z85" s="145">
        <v>0</v>
      </c>
      <c r="AA85" s="145">
        <v>0</v>
      </c>
      <c r="AB85" s="145">
        <v>0</v>
      </c>
      <c r="AC85" s="35" t="e">
        <f t="shared" si="139"/>
        <v>#DIV/0!</v>
      </c>
      <c r="AD85" s="123">
        <v>0</v>
      </c>
      <c r="AE85" s="123">
        <v>0</v>
      </c>
      <c r="AF85" s="123">
        <v>0</v>
      </c>
      <c r="AG85" s="35" t="e">
        <f t="shared" si="140"/>
        <v>#DIV/0!</v>
      </c>
      <c r="AH85" s="123">
        <v>0</v>
      </c>
      <c r="AI85" s="123">
        <v>0</v>
      </c>
      <c r="AJ85" s="123">
        <v>0</v>
      </c>
      <c r="AK85" s="35">
        <f t="shared" si="141"/>
        <v>0</v>
      </c>
      <c r="AL85" s="123">
        <v>0</v>
      </c>
      <c r="AM85" s="123">
        <v>0</v>
      </c>
      <c r="AN85" s="123">
        <v>0</v>
      </c>
      <c r="AO85" s="35">
        <f t="shared" si="142"/>
        <v>0</v>
      </c>
      <c r="AP85" s="123">
        <v>0</v>
      </c>
      <c r="AQ85" s="123">
        <v>0</v>
      </c>
      <c r="AR85" s="123">
        <v>0</v>
      </c>
      <c r="AS85" s="35">
        <f t="shared" si="143"/>
        <v>0</v>
      </c>
      <c r="AT85" s="123">
        <v>0</v>
      </c>
      <c r="AU85" s="123">
        <v>0</v>
      </c>
      <c r="AV85" s="123">
        <v>0</v>
      </c>
      <c r="AW85" s="35">
        <f t="shared" si="144"/>
        <v>0</v>
      </c>
    </row>
    <row r="86" spans="1:49" hidden="1" x14ac:dyDescent="0.3">
      <c r="A86" s="121" t="s">
        <v>57</v>
      </c>
      <c r="B86" s="122">
        <f t="shared" si="53"/>
        <v>0</v>
      </c>
      <c r="C86" s="41">
        <f t="shared" si="132"/>
        <v>0</v>
      </c>
      <c r="D86" s="8">
        <v>0</v>
      </c>
      <c r="E86" s="15">
        <f t="shared" si="133"/>
        <v>0</v>
      </c>
      <c r="F86" s="123">
        <v>0</v>
      </c>
      <c r="G86" s="123">
        <v>0</v>
      </c>
      <c r="H86" s="123">
        <v>0</v>
      </c>
      <c r="I86" s="35">
        <f t="shared" si="134"/>
        <v>0</v>
      </c>
      <c r="J86" s="123">
        <v>0</v>
      </c>
      <c r="K86" s="123">
        <v>0</v>
      </c>
      <c r="L86" s="123">
        <v>0</v>
      </c>
      <c r="M86" s="35">
        <f t="shared" si="135"/>
        <v>0</v>
      </c>
      <c r="N86" s="123">
        <v>0</v>
      </c>
      <c r="O86" s="123">
        <v>0</v>
      </c>
      <c r="P86" s="123">
        <v>0</v>
      </c>
      <c r="Q86" s="35">
        <f t="shared" si="136"/>
        <v>0</v>
      </c>
      <c r="R86" s="123">
        <v>0</v>
      </c>
      <c r="S86" s="123">
        <v>0</v>
      </c>
      <c r="T86" s="123">
        <v>0</v>
      </c>
      <c r="U86" s="35">
        <f t="shared" si="137"/>
        <v>0</v>
      </c>
      <c r="V86" s="123">
        <v>0</v>
      </c>
      <c r="W86" s="123">
        <v>0</v>
      </c>
      <c r="X86" s="123">
        <v>0</v>
      </c>
      <c r="Y86" s="35" t="e">
        <f t="shared" si="138"/>
        <v>#DIV/0!</v>
      </c>
      <c r="Z86" s="145">
        <v>0</v>
      </c>
      <c r="AA86" s="145">
        <v>0</v>
      </c>
      <c r="AB86" s="145">
        <v>0</v>
      </c>
      <c r="AC86" s="35" t="e">
        <f t="shared" si="139"/>
        <v>#DIV/0!</v>
      </c>
      <c r="AD86" s="123">
        <v>0</v>
      </c>
      <c r="AE86" s="123">
        <v>0</v>
      </c>
      <c r="AF86" s="123">
        <v>0</v>
      </c>
      <c r="AG86" s="35" t="e">
        <f t="shared" si="140"/>
        <v>#DIV/0!</v>
      </c>
      <c r="AH86" s="123">
        <v>0</v>
      </c>
      <c r="AI86" s="123">
        <v>0</v>
      </c>
      <c r="AJ86" s="123">
        <v>0</v>
      </c>
      <c r="AK86" s="35">
        <f t="shared" si="141"/>
        <v>0</v>
      </c>
      <c r="AL86" s="123">
        <v>0</v>
      </c>
      <c r="AM86" s="123">
        <v>0</v>
      </c>
      <c r="AN86" s="123">
        <v>0</v>
      </c>
      <c r="AO86" s="35">
        <f t="shared" si="142"/>
        <v>0</v>
      </c>
      <c r="AP86" s="123">
        <v>0</v>
      </c>
      <c r="AQ86" s="123">
        <v>0</v>
      </c>
      <c r="AR86" s="123">
        <v>0</v>
      </c>
      <c r="AS86" s="35">
        <f t="shared" si="143"/>
        <v>0</v>
      </c>
      <c r="AT86" s="123">
        <v>0</v>
      </c>
      <c r="AU86" s="123">
        <v>0</v>
      </c>
      <c r="AV86" s="123">
        <v>0</v>
      </c>
      <c r="AW86" s="35">
        <f t="shared" si="144"/>
        <v>0</v>
      </c>
    </row>
    <row r="87" spans="1:49" s="56" customFormat="1" x14ac:dyDescent="0.3">
      <c r="A87" s="3" t="s">
        <v>58</v>
      </c>
      <c r="B87" s="122">
        <f t="shared" si="53"/>
        <v>1</v>
      </c>
      <c r="C87" s="52">
        <f t="shared" si="132"/>
        <v>3.2258064516129031E-2</v>
      </c>
      <c r="D87" s="4">
        <v>0</v>
      </c>
      <c r="E87" s="5">
        <f t="shared" si="133"/>
        <v>0</v>
      </c>
      <c r="F87" s="36">
        <v>0</v>
      </c>
      <c r="G87" s="36">
        <v>0</v>
      </c>
      <c r="H87" s="36">
        <v>0</v>
      </c>
      <c r="I87" s="35">
        <f t="shared" si="134"/>
        <v>0</v>
      </c>
      <c r="J87" s="123">
        <v>0</v>
      </c>
      <c r="K87" s="36">
        <v>0</v>
      </c>
      <c r="L87" s="36">
        <v>0</v>
      </c>
      <c r="M87" s="35">
        <f t="shared" si="135"/>
        <v>0</v>
      </c>
      <c r="N87" s="36">
        <v>0</v>
      </c>
      <c r="O87" s="36">
        <v>0</v>
      </c>
      <c r="P87" s="36">
        <v>0</v>
      </c>
      <c r="Q87" s="35">
        <f t="shared" si="136"/>
        <v>0</v>
      </c>
      <c r="R87" s="36">
        <v>0</v>
      </c>
      <c r="S87" s="36">
        <v>0</v>
      </c>
      <c r="T87" s="36">
        <v>0</v>
      </c>
      <c r="U87" s="35">
        <f t="shared" si="137"/>
        <v>0</v>
      </c>
      <c r="V87" s="36">
        <v>0</v>
      </c>
      <c r="W87" s="36">
        <v>0</v>
      </c>
      <c r="X87" s="36">
        <v>0</v>
      </c>
      <c r="Y87" s="35" t="e">
        <f t="shared" si="138"/>
        <v>#DIV/0!</v>
      </c>
      <c r="Z87" s="145">
        <v>0</v>
      </c>
      <c r="AA87" s="145">
        <v>0</v>
      </c>
      <c r="AB87" s="145">
        <v>0</v>
      </c>
      <c r="AC87" s="35" t="e">
        <f t="shared" si="139"/>
        <v>#DIV/0!</v>
      </c>
      <c r="AD87" s="36">
        <v>0</v>
      </c>
      <c r="AE87" s="36">
        <v>0</v>
      </c>
      <c r="AF87" s="36">
        <v>0</v>
      </c>
      <c r="AG87" s="35" t="e">
        <f t="shared" si="140"/>
        <v>#DIV/0!</v>
      </c>
      <c r="AH87" s="36">
        <v>0</v>
      </c>
      <c r="AI87" s="36">
        <v>0</v>
      </c>
      <c r="AJ87" s="36">
        <v>0</v>
      </c>
      <c r="AK87" s="35">
        <f t="shared" si="141"/>
        <v>0</v>
      </c>
      <c r="AL87" s="36">
        <v>0</v>
      </c>
      <c r="AM87" s="36">
        <v>0</v>
      </c>
      <c r="AN87" s="36">
        <v>1</v>
      </c>
      <c r="AO87" s="35">
        <f t="shared" si="142"/>
        <v>0.16666666666666666</v>
      </c>
      <c r="AP87" s="36">
        <v>0</v>
      </c>
      <c r="AQ87" s="36">
        <v>0</v>
      </c>
      <c r="AR87" s="36">
        <v>0</v>
      </c>
      <c r="AS87" s="35">
        <f t="shared" si="143"/>
        <v>0</v>
      </c>
      <c r="AT87" s="36">
        <v>0</v>
      </c>
      <c r="AU87" s="36">
        <v>0</v>
      </c>
      <c r="AV87" s="36">
        <v>0</v>
      </c>
      <c r="AW87" s="35">
        <f t="shared" si="144"/>
        <v>0</v>
      </c>
    </row>
    <row r="88" spans="1:49" hidden="1" x14ac:dyDescent="0.3">
      <c r="A88" s="121" t="s">
        <v>59</v>
      </c>
      <c r="B88" s="122">
        <f t="shared" si="53"/>
        <v>0</v>
      </c>
      <c r="C88" s="41">
        <f t="shared" si="132"/>
        <v>0</v>
      </c>
      <c r="D88" s="8">
        <v>0</v>
      </c>
      <c r="E88" s="15">
        <f t="shared" si="133"/>
        <v>0</v>
      </c>
      <c r="F88" s="123">
        <v>0</v>
      </c>
      <c r="G88" s="123">
        <v>0</v>
      </c>
      <c r="H88" s="123">
        <v>0</v>
      </c>
      <c r="I88" s="35">
        <f t="shared" si="134"/>
        <v>0</v>
      </c>
      <c r="J88" s="123">
        <v>0</v>
      </c>
      <c r="K88" s="123">
        <v>0</v>
      </c>
      <c r="L88" s="123">
        <v>0</v>
      </c>
      <c r="M88" s="35">
        <f t="shared" si="135"/>
        <v>0</v>
      </c>
      <c r="N88" s="123">
        <v>0</v>
      </c>
      <c r="O88" s="123">
        <v>0</v>
      </c>
      <c r="P88" s="123">
        <v>0</v>
      </c>
      <c r="Q88" s="35">
        <f t="shared" si="136"/>
        <v>0</v>
      </c>
      <c r="R88" s="123">
        <v>0</v>
      </c>
      <c r="S88" s="123">
        <v>0</v>
      </c>
      <c r="T88" s="123">
        <v>0</v>
      </c>
      <c r="U88" s="35">
        <f t="shared" si="137"/>
        <v>0</v>
      </c>
      <c r="V88" s="123">
        <v>0</v>
      </c>
      <c r="W88" s="123">
        <v>0</v>
      </c>
      <c r="X88" s="123">
        <v>0</v>
      </c>
      <c r="Y88" s="35" t="e">
        <f t="shared" si="138"/>
        <v>#DIV/0!</v>
      </c>
      <c r="Z88" s="145">
        <v>0</v>
      </c>
      <c r="AA88" s="145">
        <v>0</v>
      </c>
      <c r="AB88" s="145">
        <v>0</v>
      </c>
      <c r="AC88" s="35" t="e">
        <f t="shared" si="139"/>
        <v>#DIV/0!</v>
      </c>
      <c r="AD88" s="123">
        <v>0</v>
      </c>
      <c r="AE88" s="123">
        <v>0</v>
      </c>
      <c r="AF88" s="123">
        <v>0</v>
      </c>
      <c r="AG88" s="35" t="e">
        <f t="shared" si="140"/>
        <v>#DIV/0!</v>
      </c>
      <c r="AH88" s="123">
        <v>0</v>
      </c>
      <c r="AI88" s="123">
        <v>0</v>
      </c>
      <c r="AJ88" s="123">
        <v>0</v>
      </c>
      <c r="AK88" s="35">
        <f t="shared" si="141"/>
        <v>0</v>
      </c>
      <c r="AL88" s="123">
        <v>0</v>
      </c>
      <c r="AM88" s="123">
        <v>0</v>
      </c>
      <c r="AN88" s="123">
        <v>0</v>
      </c>
      <c r="AO88" s="35">
        <f t="shared" si="142"/>
        <v>0</v>
      </c>
      <c r="AP88" s="123">
        <v>0</v>
      </c>
      <c r="AQ88" s="123">
        <v>0</v>
      </c>
      <c r="AR88" s="123">
        <v>0</v>
      </c>
      <c r="AS88" s="35">
        <f t="shared" si="143"/>
        <v>0</v>
      </c>
      <c r="AT88" s="123">
        <v>0</v>
      </c>
      <c r="AU88" s="123">
        <v>0</v>
      </c>
      <c r="AV88" s="123">
        <v>0</v>
      </c>
      <c r="AW88" s="35">
        <f t="shared" si="144"/>
        <v>0</v>
      </c>
    </row>
    <row r="89" spans="1:49" hidden="1" x14ac:dyDescent="0.3">
      <c r="A89" s="121" t="s">
        <v>60</v>
      </c>
      <c r="B89" s="122">
        <f t="shared" si="53"/>
        <v>0</v>
      </c>
      <c r="C89" s="41">
        <f t="shared" si="132"/>
        <v>0</v>
      </c>
      <c r="D89" s="8">
        <v>0</v>
      </c>
      <c r="E89" s="15">
        <f t="shared" si="133"/>
        <v>0</v>
      </c>
      <c r="F89" s="123">
        <v>0</v>
      </c>
      <c r="G89" s="123">
        <v>0</v>
      </c>
      <c r="H89" s="123">
        <v>0</v>
      </c>
      <c r="I89" s="35">
        <f t="shared" si="134"/>
        <v>0</v>
      </c>
      <c r="J89" s="123">
        <v>0</v>
      </c>
      <c r="K89" s="123">
        <v>0</v>
      </c>
      <c r="L89" s="123">
        <v>0</v>
      </c>
      <c r="M89" s="35">
        <f t="shared" si="135"/>
        <v>0</v>
      </c>
      <c r="N89" s="123">
        <v>0</v>
      </c>
      <c r="O89" s="123">
        <v>0</v>
      </c>
      <c r="P89" s="123">
        <v>0</v>
      </c>
      <c r="Q89" s="35">
        <f t="shared" si="136"/>
        <v>0</v>
      </c>
      <c r="R89" s="123">
        <v>0</v>
      </c>
      <c r="S89" s="123">
        <v>0</v>
      </c>
      <c r="T89" s="123">
        <v>0</v>
      </c>
      <c r="U89" s="35">
        <f t="shared" si="137"/>
        <v>0</v>
      </c>
      <c r="V89" s="123">
        <v>0</v>
      </c>
      <c r="W89" s="123">
        <v>0</v>
      </c>
      <c r="X89" s="123">
        <v>0</v>
      </c>
      <c r="Y89" s="35" t="e">
        <f t="shared" si="138"/>
        <v>#DIV/0!</v>
      </c>
      <c r="Z89" s="145">
        <v>0</v>
      </c>
      <c r="AA89" s="145">
        <v>0</v>
      </c>
      <c r="AB89" s="145">
        <v>0</v>
      </c>
      <c r="AC89" s="35" t="e">
        <f t="shared" si="139"/>
        <v>#DIV/0!</v>
      </c>
      <c r="AD89" s="123">
        <v>0</v>
      </c>
      <c r="AE89" s="123">
        <v>0</v>
      </c>
      <c r="AF89" s="123">
        <v>0</v>
      </c>
      <c r="AG89" s="35" t="e">
        <f t="shared" si="140"/>
        <v>#DIV/0!</v>
      </c>
      <c r="AH89" s="123">
        <v>0</v>
      </c>
      <c r="AI89" s="123">
        <v>0</v>
      </c>
      <c r="AJ89" s="123">
        <v>0</v>
      </c>
      <c r="AK89" s="35">
        <f t="shared" si="141"/>
        <v>0</v>
      </c>
      <c r="AL89" s="123">
        <v>0</v>
      </c>
      <c r="AM89" s="123">
        <v>0</v>
      </c>
      <c r="AN89" s="123">
        <v>0</v>
      </c>
      <c r="AO89" s="35">
        <f t="shared" si="142"/>
        <v>0</v>
      </c>
      <c r="AP89" s="123">
        <v>0</v>
      </c>
      <c r="AQ89" s="123">
        <v>0</v>
      </c>
      <c r="AR89" s="123">
        <v>0</v>
      </c>
      <c r="AS89" s="35">
        <f t="shared" si="143"/>
        <v>0</v>
      </c>
      <c r="AT89" s="123">
        <v>0</v>
      </c>
      <c r="AU89" s="123">
        <v>0</v>
      </c>
      <c r="AV89" s="123">
        <v>0</v>
      </c>
      <c r="AW89" s="35">
        <f t="shared" si="144"/>
        <v>0</v>
      </c>
    </row>
    <row r="90" spans="1:49" hidden="1" x14ac:dyDescent="0.3">
      <c r="A90" s="121" t="s">
        <v>61</v>
      </c>
      <c r="B90" s="122">
        <f t="shared" si="53"/>
        <v>0</v>
      </c>
      <c r="C90" s="41">
        <f t="shared" si="132"/>
        <v>0</v>
      </c>
      <c r="D90" s="8">
        <v>0</v>
      </c>
      <c r="E90" s="15">
        <f t="shared" si="133"/>
        <v>0</v>
      </c>
      <c r="F90" s="123">
        <v>0</v>
      </c>
      <c r="G90" s="123">
        <v>0</v>
      </c>
      <c r="H90" s="123">
        <v>0</v>
      </c>
      <c r="I90" s="35">
        <f t="shared" si="134"/>
        <v>0</v>
      </c>
      <c r="J90" s="123">
        <v>0</v>
      </c>
      <c r="K90" s="123">
        <v>0</v>
      </c>
      <c r="L90" s="123">
        <v>0</v>
      </c>
      <c r="M90" s="35">
        <f t="shared" si="135"/>
        <v>0</v>
      </c>
      <c r="N90" s="123">
        <v>0</v>
      </c>
      <c r="O90" s="123">
        <v>0</v>
      </c>
      <c r="P90" s="123">
        <v>0</v>
      </c>
      <c r="Q90" s="35">
        <f t="shared" si="136"/>
        <v>0</v>
      </c>
      <c r="R90" s="123">
        <v>0</v>
      </c>
      <c r="S90" s="123">
        <v>0</v>
      </c>
      <c r="T90" s="123">
        <v>0</v>
      </c>
      <c r="U90" s="35">
        <f t="shared" si="137"/>
        <v>0</v>
      </c>
      <c r="V90" s="123">
        <v>0</v>
      </c>
      <c r="W90" s="123">
        <v>0</v>
      </c>
      <c r="X90" s="123">
        <v>0</v>
      </c>
      <c r="Y90" s="35" t="e">
        <f t="shared" si="138"/>
        <v>#DIV/0!</v>
      </c>
      <c r="Z90" s="145">
        <v>0</v>
      </c>
      <c r="AA90" s="145">
        <v>0</v>
      </c>
      <c r="AB90" s="145">
        <v>0</v>
      </c>
      <c r="AC90" s="35" t="e">
        <f t="shared" si="139"/>
        <v>#DIV/0!</v>
      </c>
      <c r="AD90" s="123">
        <v>0</v>
      </c>
      <c r="AE90" s="123">
        <v>0</v>
      </c>
      <c r="AF90" s="123">
        <v>0</v>
      </c>
      <c r="AG90" s="35" t="e">
        <f t="shared" si="140"/>
        <v>#DIV/0!</v>
      </c>
      <c r="AH90" s="123">
        <v>0</v>
      </c>
      <c r="AI90" s="123">
        <v>0</v>
      </c>
      <c r="AJ90" s="123">
        <v>0</v>
      </c>
      <c r="AK90" s="35">
        <f t="shared" si="141"/>
        <v>0</v>
      </c>
      <c r="AL90" s="123">
        <v>0</v>
      </c>
      <c r="AM90" s="123">
        <v>0</v>
      </c>
      <c r="AN90" s="123">
        <v>0</v>
      </c>
      <c r="AO90" s="35">
        <f t="shared" si="142"/>
        <v>0</v>
      </c>
      <c r="AP90" s="123">
        <v>0</v>
      </c>
      <c r="AQ90" s="123">
        <v>0</v>
      </c>
      <c r="AR90" s="123">
        <v>0</v>
      </c>
      <c r="AS90" s="35">
        <f t="shared" si="143"/>
        <v>0</v>
      </c>
      <c r="AT90" s="123">
        <v>0</v>
      </c>
      <c r="AU90" s="123">
        <v>0</v>
      </c>
      <c r="AV90" s="123">
        <v>0</v>
      </c>
      <c r="AW90" s="35">
        <f t="shared" si="144"/>
        <v>0</v>
      </c>
    </row>
    <row r="91" spans="1:49" hidden="1" x14ac:dyDescent="0.3">
      <c r="A91" s="121" t="s">
        <v>62</v>
      </c>
      <c r="B91" s="122">
        <f t="shared" si="53"/>
        <v>0</v>
      </c>
      <c r="C91" s="41">
        <f t="shared" si="132"/>
        <v>0</v>
      </c>
      <c r="D91" s="8">
        <v>0</v>
      </c>
      <c r="E91" s="15">
        <f t="shared" si="133"/>
        <v>0</v>
      </c>
      <c r="F91" s="123">
        <v>0</v>
      </c>
      <c r="G91" s="123">
        <v>0</v>
      </c>
      <c r="H91" s="123">
        <v>0</v>
      </c>
      <c r="I91" s="35">
        <f t="shared" si="134"/>
        <v>0</v>
      </c>
      <c r="J91" s="123">
        <v>0</v>
      </c>
      <c r="K91" s="123">
        <v>0</v>
      </c>
      <c r="L91" s="123">
        <v>0</v>
      </c>
      <c r="M91" s="35">
        <f t="shared" si="135"/>
        <v>0</v>
      </c>
      <c r="N91" s="123">
        <v>0</v>
      </c>
      <c r="O91" s="123">
        <v>0</v>
      </c>
      <c r="P91" s="123">
        <v>0</v>
      </c>
      <c r="Q91" s="35">
        <f t="shared" si="136"/>
        <v>0</v>
      </c>
      <c r="R91" s="123">
        <v>0</v>
      </c>
      <c r="S91" s="123">
        <v>0</v>
      </c>
      <c r="T91" s="123">
        <v>0</v>
      </c>
      <c r="U91" s="35">
        <f t="shared" si="137"/>
        <v>0</v>
      </c>
      <c r="V91" s="123">
        <v>0</v>
      </c>
      <c r="W91" s="123">
        <v>0</v>
      </c>
      <c r="X91" s="123">
        <v>0</v>
      </c>
      <c r="Y91" s="35" t="e">
        <f t="shared" si="138"/>
        <v>#DIV/0!</v>
      </c>
      <c r="Z91" s="145">
        <v>0</v>
      </c>
      <c r="AA91" s="145">
        <v>0</v>
      </c>
      <c r="AB91" s="145">
        <v>0</v>
      </c>
      <c r="AC91" s="35" t="e">
        <f t="shared" si="139"/>
        <v>#DIV/0!</v>
      </c>
      <c r="AD91" s="123">
        <v>0</v>
      </c>
      <c r="AE91" s="123">
        <v>0</v>
      </c>
      <c r="AF91" s="123">
        <v>0</v>
      </c>
      <c r="AG91" s="35" t="e">
        <f t="shared" si="140"/>
        <v>#DIV/0!</v>
      </c>
      <c r="AH91" s="123">
        <v>0</v>
      </c>
      <c r="AI91" s="123">
        <v>0</v>
      </c>
      <c r="AJ91" s="123">
        <v>0</v>
      </c>
      <c r="AK91" s="35">
        <f t="shared" si="141"/>
        <v>0</v>
      </c>
      <c r="AL91" s="123">
        <v>0</v>
      </c>
      <c r="AM91" s="123">
        <v>0</v>
      </c>
      <c r="AN91" s="123">
        <v>0</v>
      </c>
      <c r="AO91" s="35">
        <f t="shared" si="142"/>
        <v>0</v>
      </c>
      <c r="AP91" s="123">
        <v>0</v>
      </c>
      <c r="AQ91" s="123">
        <v>0</v>
      </c>
      <c r="AR91" s="123">
        <v>0</v>
      </c>
      <c r="AS91" s="35">
        <f t="shared" si="143"/>
        <v>0</v>
      </c>
      <c r="AT91" s="123">
        <v>0</v>
      </c>
      <c r="AU91" s="123">
        <v>0</v>
      </c>
      <c r="AV91" s="123">
        <v>0</v>
      </c>
      <c r="AW91" s="35">
        <f t="shared" si="144"/>
        <v>0</v>
      </c>
    </row>
    <row r="92" spans="1:49" hidden="1" x14ac:dyDescent="0.3">
      <c r="A92" s="121" t="s">
        <v>63</v>
      </c>
      <c r="B92" s="122">
        <f t="shared" si="53"/>
        <v>0</v>
      </c>
      <c r="C92" s="41">
        <f t="shared" si="132"/>
        <v>0</v>
      </c>
      <c r="D92" s="8">
        <v>0</v>
      </c>
      <c r="E92" s="15">
        <f t="shared" si="133"/>
        <v>0</v>
      </c>
      <c r="F92" s="123">
        <v>0</v>
      </c>
      <c r="G92" s="123">
        <v>0</v>
      </c>
      <c r="H92" s="123">
        <v>0</v>
      </c>
      <c r="I92" s="35">
        <f t="shared" si="134"/>
        <v>0</v>
      </c>
      <c r="J92" s="123">
        <v>0</v>
      </c>
      <c r="K92" s="123">
        <v>0</v>
      </c>
      <c r="L92" s="123">
        <v>0</v>
      </c>
      <c r="M92" s="35">
        <f t="shared" si="135"/>
        <v>0</v>
      </c>
      <c r="N92" s="123">
        <v>0</v>
      </c>
      <c r="O92" s="123">
        <v>0</v>
      </c>
      <c r="P92" s="123">
        <v>0</v>
      </c>
      <c r="Q92" s="35">
        <f t="shared" si="136"/>
        <v>0</v>
      </c>
      <c r="R92" s="123">
        <v>0</v>
      </c>
      <c r="S92" s="123">
        <v>0</v>
      </c>
      <c r="T92" s="123">
        <v>0</v>
      </c>
      <c r="U92" s="35">
        <f t="shared" si="137"/>
        <v>0</v>
      </c>
      <c r="V92" s="123">
        <v>0</v>
      </c>
      <c r="W92" s="123">
        <v>0</v>
      </c>
      <c r="X92" s="123">
        <v>0</v>
      </c>
      <c r="Y92" s="35" t="e">
        <f t="shared" si="138"/>
        <v>#DIV/0!</v>
      </c>
      <c r="Z92" s="145">
        <v>0</v>
      </c>
      <c r="AA92" s="145">
        <v>0</v>
      </c>
      <c r="AB92" s="145">
        <v>0</v>
      </c>
      <c r="AC92" s="35" t="e">
        <f t="shared" si="139"/>
        <v>#DIV/0!</v>
      </c>
      <c r="AD92" s="123">
        <v>0</v>
      </c>
      <c r="AE92" s="123">
        <v>0</v>
      </c>
      <c r="AF92" s="123">
        <v>0</v>
      </c>
      <c r="AG92" s="35" t="e">
        <f t="shared" si="140"/>
        <v>#DIV/0!</v>
      </c>
      <c r="AH92" s="123">
        <v>0</v>
      </c>
      <c r="AI92" s="123">
        <v>0</v>
      </c>
      <c r="AJ92" s="123">
        <v>0</v>
      </c>
      <c r="AK92" s="35">
        <f t="shared" si="141"/>
        <v>0</v>
      </c>
      <c r="AL92" s="123">
        <v>0</v>
      </c>
      <c r="AM92" s="123">
        <v>0</v>
      </c>
      <c r="AN92" s="123">
        <v>0</v>
      </c>
      <c r="AO92" s="35">
        <f t="shared" si="142"/>
        <v>0</v>
      </c>
      <c r="AP92" s="123">
        <v>0</v>
      </c>
      <c r="AQ92" s="123">
        <v>0</v>
      </c>
      <c r="AR92" s="123">
        <v>0</v>
      </c>
      <c r="AS92" s="35">
        <f t="shared" si="143"/>
        <v>0</v>
      </c>
      <c r="AT92" s="123">
        <v>0</v>
      </c>
      <c r="AU92" s="123">
        <v>0</v>
      </c>
      <c r="AV92" s="123">
        <v>0</v>
      </c>
      <c r="AW92" s="35">
        <f t="shared" si="144"/>
        <v>0</v>
      </c>
    </row>
    <row r="93" spans="1:49" hidden="1" x14ac:dyDescent="0.3">
      <c r="A93" s="121" t="s">
        <v>64</v>
      </c>
      <c r="B93" s="122">
        <f t="shared" si="53"/>
        <v>0</v>
      </c>
      <c r="C93" s="41">
        <f t="shared" si="132"/>
        <v>0</v>
      </c>
      <c r="D93" s="8">
        <v>0</v>
      </c>
      <c r="E93" s="15">
        <f t="shared" si="133"/>
        <v>0</v>
      </c>
      <c r="F93" s="123">
        <v>0</v>
      </c>
      <c r="G93" s="123">
        <v>0</v>
      </c>
      <c r="H93" s="123">
        <v>0</v>
      </c>
      <c r="I93" s="35">
        <f t="shared" si="134"/>
        <v>0</v>
      </c>
      <c r="J93" s="123">
        <v>0</v>
      </c>
      <c r="K93" s="123">
        <v>0</v>
      </c>
      <c r="L93" s="123">
        <v>0</v>
      </c>
      <c r="M93" s="35">
        <f t="shared" si="135"/>
        <v>0</v>
      </c>
      <c r="N93" s="123">
        <v>0</v>
      </c>
      <c r="O93" s="123">
        <v>0</v>
      </c>
      <c r="P93" s="123">
        <v>0</v>
      </c>
      <c r="Q93" s="35">
        <f t="shared" si="136"/>
        <v>0</v>
      </c>
      <c r="R93" s="123">
        <v>0</v>
      </c>
      <c r="S93" s="123">
        <v>0</v>
      </c>
      <c r="T93" s="123">
        <v>0</v>
      </c>
      <c r="U93" s="35">
        <f t="shared" si="137"/>
        <v>0</v>
      </c>
      <c r="V93" s="123">
        <v>0</v>
      </c>
      <c r="W93" s="123">
        <v>0</v>
      </c>
      <c r="X93" s="123">
        <v>0</v>
      </c>
      <c r="Y93" s="35" t="e">
        <f t="shared" si="138"/>
        <v>#DIV/0!</v>
      </c>
      <c r="Z93" s="145">
        <v>0</v>
      </c>
      <c r="AA93" s="145">
        <v>0</v>
      </c>
      <c r="AB93" s="145">
        <v>0</v>
      </c>
      <c r="AC93" s="35" t="e">
        <f t="shared" si="139"/>
        <v>#DIV/0!</v>
      </c>
      <c r="AD93" s="123">
        <v>0</v>
      </c>
      <c r="AE93" s="123">
        <v>0</v>
      </c>
      <c r="AF93" s="123">
        <v>0</v>
      </c>
      <c r="AG93" s="35" t="e">
        <f t="shared" si="140"/>
        <v>#DIV/0!</v>
      </c>
      <c r="AH93" s="123">
        <v>0</v>
      </c>
      <c r="AI93" s="123">
        <v>0</v>
      </c>
      <c r="AJ93" s="123">
        <v>0</v>
      </c>
      <c r="AK93" s="35">
        <f t="shared" si="141"/>
        <v>0</v>
      </c>
      <c r="AL93" s="123">
        <v>0</v>
      </c>
      <c r="AM93" s="123">
        <v>0</v>
      </c>
      <c r="AN93" s="123">
        <v>0</v>
      </c>
      <c r="AO93" s="35">
        <f t="shared" si="142"/>
        <v>0</v>
      </c>
      <c r="AP93" s="123">
        <v>0</v>
      </c>
      <c r="AQ93" s="123">
        <v>0</v>
      </c>
      <c r="AR93" s="123">
        <v>0</v>
      </c>
      <c r="AS93" s="35">
        <f t="shared" si="143"/>
        <v>0</v>
      </c>
      <c r="AT93" s="123">
        <v>0</v>
      </c>
      <c r="AU93" s="123">
        <v>0</v>
      </c>
      <c r="AV93" s="123">
        <v>0</v>
      </c>
      <c r="AW93" s="35">
        <f t="shared" si="144"/>
        <v>0</v>
      </c>
    </row>
    <row r="94" spans="1:49" hidden="1" x14ac:dyDescent="0.3">
      <c r="A94" s="121" t="s">
        <v>65</v>
      </c>
      <c r="B94" s="122">
        <f t="shared" ref="B94:B159" si="145">SUM(D94+F94+G94+H94+J94+K94+L94+N94+O94+P94+R94+S94+T94+V94+W94+X94+Z94+AA94+AB94+AD94+AE94+AF94+AH94+AI94+AJ94+AL94+AM94+AN94+AP94+AQ94+AR94+AT94+AU94+AV94)</f>
        <v>0</v>
      </c>
      <c r="C94" s="41">
        <f t="shared" si="132"/>
        <v>0</v>
      </c>
      <c r="D94" s="8">
        <v>0</v>
      </c>
      <c r="E94" s="15">
        <f t="shared" si="133"/>
        <v>0</v>
      </c>
      <c r="F94" s="123">
        <v>0</v>
      </c>
      <c r="G94" s="123">
        <v>0</v>
      </c>
      <c r="H94" s="123">
        <v>0</v>
      </c>
      <c r="I94" s="35">
        <f t="shared" si="134"/>
        <v>0</v>
      </c>
      <c r="J94" s="123">
        <v>0</v>
      </c>
      <c r="K94" s="123">
        <v>0</v>
      </c>
      <c r="L94" s="123">
        <v>0</v>
      </c>
      <c r="M94" s="35">
        <f t="shared" si="135"/>
        <v>0</v>
      </c>
      <c r="N94" s="123">
        <v>0</v>
      </c>
      <c r="O94" s="123">
        <v>0</v>
      </c>
      <c r="P94" s="123">
        <v>0</v>
      </c>
      <c r="Q94" s="35">
        <f t="shared" si="136"/>
        <v>0</v>
      </c>
      <c r="R94" s="123">
        <v>0</v>
      </c>
      <c r="S94" s="123">
        <v>0</v>
      </c>
      <c r="T94" s="123">
        <v>0</v>
      </c>
      <c r="U94" s="35">
        <f t="shared" si="137"/>
        <v>0</v>
      </c>
      <c r="V94" s="123">
        <v>0</v>
      </c>
      <c r="W94" s="123">
        <v>0</v>
      </c>
      <c r="X94" s="123">
        <v>0</v>
      </c>
      <c r="Y94" s="35" t="e">
        <f t="shared" si="138"/>
        <v>#DIV/0!</v>
      </c>
      <c r="Z94" s="145">
        <v>0</v>
      </c>
      <c r="AA94" s="145">
        <v>0</v>
      </c>
      <c r="AB94" s="145">
        <v>0</v>
      </c>
      <c r="AC94" s="35" t="e">
        <f t="shared" si="139"/>
        <v>#DIV/0!</v>
      </c>
      <c r="AD94" s="123">
        <v>0</v>
      </c>
      <c r="AE94" s="123">
        <v>0</v>
      </c>
      <c r="AF94" s="123">
        <v>0</v>
      </c>
      <c r="AG94" s="35" t="e">
        <f t="shared" si="140"/>
        <v>#DIV/0!</v>
      </c>
      <c r="AH94" s="123">
        <v>0</v>
      </c>
      <c r="AI94" s="123">
        <v>0</v>
      </c>
      <c r="AJ94" s="123">
        <v>0</v>
      </c>
      <c r="AK94" s="35">
        <f t="shared" si="141"/>
        <v>0</v>
      </c>
      <c r="AL94" s="123">
        <v>0</v>
      </c>
      <c r="AM94" s="123">
        <v>0</v>
      </c>
      <c r="AN94" s="123">
        <v>0</v>
      </c>
      <c r="AO94" s="35">
        <f t="shared" si="142"/>
        <v>0</v>
      </c>
      <c r="AP94" s="123">
        <v>0</v>
      </c>
      <c r="AQ94" s="123">
        <v>0</v>
      </c>
      <c r="AR94" s="123">
        <v>0</v>
      </c>
      <c r="AS94" s="35">
        <f t="shared" si="143"/>
        <v>0</v>
      </c>
      <c r="AT94" s="123">
        <v>0</v>
      </c>
      <c r="AU94" s="123">
        <v>0</v>
      </c>
      <c r="AV94" s="123">
        <v>0</v>
      </c>
      <c r="AW94" s="35">
        <f t="shared" si="144"/>
        <v>0</v>
      </c>
    </row>
    <row r="95" spans="1:49" hidden="1" x14ac:dyDescent="0.3">
      <c r="A95" s="121" t="s">
        <v>66</v>
      </c>
      <c r="B95" s="122">
        <f t="shared" si="145"/>
        <v>0</v>
      </c>
      <c r="C95" s="41">
        <f t="shared" si="132"/>
        <v>0</v>
      </c>
      <c r="D95" s="8">
        <v>0</v>
      </c>
      <c r="E95" s="15">
        <f t="shared" si="133"/>
        <v>0</v>
      </c>
      <c r="F95" s="123">
        <v>0</v>
      </c>
      <c r="G95" s="123">
        <v>0</v>
      </c>
      <c r="H95" s="123">
        <v>0</v>
      </c>
      <c r="I95" s="35">
        <f t="shared" si="134"/>
        <v>0</v>
      </c>
      <c r="J95" s="123">
        <v>0</v>
      </c>
      <c r="K95" s="123">
        <v>0</v>
      </c>
      <c r="L95" s="123">
        <v>0</v>
      </c>
      <c r="M95" s="35">
        <f t="shared" si="135"/>
        <v>0</v>
      </c>
      <c r="N95" s="123">
        <v>0</v>
      </c>
      <c r="O95" s="123">
        <v>0</v>
      </c>
      <c r="P95" s="123">
        <v>0</v>
      </c>
      <c r="Q95" s="35">
        <f t="shared" si="136"/>
        <v>0</v>
      </c>
      <c r="R95" s="123">
        <v>0</v>
      </c>
      <c r="S95" s="123">
        <v>0</v>
      </c>
      <c r="T95" s="123">
        <v>0</v>
      </c>
      <c r="U95" s="35">
        <f t="shared" si="137"/>
        <v>0</v>
      </c>
      <c r="V95" s="123">
        <v>0</v>
      </c>
      <c r="W95" s="123">
        <v>0</v>
      </c>
      <c r="X95" s="123">
        <v>0</v>
      </c>
      <c r="Y95" s="35" t="e">
        <f t="shared" si="138"/>
        <v>#DIV/0!</v>
      </c>
      <c r="Z95" s="145">
        <v>0</v>
      </c>
      <c r="AA95" s="145">
        <v>0</v>
      </c>
      <c r="AB95" s="145">
        <v>0</v>
      </c>
      <c r="AC95" s="35" t="e">
        <f t="shared" si="139"/>
        <v>#DIV/0!</v>
      </c>
      <c r="AD95" s="123">
        <v>0</v>
      </c>
      <c r="AE95" s="123">
        <v>0</v>
      </c>
      <c r="AF95" s="123">
        <v>0</v>
      </c>
      <c r="AG95" s="35" t="e">
        <f t="shared" si="140"/>
        <v>#DIV/0!</v>
      </c>
      <c r="AH95" s="123">
        <v>0</v>
      </c>
      <c r="AI95" s="123">
        <v>0</v>
      </c>
      <c r="AJ95" s="123">
        <v>0</v>
      </c>
      <c r="AK95" s="35">
        <f t="shared" si="141"/>
        <v>0</v>
      </c>
      <c r="AL95" s="123">
        <v>0</v>
      </c>
      <c r="AM95" s="123">
        <v>0</v>
      </c>
      <c r="AN95" s="123">
        <v>0</v>
      </c>
      <c r="AO95" s="35">
        <f t="shared" si="142"/>
        <v>0</v>
      </c>
      <c r="AP95" s="123">
        <v>0</v>
      </c>
      <c r="AQ95" s="123">
        <v>0</v>
      </c>
      <c r="AR95" s="123">
        <v>0</v>
      </c>
      <c r="AS95" s="35">
        <f t="shared" si="143"/>
        <v>0</v>
      </c>
      <c r="AT95" s="123">
        <v>0</v>
      </c>
      <c r="AU95" s="123">
        <v>0</v>
      </c>
      <c r="AV95" s="123">
        <v>0</v>
      </c>
      <c r="AW95" s="35">
        <f t="shared" si="144"/>
        <v>0</v>
      </c>
    </row>
    <row r="96" spans="1:49" hidden="1" x14ac:dyDescent="0.3">
      <c r="A96" s="121" t="s">
        <v>67</v>
      </c>
      <c r="B96" s="122">
        <f t="shared" si="145"/>
        <v>0</v>
      </c>
      <c r="C96" s="41">
        <f t="shared" si="132"/>
        <v>0</v>
      </c>
      <c r="D96" s="8">
        <v>0</v>
      </c>
      <c r="E96" s="15">
        <f t="shared" si="133"/>
        <v>0</v>
      </c>
      <c r="F96" s="123">
        <v>0</v>
      </c>
      <c r="G96" s="123">
        <v>0</v>
      </c>
      <c r="H96" s="123">
        <v>0</v>
      </c>
      <c r="I96" s="35">
        <f t="shared" si="134"/>
        <v>0</v>
      </c>
      <c r="J96" s="123">
        <v>0</v>
      </c>
      <c r="K96" s="123">
        <v>0</v>
      </c>
      <c r="L96" s="123">
        <v>0</v>
      </c>
      <c r="M96" s="35">
        <f t="shared" si="135"/>
        <v>0</v>
      </c>
      <c r="N96" s="123">
        <v>0</v>
      </c>
      <c r="O96" s="123">
        <v>0</v>
      </c>
      <c r="P96" s="123">
        <v>0</v>
      </c>
      <c r="Q96" s="35">
        <f t="shared" si="136"/>
        <v>0</v>
      </c>
      <c r="R96" s="123">
        <v>0</v>
      </c>
      <c r="S96" s="123">
        <v>0</v>
      </c>
      <c r="T96" s="123">
        <v>0</v>
      </c>
      <c r="U96" s="35">
        <f t="shared" si="137"/>
        <v>0</v>
      </c>
      <c r="V96" s="123">
        <v>0</v>
      </c>
      <c r="W96" s="123">
        <v>0</v>
      </c>
      <c r="X96" s="123">
        <v>0</v>
      </c>
      <c r="Y96" s="35" t="e">
        <f t="shared" si="138"/>
        <v>#DIV/0!</v>
      </c>
      <c r="Z96" s="145">
        <v>0</v>
      </c>
      <c r="AA96" s="145">
        <v>0</v>
      </c>
      <c r="AB96" s="145">
        <v>0</v>
      </c>
      <c r="AC96" s="35" t="e">
        <f t="shared" si="139"/>
        <v>#DIV/0!</v>
      </c>
      <c r="AD96" s="123">
        <v>0</v>
      </c>
      <c r="AE96" s="123">
        <v>0</v>
      </c>
      <c r="AF96" s="123">
        <v>0</v>
      </c>
      <c r="AG96" s="35" t="e">
        <f t="shared" si="140"/>
        <v>#DIV/0!</v>
      </c>
      <c r="AH96" s="123">
        <v>0</v>
      </c>
      <c r="AI96" s="123">
        <v>0</v>
      </c>
      <c r="AJ96" s="123">
        <v>0</v>
      </c>
      <c r="AK96" s="35">
        <f t="shared" si="141"/>
        <v>0</v>
      </c>
      <c r="AL96" s="123">
        <v>0</v>
      </c>
      <c r="AM96" s="123">
        <v>0</v>
      </c>
      <c r="AN96" s="123">
        <v>0</v>
      </c>
      <c r="AO96" s="35">
        <f t="shared" si="142"/>
        <v>0</v>
      </c>
      <c r="AP96" s="123">
        <v>0</v>
      </c>
      <c r="AQ96" s="123">
        <v>0</v>
      </c>
      <c r="AR96" s="123">
        <v>0</v>
      </c>
      <c r="AS96" s="35">
        <f t="shared" si="143"/>
        <v>0</v>
      </c>
      <c r="AT96" s="123">
        <v>0</v>
      </c>
      <c r="AU96" s="123">
        <v>0</v>
      </c>
      <c r="AV96" s="123">
        <v>0</v>
      </c>
      <c r="AW96" s="35">
        <f t="shared" si="144"/>
        <v>0</v>
      </c>
    </row>
    <row r="97" spans="1:49" hidden="1" x14ac:dyDescent="0.3">
      <c r="A97" s="121" t="s">
        <v>68</v>
      </c>
      <c r="B97" s="122">
        <f t="shared" si="145"/>
        <v>0</v>
      </c>
      <c r="C97" s="41">
        <f t="shared" si="132"/>
        <v>0</v>
      </c>
      <c r="D97" s="8">
        <v>0</v>
      </c>
      <c r="E97" s="15">
        <f t="shared" si="133"/>
        <v>0</v>
      </c>
      <c r="F97" s="123">
        <v>0</v>
      </c>
      <c r="G97" s="123">
        <v>0</v>
      </c>
      <c r="H97" s="123">
        <v>0</v>
      </c>
      <c r="I97" s="35">
        <f t="shared" si="134"/>
        <v>0</v>
      </c>
      <c r="J97" s="123">
        <v>0</v>
      </c>
      <c r="K97" s="123">
        <v>0</v>
      </c>
      <c r="L97" s="123">
        <v>0</v>
      </c>
      <c r="M97" s="35">
        <f t="shared" si="135"/>
        <v>0</v>
      </c>
      <c r="N97" s="123">
        <v>0</v>
      </c>
      <c r="O97" s="123">
        <v>0</v>
      </c>
      <c r="P97" s="123">
        <v>0</v>
      </c>
      <c r="Q97" s="35">
        <f t="shared" si="136"/>
        <v>0</v>
      </c>
      <c r="R97" s="123">
        <v>0</v>
      </c>
      <c r="S97" s="123">
        <v>0</v>
      </c>
      <c r="T97" s="123">
        <v>0</v>
      </c>
      <c r="U97" s="35">
        <f t="shared" si="137"/>
        <v>0</v>
      </c>
      <c r="V97" s="123">
        <v>0</v>
      </c>
      <c r="W97" s="123">
        <v>0</v>
      </c>
      <c r="X97" s="123">
        <v>0</v>
      </c>
      <c r="Y97" s="35" t="e">
        <f t="shared" si="138"/>
        <v>#DIV/0!</v>
      </c>
      <c r="Z97" s="145">
        <v>0</v>
      </c>
      <c r="AA97" s="145">
        <v>0</v>
      </c>
      <c r="AB97" s="145">
        <v>0</v>
      </c>
      <c r="AC97" s="35" t="e">
        <f t="shared" si="139"/>
        <v>#DIV/0!</v>
      </c>
      <c r="AD97" s="123">
        <v>0</v>
      </c>
      <c r="AE97" s="123">
        <v>0</v>
      </c>
      <c r="AF97" s="123">
        <v>0</v>
      </c>
      <c r="AG97" s="35" t="e">
        <f t="shared" si="140"/>
        <v>#DIV/0!</v>
      </c>
      <c r="AH97" s="123">
        <v>0</v>
      </c>
      <c r="AI97" s="123">
        <v>0</v>
      </c>
      <c r="AJ97" s="123">
        <v>0</v>
      </c>
      <c r="AK97" s="35">
        <f t="shared" si="141"/>
        <v>0</v>
      </c>
      <c r="AL97" s="123">
        <v>0</v>
      </c>
      <c r="AM97" s="123">
        <v>0</v>
      </c>
      <c r="AN97" s="123">
        <v>0</v>
      </c>
      <c r="AO97" s="35">
        <f t="shared" si="142"/>
        <v>0</v>
      </c>
      <c r="AP97" s="123">
        <v>0</v>
      </c>
      <c r="AQ97" s="123">
        <v>0</v>
      </c>
      <c r="AR97" s="123">
        <v>0</v>
      </c>
      <c r="AS97" s="35">
        <f t="shared" si="143"/>
        <v>0</v>
      </c>
      <c r="AT97" s="123">
        <v>0</v>
      </c>
      <c r="AU97" s="123">
        <v>0</v>
      </c>
      <c r="AV97" s="123">
        <v>0</v>
      </c>
      <c r="AW97" s="35">
        <f t="shared" si="144"/>
        <v>0</v>
      </c>
    </row>
    <row r="98" spans="1:49" hidden="1" x14ac:dyDescent="0.3">
      <c r="A98" s="121" t="s">
        <v>69</v>
      </c>
      <c r="B98" s="122">
        <f t="shared" si="145"/>
        <v>0</v>
      </c>
      <c r="C98" s="41">
        <f t="shared" si="132"/>
        <v>0</v>
      </c>
      <c r="D98" s="8">
        <v>0</v>
      </c>
      <c r="E98" s="15">
        <f t="shared" si="133"/>
        <v>0</v>
      </c>
      <c r="F98" s="123">
        <v>0</v>
      </c>
      <c r="G98" s="123">
        <v>0</v>
      </c>
      <c r="H98" s="123">
        <v>0</v>
      </c>
      <c r="I98" s="35">
        <f t="shared" si="134"/>
        <v>0</v>
      </c>
      <c r="J98" s="123">
        <v>0</v>
      </c>
      <c r="K98" s="123">
        <v>0</v>
      </c>
      <c r="L98" s="123">
        <v>0</v>
      </c>
      <c r="M98" s="35">
        <f t="shared" si="135"/>
        <v>0</v>
      </c>
      <c r="N98" s="123">
        <v>0</v>
      </c>
      <c r="O98" s="123">
        <v>0</v>
      </c>
      <c r="P98" s="123">
        <v>0</v>
      </c>
      <c r="Q98" s="35">
        <f t="shared" si="136"/>
        <v>0</v>
      </c>
      <c r="R98" s="123">
        <v>0</v>
      </c>
      <c r="S98" s="123">
        <v>0</v>
      </c>
      <c r="T98" s="123">
        <v>0</v>
      </c>
      <c r="U98" s="35">
        <f t="shared" si="137"/>
        <v>0</v>
      </c>
      <c r="V98" s="123">
        <v>0</v>
      </c>
      <c r="W98" s="123">
        <v>0</v>
      </c>
      <c r="X98" s="123">
        <v>0</v>
      </c>
      <c r="Y98" s="35" t="e">
        <f t="shared" si="138"/>
        <v>#DIV/0!</v>
      </c>
      <c r="Z98" s="145">
        <v>0</v>
      </c>
      <c r="AA98" s="145">
        <v>0</v>
      </c>
      <c r="AB98" s="145">
        <v>0</v>
      </c>
      <c r="AC98" s="35" t="e">
        <f t="shared" si="139"/>
        <v>#DIV/0!</v>
      </c>
      <c r="AD98" s="123">
        <v>0</v>
      </c>
      <c r="AE98" s="123">
        <v>0</v>
      </c>
      <c r="AF98" s="123">
        <v>0</v>
      </c>
      <c r="AG98" s="35" t="e">
        <f t="shared" si="140"/>
        <v>#DIV/0!</v>
      </c>
      <c r="AH98" s="123">
        <v>0</v>
      </c>
      <c r="AI98" s="123">
        <v>0</v>
      </c>
      <c r="AJ98" s="123">
        <v>0</v>
      </c>
      <c r="AK98" s="35">
        <f t="shared" si="141"/>
        <v>0</v>
      </c>
      <c r="AL98" s="123">
        <v>0</v>
      </c>
      <c r="AM98" s="123">
        <v>0</v>
      </c>
      <c r="AN98" s="123">
        <v>0</v>
      </c>
      <c r="AO98" s="35">
        <f t="shared" si="142"/>
        <v>0</v>
      </c>
      <c r="AP98" s="123">
        <v>0</v>
      </c>
      <c r="AQ98" s="123">
        <v>0</v>
      </c>
      <c r="AR98" s="123">
        <v>0</v>
      </c>
      <c r="AS98" s="35">
        <f t="shared" si="143"/>
        <v>0</v>
      </c>
      <c r="AT98" s="123">
        <v>0</v>
      </c>
      <c r="AU98" s="123">
        <v>0</v>
      </c>
      <c r="AV98" s="123">
        <v>0</v>
      </c>
      <c r="AW98" s="35">
        <f t="shared" si="144"/>
        <v>0</v>
      </c>
    </row>
    <row r="99" spans="1:49" hidden="1" x14ac:dyDescent="0.3">
      <c r="A99" s="121" t="s">
        <v>70</v>
      </c>
      <c r="B99" s="122">
        <f t="shared" si="145"/>
        <v>0</v>
      </c>
      <c r="C99" s="41">
        <f t="shared" si="132"/>
        <v>0</v>
      </c>
      <c r="D99" s="8">
        <v>0</v>
      </c>
      <c r="E99" s="15">
        <f t="shared" si="133"/>
        <v>0</v>
      </c>
      <c r="F99" s="123">
        <v>0</v>
      </c>
      <c r="G99" s="123">
        <v>0</v>
      </c>
      <c r="H99" s="123">
        <v>0</v>
      </c>
      <c r="I99" s="35">
        <f t="shared" si="134"/>
        <v>0</v>
      </c>
      <c r="J99" s="123">
        <v>0</v>
      </c>
      <c r="K99" s="123">
        <v>0</v>
      </c>
      <c r="L99" s="123">
        <v>0</v>
      </c>
      <c r="M99" s="35">
        <f t="shared" si="135"/>
        <v>0</v>
      </c>
      <c r="N99" s="123">
        <v>0</v>
      </c>
      <c r="O99" s="123">
        <v>0</v>
      </c>
      <c r="P99" s="123">
        <v>0</v>
      </c>
      <c r="Q99" s="35">
        <f t="shared" si="136"/>
        <v>0</v>
      </c>
      <c r="R99" s="123">
        <v>0</v>
      </c>
      <c r="S99" s="123">
        <v>0</v>
      </c>
      <c r="T99" s="123">
        <v>0</v>
      </c>
      <c r="U99" s="35">
        <f t="shared" si="137"/>
        <v>0</v>
      </c>
      <c r="V99" s="123">
        <v>0</v>
      </c>
      <c r="W99" s="123">
        <v>0</v>
      </c>
      <c r="X99" s="123">
        <v>0</v>
      </c>
      <c r="Y99" s="35" t="e">
        <f t="shared" si="138"/>
        <v>#DIV/0!</v>
      </c>
      <c r="Z99" s="145">
        <v>0</v>
      </c>
      <c r="AA99" s="145">
        <v>0</v>
      </c>
      <c r="AB99" s="145">
        <v>0</v>
      </c>
      <c r="AC99" s="35" t="e">
        <f t="shared" si="139"/>
        <v>#DIV/0!</v>
      </c>
      <c r="AD99" s="123">
        <v>0</v>
      </c>
      <c r="AE99" s="123">
        <v>0</v>
      </c>
      <c r="AF99" s="123">
        <v>0</v>
      </c>
      <c r="AG99" s="35" t="e">
        <f t="shared" si="140"/>
        <v>#DIV/0!</v>
      </c>
      <c r="AH99" s="123">
        <v>0</v>
      </c>
      <c r="AI99" s="123">
        <v>0</v>
      </c>
      <c r="AJ99" s="123">
        <v>0</v>
      </c>
      <c r="AK99" s="35">
        <f t="shared" si="141"/>
        <v>0</v>
      </c>
      <c r="AL99" s="123">
        <v>0</v>
      </c>
      <c r="AM99" s="123">
        <v>0</v>
      </c>
      <c r="AN99" s="123">
        <v>0</v>
      </c>
      <c r="AO99" s="35">
        <f t="shared" si="142"/>
        <v>0</v>
      </c>
      <c r="AP99" s="123">
        <v>0</v>
      </c>
      <c r="AQ99" s="123">
        <v>0</v>
      </c>
      <c r="AR99" s="123">
        <v>0</v>
      </c>
      <c r="AS99" s="35">
        <f t="shared" si="143"/>
        <v>0</v>
      </c>
      <c r="AT99" s="123">
        <v>0</v>
      </c>
      <c r="AU99" s="123">
        <v>0</v>
      </c>
      <c r="AV99" s="123">
        <v>0</v>
      </c>
      <c r="AW99" s="35">
        <f t="shared" si="144"/>
        <v>0</v>
      </c>
    </row>
    <row r="100" spans="1:49" hidden="1" x14ac:dyDescent="0.3">
      <c r="A100" s="121" t="s">
        <v>71</v>
      </c>
      <c r="B100" s="122">
        <f t="shared" si="145"/>
        <v>0</v>
      </c>
      <c r="C100" s="41">
        <f t="shared" si="132"/>
        <v>0</v>
      </c>
      <c r="D100" s="8">
        <v>0</v>
      </c>
      <c r="E100" s="15">
        <f t="shared" si="133"/>
        <v>0</v>
      </c>
      <c r="F100" s="123">
        <v>0</v>
      </c>
      <c r="G100" s="123">
        <v>0</v>
      </c>
      <c r="H100" s="123">
        <v>0</v>
      </c>
      <c r="I100" s="35">
        <f t="shared" si="134"/>
        <v>0</v>
      </c>
      <c r="J100" s="123">
        <v>0</v>
      </c>
      <c r="K100" s="123">
        <v>0</v>
      </c>
      <c r="L100" s="123">
        <v>0</v>
      </c>
      <c r="M100" s="35">
        <f t="shared" si="135"/>
        <v>0</v>
      </c>
      <c r="N100" s="123">
        <v>0</v>
      </c>
      <c r="O100" s="123">
        <v>0</v>
      </c>
      <c r="P100" s="123">
        <v>0</v>
      </c>
      <c r="Q100" s="35">
        <f t="shared" si="136"/>
        <v>0</v>
      </c>
      <c r="R100" s="123">
        <v>0</v>
      </c>
      <c r="S100" s="123">
        <v>0</v>
      </c>
      <c r="T100" s="123">
        <v>0</v>
      </c>
      <c r="U100" s="35">
        <f t="shared" si="137"/>
        <v>0</v>
      </c>
      <c r="V100" s="123">
        <v>0</v>
      </c>
      <c r="W100" s="123">
        <v>0</v>
      </c>
      <c r="X100" s="123">
        <v>0</v>
      </c>
      <c r="Y100" s="35" t="e">
        <f t="shared" si="138"/>
        <v>#DIV/0!</v>
      </c>
      <c r="Z100" s="145">
        <v>0</v>
      </c>
      <c r="AA100" s="145">
        <v>0</v>
      </c>
      <c r="AB100" s="145">
        <v>0</v>
      </c>
      <c r="AC100" s="35" t="e">
        <f t="shared" si="139"/>
        <v>#DIV/0!</v>
      </c>
      <c r="AD100" s="123">
        <v>0</v>
      </c>
      <c r="AE100" s="123">
        <v>0</v>
      </c>
      <c r="AF100" s="123">
        <v>0</v>
      </c>
      <c r="AG100" s="35" t="e">
        <f t="shared" si="140"/>
        <v>#DIV/0!</v>
      </c>
      <c r="AH100" s="123">
        <v>0</v>
      </c>
      <c r="AI100" s="123">
        <v>0</v>
      </c>
      <c r="AJ100" s="123">
        <v>0</v>
      </c>
      <c r="AK100" s="35">
        <f t="shared" si="141"/>
        <v>0</v>
      </c>
      <c r="AL100" s="123">
        <v>0</v>
      </c>
      <c r="AM100" s="123">
        <v>0</v>
      </c>
      <c r="AN100" s="123">
        <v>0</v>
      </c>
      <c r="AO100" s="35">
        <f t="shared" si="142"/>
        <v>0</v>
      </c>
      <c r="AP100" s="123">
        <v>0</v>
      </c>
      <c r="AQ100" s="123">
        <v>0</v>
      </c>
      <c r="AR100" s="123">
        <v>0</v>
      </c>
      <c r="AS100" s="35">
        <f t="shared" si="143"/>
        <v>0</v>
      </c>
      <c r="AT100" s="123">
        <v>0</v>
      </c>
      <c r="AU100" s="123">
        <v>0</v>
      </c>
      <c r="AV100" s="123">
        <v>0</v>
      </c>
      <c r="AW100" s="35">
        <f t="shared" si="144"/>
        <v>0</v>
      </c>
    </row>
    <row r="101" spans="1:49" hidden="1" x14ac:dyDescent="0.3">
      <c r="A101" s="121" t="s">
        <v>72</v>
      </c>
      <c r="B101" s="122">
        <f t="shared" si="145"/>
        <v>0</v>
      </c>
      <c r="C101" s="41">
        <f t="shared" si="132"/>
        <v>0</v>
      </c>
      <c r="D101" s="8">
        <v>0</v>
      </c>
      <c r="E101" s="15">
        <f t="shared" si="133"/>
        <v>0</v>
      </c>
      <c r="F101" s="123">
        <v>0</v>
      </c>
      <c r="G101" s="123">
        <v>0</v>
      </c>
      <c r="H101" s="123">
        <v>0</v>
      </c>
      <c r="I101" s="35">
        <f t="shared" si="134"/>
        <v>0</v>
      </c>
      <c r="J101" s="123">
        <v>0</v>
      </c>
      <c r="K101" s="123">
        <v>0</v>
      </c>
      <c r="L101" s="123">
        <v>0</v>
      </c>
      <c r="M101" s="35">
        <f t="shared" si="135"/>
        <v>0</v>
      </c>
      <c r="N101" s="123">
        <v>0</v>
      </c>
      <c r="O101" s="123">
        <v>0</v>
      </c>
      <c r="P101" s="123">
        <v>0</v>
      </c>
      <c r="Q101" s="35">
        <f t="shared" si="136"/>
        <v>0</v>
      </c>
      <c r="R101" s="123">
        <v>0</v>
      </c>
      <c r="S101" s="123">
        <v>0</v>
      </c>
      <c r="T101" s="123">
        <v>0</v>
      </c>
      <c r="U101" s="35">
        <f t="shared" si="137"/>
        <v>0</v>
      </c>
      <c r="V101" s="123">
        <v>0</v>
      </c>
      <c r="W101" s="123">
        <v>0</v>
      </c>
      <c r="X101" s="123">
        <v>0</v>
      </c>
      <c r="Y101" s="35" t="e">
        <f t="shared" si="138"/>
        <v>#DIV/0!</v>
      </c>
      <c r="Z101" s="145">
        <v>0</v>
      </c>
      <c r="AA101" s="145">
        <v>0</v>
      </c>
      <c r="AB101" s="145">
        <v>0</v>
      </c>
      <c r="AC101" s="35" t="e">
        <f t="shared" si="139"/>
        <v>#DIV/0!</v>
      </c>
      <c r="AD101" s="123">
        <v>0</v>
      </c>
      <c r="AE101" s="123">
        <v>0</v>
      </c>
      <c r="AF101" s="123">
        <v>0</v>
      </c>
      <c r="AG101" s="35" t="e">
        <f t="shared" si="140"/>
        <v>#DIV/0!</v>
      </c>
      <c r="AH101" s="123">
        <v>0</v>
      </c>
      <c r="AI101" s="123">
        <v>0</v>
      </c>
      <c r="AJ101" s="123">
        <v>0</v>
      </c>
      <c r="AK101" s="35">
        <f t="shared" si="141"/>
        <v>0</v>
      </c>
      <c r="AL101" s="123">
        <v>0</v>
      </c>
      <c r="AM101" s="123">
        <v>0</v>
      </c>
      <c r="AN101" s="123">
        <v>0</v>
      </c>
      <c r="AO101" s="35">
        <f t="shared" si="142"/>
        <v>0</v>
      </c>
      <c r="AP101" s="123">
        <v>0</v>
      </c>
      <c r="AQ101" s="123">
        <v>0</v>
      </c>
      <c r="AR101" s="123">
        <v>0</v>
      </c>
      <c r="AS101" s="35">
        <f t="shared" si="143"/>
        <v>0</v>
      </c>
      <c r="AT101" s="123">
        <v>0</v>
      </c>
      <c r="AU101" s="123">
        <v>0</v>
      </c>
      <c r="AV101" s="123">
        <v>0</v>
      </c>
      <c r="AW101" s="35">
        <f t="shared" si="144"/>
        <v>0</v>
      </c>
    </row>
    <row r="102" spans="1:49" hidden="1" x14ac:dyDescent="0.3">
      <c r="A102" s="121" t="s">
        <v>73</v>
      </c>
      <c r="B102" s="122">
        <f t="shared" si="145"/>
        <v>0</v>
      </c>
      <c r="C102" s="41">
        <f t="shared" si="132"/>
        <v>0</v>
      </c>
      <c r="D102" s="8">
        <v>0</v>
      </c>
      <c r="E102" s="15">
        <f t="shared" si="133"/>
        <v>0</v>
      </c>
      <c r="F102" s="123">
        <v>0</v>
      </c>
      <c r="G102" s="123">
        <v>0</v>
      </c>
      <c r="H102" s="123">
        <v>0</v>
      </c>
      <c r="I102" s="35">
        <f t="shared" si="134"/>
        <v>0</v>
      </c>
      <c r="J102" s="123">
        <v>0</v>
      </c>
      <c r="K102" s="123">
        <v>0</v>
      </c>
      <c r="L102" s="123">
        <v>0</v>
      </c>
      <c r="M102" s="35">
        <f t="shared" si="135"/>
        <v>0</v>
      </c>
      <c r="N102" s="123">
        <v>0</v>
      </c>
      <c r="O102" s="123">
        <v>0</v>
      </c>
      <c r="P102" s="123">
        <v>0</v>
      </c>
      <c r="Q102" s="35">
        <f t="shared" si="136"/>
        <v>0</v>
      </c>
      <c r="R102" s="123">
        <v>0</v>
      </c>
      <c r="S102" s="123">
        <v>0</v>
      </c>
      <c r="T102" s="123">
        <v>0</v>
      </c>
      <c r="U102" s="35">
        <f t="shared" si="137"/>
        <v>0</v>
      </c>
      <c r="V102" s="123">
        <v>0</v>
      </c>
      <c r="W102" s="123">
        <v>0</v>
      </c>
      <c r="X102" s="123">
        <v>0</v>
      </c>
      <c r="Y102" s="35" t="e">
        <f t="shared" si="138"/>
        <v>#DIV/0!</v>
      </c>
      <c r="Z102" s="145">
        <v>0</v>
      </c>
      <c r="AA102" s="145">
        <v>0</v>
      </c>
      <c r="AB102" s="145">
        <v>0</v>
      </c>
      <c r="AC102" s="35" t="e">
        <f t="shared" si="139"/>
        <v>#DIV/0!</v>
      </c>
      <c r="AD102" s="123">
        <v>0</v>
      </c>
      <c r="AE102" s="123">
        <v>0</v>
      </c>
      <c r="AF102" s="123">
        <v>0</v>
      </c>
      <c r="AG102" s="35" t="e">
        <f t="shared" si="140"/>
        <v>#DIV/0!</v>
      </c>
      <c r="AH102" s="123">
        <v>0</v>
      </c>
      <c r="AI102" s="123">
        <v>0</v>
      </c>
      <c r="AJ102" s="123">
        <v>0</v>
      </c>
      <c r="AK102" s="35">
        <f t="shared" si="141"/>
        <v>0</v>
      </c>
      <c r="AL102" s="123">
        <v>0</v>
      </c>
      <c r="AM102" s="123">
        <v>0</v>
      </c>
      <c r="AN102" s="123">
        <v>0</v>
      </c>
      <c r="AO102" s="35">
        <f t="shared" si="142"/>
        <v>0</v>
      </c>
      <c r="AP102" s="123">
        <v>0</v>
      </c>
      <c r="AQ102" s="123">
        <v>0</v>
      </c>
      <c r="AR102" s="123">
        <v>0</v>
      </c>
      <c r="AS102" s="35">
        <f t="shared" si="143"/>
        <v>0</v>
      </c>
      <c r="AT102" s="123">
        <v>0</v>
      </c>
      <c r="AU102" s="123">
        <v>0</v>
      </c>
      <c r="AV102" s="123">
        <v>0</v>
      </c>
      <c r="AW102" s="35">
        <f t="shared" si="144"/>
        <v>0</v>
      </c>
    </row>
    <row r="103" spans="1:49" hidden="1" x14ac:dyDescent="0.3">
      <c r="A103" s="121" t="s">
        <v>74</v>
      </c>
      <c r="B103" s="122">
        <f t="shared" si="145"/>
        <v>0</v>
      </c>
      <c r="C103" s="41">
        <f t="shared" si="132"/>
        <v>0</v>
      </c>
      <c r="D103" s="8">
        <v>0</v>
      </c>
      <c r="E103" s="15">
        <f t="shared" si="133"/>
        <v>0</v>
      </c>
      <c r="F103" s="123">
        <v>0</v>
      </c>
      <c r="G103" s="123">
        <v>0</v>
      </c>
      <c r="H103" s="123">
        <v>0</v>
      </c>
      <c r="I103" s="35">
        <f t="shared" si="134"/>
        <v>0</v>
      </c>
      <c r="J103" s="123">
        <v>0</v>
      </c>
      <c r="K103" s="123">
        <v>0</v>
      </c>
      <c r="L103" s="123">
        <v>0</v>
      </c>
      <c r="M103" s="35">
        <f t="shared" si="135"/>
        <v>0</v>
      </c>
      <c r="N103" s="123">
        <v>0</v>
      </c>
      <c r="O103" s="123">
        <v>0</v>
      </c>
      <c r="P103" s="123">
        <v>0</v>
      </c>
      <c r="Q103" s="35">
        <f t="shared" si="136"/>
        <v>0</v>
      </c>
      <c r="R103" s="123">
        <v>0</v>
      </c>
      <c r="S103" s="123">
        <v>0</v>
      </c>
      <c r="T103" s="123">
        <v>0</v>
      </c>
      <c r="U103" s="35">
        <f t="shared" si="137"/>
        <v>0</v>
      </c>
      <c r="V103" s="123">
        <v>0</v>
      </c>
      <c r="W103" s="123">
        <v>0</v>
      </c>
      <c r="X103" s="123">
        <v>0</v>
      </c>
      <c r="Y103" s="35" t="e">
        <f t="shared" si="138"/>
        <v>#DIV/0!</v>
      </c>
      <c r="Z103" s="145">
        <v>0</v>
      </c>
      <c r="AA103" s="145">
        <v>0</v>
      </c>
      <c r="AB103" s="145">
        <v>0</v>
      </c>
      <c r="AC103" s="35" t="e">
        <f t="shared" si="139"/>
        <v>#DIV/0!</v>
      </c>
      <c r="AD103" s="123">
        <v>0</v>
      </c>
      <c r="AE103" s="123">
        <v>0</v>
      </c>
      <c r="AF103" s="123">
        <v>0</v>
      </c>
      <c r="AG103" s="35" t="e">
        <f t="shared" si="140"/>
        <v>#DIV/0!</v>
      </c>
      <c r="AH103" s="123">
        <v>0</v>
      </c>
      <c r="AI103" s="123">
        <v>0</v>
      </c>
      <c r="AJ103" s="123">
        <v>0</v>
      </c>
      <c r="AK103" s="35">
        <f t="shared" si="141"/>
        <v>0</v>
      </c>
      <c r="AL103" s="123">
        <v>0</v>
      </c>
      <c r="AM103" s="123">
        <v>0</v>
      </c>
      <c r="AN103" s="123">
        <v>0</v>
      </c>
      <c r="AO103" s="35">
        <f t="shared" si="142"/>
        <v>0</v>
      </c>
      <c r="AP103" s="123">
        <v>0</v>
      </c>
      <c r="AQ103" s="123">
        <v>0</v>
      </c>
      <c r="AR103" s="123">
        <v>0</v>
      </c>
      <c r="AS103" s="35">
        <f t="shared" si="143"/>
        <v>0</v>
      </c>
      <c r="AT103" s="123">
        <v>0</v>
      </c>
      <c r="AU103" s="123">
        <v>0</v>
      </c>
      <c r="AV103" s="123">
        <v>0</v>
      </c>
      <c r="AW103" s="35">
        <f t="shared" si="144"/>
        <v>0</v>
      </c>
    </row>
    <row r="104" spans="1:49" hidden="1" x14ac:dyDescent="0.3">
      <c r="A104" s="121" t="s">
        <v>75</v>
      </c>
      <c r="B104" s="122">
        <f t="shared" si="145"/>
        <v>0</v>
      </c>
      <c r="C104" s="41">
        <f t="shared" si="132"/>
        <v>0</v>
      </c>
      <c r="D104" s="8">
        <v>0</v>
      </c>
      <c r="E104" s="15">
        <f t="shared" si="133"/>
        <v>0</v>
      </c>
      <c r="F104" s="123">
        <v>0</v>
      </c>
      <c r="G104" s="123">
        <v>0</v>
      </c>
      <c r="H104" s="123">
        <v>0</v>
      </c>
      <c r="I104" s="35">
        <f t="shared" si="134"/>
        <v>0</v>
      </c>
      <c r="J104" s="123">
        <v>0</v>
      </c>
      <c r="K104" s="123">
        <v>0</v>
      </c>
      <c r="L104" s="123">
        <v>0</v>
      </c>
      <c r="M104" s="35">
        <f t="shared" si="135"/>
        <v>0</v>
      </c>
      <c r="N104" s="123">
        <v>0</v>
      </c>
      <c r="O104" s="123">
        <v>0</v>
      </c>
      <c r="P104" s="123">
        <v>0</v>
      </c>
      <c r="Q104" s="35">
        <f t="shared" si="136"/>
        <v>0</v>
      </c>
      <c r="R104" s="123">
        <v>0</v>
      </c>
      <c r="S104" s="123">
        <v>0</v>
      </c>
      <c r="T104" s="123">
        <v>0</v>
      </c>
      <c r="U104" s="35">
        <f t="shared" si="137"/>
        <v>0</v>
      </c>
      <c r="V104" s="123">
        <v>0</v>
      </c>
      <c r="W104" s="123">
        <v>0</v>
      </c>
      <c r="X104" s="123">
        <v>0</v>
      </c>
      <c r="Y104" s="35" t="e">
        <f t="shared" si="138"/>
        <v>#DIV/0!</v>
      </c>
      <c r="Z104" s="145">
        <v>0</v>
      </c>
      <c r="AA104" s="145">
        <v>0</v>
      </c>
      <c r="AB104" s="145">
        <v>0</v>
      </c>
      <c r="AC104" s="35" t="e">
        <f t="shared" si="139"/>
        <v>#DIV/0!</v>
      </c>
      <c r="AD104" s="123">
        <v>0</v>
      </c>
      <c r="AE104" s="123">
        <v>0</v>
      </c>
      <c r="AF104" s="123">
        <v>0</v>
      </c>
      <c r="AG104" s="35" t="e">
        <f t="shared" si="140"/>
        <v>#DIV/0!</v>
      </c>
      <c r="AH104" s="123">
        <v>0</v>
      </c>
      <c r="AI104" s="123">
        <v>0</v>
      </c>
      <c r="AJ104" s="123">
        <v>0</v>
      </c>
      <c r="AK104" s="35">
        <f t="shared" si="141"/>
        <v>0</v>
      </c>
      <c r="AL104" s="123">
        <v>0</v>
      </c>
      <c r="AM104" s="123">
        <v>0</v>
      </c>
      <c r="AN104" s="123">
        <v>0</v>
      </c>
      <c r="AO104" s="35">
        <f t="shared" si="142"/>
        <v>0</v>
      </c>
      <c r="AP104" s="123">
        <v>0</v>
      </c>
      <c r="AQ104" s="123">
        <v>0</v>
      </c>
      <c r="AR104" s="123">
        <v>0</v>
      </c>
      <c r="AS104" s="35">
        <f t="shared" si="143"/>
        <v>0</v>
      </c>
      <c r="AT104" s="123">
        <v>0</v>
      </c>
      <c r="AU104" s="123">
        <v>0</v>
      </c>
      <c r="AV104" s="123">
        <v>0</v>
      </c>
      <c r="AW104" s="35">
        <f t="shared" si="144"/>
        <v>0</v>
      </c>
    </row>
    <row r="105" spans="1:49" hidden="1" x14ac:dyDescent="0.3">
      <c r="A105" s="121" t="s">
        <v>76</v>
      </c>
      <c r="B105" s="122">
        <f t="shared" si="145"/>
        <v>0</v>
      </c>
      <c r="C105" s="41">
        <f t="shared" si="132"/>
        <v>0</v>
      </c>
      <c r="D105" s="8">
        <v>0</v>
      </c>
      <c r="E105" s="15">
        <f t="shared" si="133"/>
        <v>0</v>
      </c>
      <c r="F105" s="123">
        <v>0</v>
      </c>
      <c r="G105" s="123">
        <v>0</v>
      </c>
      <c r="H105" s="123">
        <v>0</v>
      </c>
      <c r="I105" s="35">
        <f t="shared" si="134"/>
        <v>0</v>
      </c>
      <c r="J105" s="123">
        <v>0</v>
      </c>
      <c r="K105" s="123">
        <v>0</v>
      </c>
      <c r="L105" s="123">
        <v>0</v>
      </c>
      <c r="M105" s="35">
        <f t="shared" si="135"/>
        <v>0</v>
      </c>
      <c r="N105" s="123">
        <v>0</v>
      </c>
      <c r="O105" s="123">
        <v>0</v>
      </c>
      <c r="P105" s="123">
        <v>0</v>
      </c>
      <c r="Q105" s="35">
        <f t="shared" si="136"/>
        <v>0</v>
      </c>
      <c r="R105" s="123">
        <v>0</v>
      </c>
      <c r="S105" s="123">
        <v>0</v>
      </c>
      <c r="T105" s="123">
        <v>0</v>
      </c>
      <c r="U105" s="35">
        <f t="shared" si="137"/>
        <v>0</v>
      </c>
      <c r="V105" s="123">
        <v>0</v>
      </c>
      <c r="W105" s="123">
        <v>0</v>
      </c>
      <c r="X105" s="123">
        <v>0</v>
      </c>
      <c r="Y105" s="35" t="e">
        <f t="shared" si="138"/>
        <v>#DIV/0!</v>
      </c>
      <c r="Z105" s="145">
        <v>0</v>
      </c>
      <c r="AA105" s="145">
        <v>0</v>
      </c>
      <c r="AB105" s="145">
        <v>0</v>
      </c>
      <c r="AC105" s="35" t="e">
        <f t="shared" si="139"/>
        <v>#DIV/0!</v>
      </c>
      <c r="AD105" s="123">
        <v>0</v>
      </c>
      <c r="AE105" s="123">
        <v>0</v>
      </c>
      <c r="AF105" s="123">
        <v>0</v>
      </c>
      <c r="AG105" s="35" t="e">
        <f t="shared" si="140"/>
        <v>#DIV/0!</v>
      </c>
      <c r="AH105" s="123">
        <v>0</v>
      </c>
      <c r="AI105" s="123">
        <v>0</v>
      </c>
      <c r="AJ105" s="123">
        <v>0</v>
      </c>
      <c r="AK105" s="35">
        <f t="shared" si="141"/>
        <v>0</v>
      </c>
      <c r="AL105" s="123">
        <v>0</v>
      </c>
      <c r="AM105" s="123">
        <v>0</v>
      </c>
      <c r="AN105" s="123">
        <v>0</v>
      </c>
      <c r="AO105" s="35">
        <f t="shared" si="142"/>
        <v>0</v>
      </c>
      <c r="AP105" s="123">
        <v>0</v>
      </c>
      <c r="AQ105" s="123">
        <v>0</v>
      </c>
      <c r="AR105" s="123">
        <v>0</v>
      </c>
      <c r="AS105" s="35">
        <f t="shared" si="143"/>
        <v>0</v>
      </c>
      <c r="AT105" s="123">
        <v>0</v>
      </c>
      <c r="AU105" s="123">
        <v>0</v>
      </c>
      <c r="AV105" s="123">
        <v>0</v>
      </c>
      <c r="AW105" s="35">
        <f t="shared" si="144"/>
        <v>0</v>
      </c>
    </row>
    <row r="106" spans="1:49" hidden="1" x14ac:dyDescent="0.3">
      <c r="A106" s="121" t="s">
        <v>77</v>
      </c>
      <c r="B106" s="122">
        <f t="shared" si="145"/>
        <v>0</v>
      </c>
      <c r="C106" s="41">
        <f t="shared" si="132"/>
        <v>0</v>
      </c>
      <c r="D106" s="8">
        <v>0</v>
      </c>
      <c r="E106" s="15">
        <f t="shared" si="133"/>
        <v>0</v>
      </c>
      <c r="F106" s="123">
        <v>0</v>
      </c>
      <c r="G106" s="123">
        <v>0</v>
      </c>
      <c r="H106" s="123">
        <v>0</v>
      </c>
      <c r="I106" s="35">
        <f t="shared" si="134"/>
        <v>0</v>
      </c>
      <c r="J106" s="123">
        <v>0</v>
      </c>
      <c r="K106" s="123">
        <v>0</v>
      </c>
      <c r="L106" s="123">
        <v>0</v>
      </c>
      <c r="M106" s="35">
        <f t="shared" si="135"/>
        <v>0</v>
      </c>
      <c r="N106" s="123">
        <v>0</v>
      </c>
      <c r="O106" s="123">
        <v>0</v>
      </c>
      <c r="P106" s="123">
        <v>0</v>
      </c>
      <c r="Q106" s="35">
        <f t="shared" si="136"/>
        <v>0</v>
      </c>
      <c r="R106" s="123">
        <v>0</v>
      </c>
      <c r="S106" s="123">
        <v>0</v>
      </c>
      <c r="T106" s="123">
        <v>0</v>
      </c>
      <c r="U106" s="35">
        <f t="shared" si="137"/>
        <v>0</v>
      </c>
      <c r="V106" s="123">
        <v>0</v>
      </c>
      <c r="W106" s="123">
        <v>0</v>
      </c>
      <c r="X106" s="123">
        <v>0</v>
      </c>
      <c r="Y106" s="35" t="e">
        <f t="shared" si="138"/>
        <v>#DIV/0!</v>
      </c>
      <c r="Z106" s="145">
        <v>0</v>
      </c>
      <c r="AA106" s="145">
        <v>0</v>
      </c>
      <c r="AB106" s="145">
        <v>0</v>
      </c>
      <c r="AC106" s="35" t="e">
        <f t="shared" si="139"/>
        <v>#DIV/0!</v>
      </c>
      <c r="AD106" s="123">
        <v>0</v>
      </c>
      <c r="AE106" s="123">
        <v>0</v>
      </c>
      <c r="AF106" s="123">
        <v>0</v>
      </c>
      <c r="AG106" s="35" t="e">
        <f t="shared" si="140"/>
        <v>#DIV/0!</v>
      </c>
      <c r="AH106" s="123">
        <v>0</v>
      </c>
      <c r="AI106" s="123">
        <v>0</v>
      </c>
      <c r="AJ106" s="123">
        <v>0</v>
      </c>
      <c r="AK106" s="35">
        <f t="shared" si="141"/>
        <v>0</v>
      </c>
      <c r="AL106" s="123">
        <v>0</v>
      </c>
      <c r="AM106" s="123">
        <v>0</v>
      </c>
      <c r="AN106" s="123">
        <v>0</v>
      </c>
      <c r="AO106" s="35">
        <f t="shared" si="142"/>
        <v>0</v>
      </c>
      <c r="AP106" s="123">
        <v>0</v>
      </c>
      <c r="AQ106" s="123">
        <v>0</v>
      </c>
      <c r="AR106" s="123">
        <v>0</v>
      </c>
      <c r="AS106" s="35">
        <f t="shared" si="143"/>
        <v>0</v>
      </c>
      <c r="AT106" s="123">
        <v>0</v>
      </c>
      <c r="AU106" s="123">
        <v>0</v>
      </c>
      <c r="AV106" s="123">
        <v>0</v>
      </c>
      <c r="AW106" s="35">
        <f t="shared" si="144"/>
        <v>0</v>
      </c>
    </row>
    <row r="107" spans="1:49" x14ac:dyDescent="0.3">
      <c r="A107" s="121" t="s">
        <v>45</v>
      </c>
      <c r="B107" s="122">
        <f t="shared" si="145"/>
        <v>20</v>
      </c>
      <c r="C107" s="41">
        <f t="shared" si="132"/>
        <v>0.64516129032258063</v>
      </c>
      <c r="D107" s="8">
        <v>2</v>
      </c>
      <c r="E107" s="5">
        <f t="shared" si="133"/>
        <v>0.4</v>
      </c>
      <c r="F107" s="123">
        <v>0</v>
      </c>
      <c r="G107" s="123">
        <v>0</v>
      </c>
      <c r="H107" s="123">
        <v>2</v>
      </c>
      <c r="I107" s="35">
        <f t="shared" si="134"/>
        <v>1</v>
      </c>
      <c r="J107" s="123">
        <v>0</v>
      </c>
      <c r="K107" s="123">
        <v>1</v>
      </c>
      <c r="L107" s="123">
        <v>0</v>
      </c>
      <c r="M107" s="35">
        <f t="shared" si="135"/>
        <v>1</v>
      </c>
      <c r="N107" s="123">
        <v>0</v>
      </c>
      <c r="O107" s="123">
        <v>1</v>
      </c>
      <c r="P107" s="123">
        <v>2</v>
      </c>
      <c r="Q107" s="35">
        <f t="shared" si="136"/>
        <v>1</v>
      </c>
      <c r="R107" s="123">
        <v>0</v>
      </c>
      <c r="S107" s="123">
        <v>0</v>
      </c>
      <c r="T107" s="123">
        <v>3</v>
      </c>
      <c r="U107" s="35">
        <f t="shared" si="137"/>
        <v>1</v>
      </c>
      <c r="V107" s="123">
        <v>0</v>
      </c>
      <c r="W107" s="123">
        <v>0</v>
      </c>
      <c r="X107" s="123">
        <v>0</v>
      </c>
      <c r="Y107" s="35" t="e">
        <f t="shared" si="138"/>
        <v>#DIV/0!</v>
      </c>
      <c r="Z107" s="145">
        <v>0</v>
      </c>
      <c r="AA107" s="145">
        <v>0</v>
      </c>
      <c r="AB107" s="145">
        <v>0</v>
      </c>
      <c r="AC107" s="35" t="e">
        <f t="shared" si="139"/>
        <v>#DIV/0!</v>
      </c>
      <c r="AD107" s="123">
        <v>0</v>
      </c>
      <c r="AE107" s="123">
        <v>0</v>
      </c>
      <c r="AF107" s="123">
        <v>0</v>
      </c>
      <c r="AG107" s="35" t="e">
        <f t="shared" si="140"/>
        <v>#DIV/0!</v>
      </c>
      <c r="AH107" s="123">
        <v>0</v>
      </c>
      <c r="AI107" s="123">
        <v>0</v>
      </c>
      <c r="AJ107" s="123">
        <v>0</v>
      </c>
      <c r="AK107" s="35">
        <f t="shared" si="141"/>
        <v>0</v>
      </c>
      <c r="AL107" s="123">
        <v>2</v>
      </c>
      <c r="AM107" s="123">
        <v>1</v>
      </c>
      <c r="AN107" s="123">
        <v>0</v>
      </c>
      <c r="AO107" s="35">
        <f t="shared" si="142"/>
        <v>0.5</v>
      </c>
      <c r="AP107" s="123">
        <v>1</v>
      </c>
      <c r="AQ107" s="123">
        <v>1</v>
      </c>
      <c r="AR107" s="123">
        <v>2</v>
      </c>
      <c r="AS107" s="35">
        <f t="shared" si="143"/>
        <v>1</v>
      </c>
      <c r="AT107" s="123">
        <v>1</v>
      </c>
      <c r="AU107" s="123">
        <v>0</v>
      </c>
      <c r="AV107" s="123">
        <v>1</v>
      </c>
      <c r="AW107" s="35">
        <f t="shared" si="144"/>
        <v>0.5</v>
      </c>
    </row>
    <row r="108" spans="1:49" hidden="1" x14ac:dyDescent="0.3">
      <c r="A108" s="121" t="s">
        <v>78</v>
      </c>
      <c r="B108" s="122">
        <f t="shared" si="145"/>
        <v>0</v>
      </c>
      <c r="C108" s="41">
        <f t="shared" si="132"/>
        <v>0</v>
      </c>
      <c r="D108" s="8">
        <v>0</v>
      </c>
      <c r="E108" s="15">
        <f t="shared" si="133"/>
        <v>0</v>
      </c>
      <c r="F108" s="123">
        <v>0</v>
      </c>
      <c r="G108" s="123">
        <v>0</v>
      </c>
      <c r="H108" s="123">
        <v>0</v>
      </c>
      <c r="I108" s="35">
        <f t="shared" si="134"/>
        <v>0</v>
      </c>
      <c r="J108" s="123">
        <v>0</v>
      </c>
      <c r="K108" s="123">
        <v>0</v>
      </c>
      <c r="L108" s="123">
        <v>0</v>
      </c>
      <c r="M108" s="35">
        <f t="shared" si="135"/>
        <v>0</v>
      </c>
      <c r="N108" s="123">
        <v>0</v>
      </c>
      <c r="O108" s="123">
        <v>0</v>
      </c>
      <c r="P108" s="123">
        <v>0</v>
      </c>
      <c r="Q108" s="35">
        <f t="shared" si="136"/>
        <v>0</v>
      </c>
      <c r="R108" s="123">
        <v>0</v>
      </c>
      <c r="S108" s="123">
        <v>0</v>
      </c>
      <c r="T108" s="123">
        <v>0</v>
      </c>
      <c r="U108" s="35">
        <f t="shared" si="137"/>
        <v>0</v>
      </c>
      <c r="V108" s="123">
        <v>0</v>
      </c>
      <c r="W108" s="123">
        <v>0</v>
      </c>
      <c r="X108" s="123">
        <v>0</v>
      </c>
      <c r="Y108" s="35" t="e">
        <f t="shared" si="138"/>
        <v>#DIV/0!</v>
      </c>
      <c r="Z108" s="145">
        <v>0</v>
      </c>
      <c r="AA108" s="145">
        <v>0</v>
      </c>
      <c r="AB108" s="145">
        <v>0</v>
      </c>
      <c r="AC108" s="35" t="e">
        <f t="shared" si="139"/>
        <v>#DIV/0!</v>
      </c>
      <c r="AD108" s="123">
        <v>0</v>
      </c>
      <c r="AE108" s="123">
        <v>0</v>
      </c>
      <c r="AF108" s="123">
        <v>0</v>
      </c>
      <c r="AG108" s="35" t="e">
        <f t="shared" si="140"/>
        <v>#DIV/0!</v>
      </c>
      <c r="AH108" s="123">
        <v>0</v>
      </c>
      <c r="AI108" s="123">
        <v>0</v>
      </c>
      <c r="AJ108" s="123">
        <v>0</v>
      </c>
      <c r="AK108" s="35">
        <f t="shared" si="141"/>
        <v>0</v>
      </c>
      <c r="AL108" s="123">
        <v>0</v>
      </c>
      <c r="AM108" s="123">
        <v>0</v>
      </c>
      <c r="AN108" s="123">
        <v>0</v>
      </c>
      <c r="AO108" s="35">
        <f t="shared" si="142"/>
        <v>0</v>
      </c>
      <c r="AP108" s="123">
        <v>0</v>
      </c>
      <c r="AQ108" s="123">
        <v>0</v>
      </c>
      <c r="AR108" s="123">
        <v>0</v>
      </c>
      <c r="AS108" s="35">
        <f t="shared" si="143"/>
        <v>0</v>
      </c>
      <c r="AT108" s="123">
        <v>0</v>
      </c>
      <c r="AU108" s="123">
        <v>0</v>
      </c>
      <c r="AV108" s="123">
        <v>0</v>
      </c>
      <c r="AW108" s="35">
        <f t="shared" si="144"/>
        <v>0</v>
      </c>
    </row>
    <row r="109" spans="1:49" hidden="1" x14ac:dyDescent="0.3">
      <c r="A109" s="121" t="s">
        <v>79</v>
      </c>
      <c r="B109" s="122">
        <f t="shared" si="145"/>
        <v>0</v>
      </c>
      <c r="C109" s="41">
        <f t="shared" si="132"/>
        <v>0</v>
      </c>
      <c r="D109" s="8">
        <v>0</v>
      </c>
      <c r="E109" s="15">
        <f t="shared" si="133"/>
        <v>0</v>
      </c>
      <c r="F109" s="123">
        <v>0</v>
      </c>
      <c r="G109" s="123">
        <v>0</v>
      </c>
      <c r="H109" s="123">
        <v>0</v>
      </c>
      <c r="I109" s="35">
        <f t="shared" si="134"/>
        <v>0</v>
      </c>
      <c r="J109" s="123">
        <v>0</v>
      </c>
      <c r="K109" s="123">
        <v>0</v>
      </c>
      <c r="L109" s="123">
        <v>0</v>
      </c>
      <c r="M109" s="35">
        <f t="shared" si="135"/>
        <v>0</v>
      </c>
      <c r="N109" s="123">
        <v>0</v>
      </c>
      <c r="O109" s="123">
        <v>0</v>
      </c>
      <c r="P109" s="123">
        <v>0</v>
      </c>
      <c r="Q109" s="35">
        <f t="shared" si="136"/>
        <v>0</v>
      </c>
      <c r="R109" s="123">
        <v>0</v>
      </c>
      <c r="S109" s="123">
        <v>0</v>
      </c>
      <c r="T109" s="123">
        <v>0</v>
      </c>
      <c r="U109" s="35">
        <f t="shared" si="137"/>
        <v>0</v>
      </c>
      <c r="V109" s="123">
        <v>0</v>
      </c>
      <c r="W109" s="123">
        <v>0</v>
      </c>
      <c r="X109" s="123">
        <v>0</v>
      </c>
      <c r="Y109" s="35" t="e">
        <f t="shared" si="138"/>
        <v>#DIV/0!</v>
      </c>
      <c r="Z109" s="145">
        <v>0</v>
      </c>
      <c r="AA109" s="145">
        <v>0</v>
      </c>
      <c r="AB109" s="145">
        <v>0</v>
      </c>
      <c r="AC109" s="35" t="e">
        <f t="shared" si="139"/>
        <v>#DIV/0!</v>
      </c>
      <c r="AD109" s="123">
        <v>0</v>
      </c>
      <c r="AE109" s="123">
        <v>0</v>
      </c>
      <c r="AF109" s="123">
        <v>0</v>
      </c>
      <c r="AG109" s="35" t="e">
        <f t="shared" si="140"/>
        <v>#DIV/0!</v>
      </c>
      <c r="AH109" s="123">
        <v>0</v>
      </c>
      <c r="AI109" s="123">
        <v>0</v>
      </c>
      <c r="AJ109" s="123">
        <v>0</v>
      </c>
      <c r="AK109" s="35">
        <f t="shared" si="141"/>
        <v>0</v>
      </c>
      <c r="AL109" s="123">
        <v>0</v>
      </c>
      <c r="AM109" s="123">
        <v>0</v>
      </c>
      <c r="AN109" s="123">
        <v>0</v>
      </c>
      <c r="AO109" s="35">
        <f t="shared" si="142"/>
        <v>0</v>
      </c>
      <c r="AP109" s="123">
        <v>0</v>
      </c>
      <c r="AQ109" s="123">
        <v>0</v>
      </c>
      <c r="AR109" s="123">
        <v>0</v>
      </c>
      <c r="AS109" s="35">
        <f t="shared" si="143"/>
        <v>0</v>
      </c>
      <c r="AT109" s="123">
        <v>0</v>
      </c>
      <c r="AU109" s="123">
        <v>0</v>
      </c>
      <c r="AV109" s="123">
        <v>0</v>
      </c>
      <c r="AW109" s="35">
        <f t="shared" si="144"/>
        <v>0</v>
      </c>
    </row>
    <row r="110" spans="1:49" hidden="1" x14ac:dyDescent="0.3">
      <c r="A110" s="121" t="s">
        <v>11</v>
      </c>
      <c r="B110" s="122">
        <f t="shared" si="145"/>
        <v>0</v>
      </c>
      <c r="C110" s="41">
        <f t="shared" si="132"/>
        <v>0</v>
      </c>
      <c r="D110" s="8">
        <v>0</v>
      </c>
      <c r="E110" s="15">
        <f t="shared" si="133"/>
        <v>0</v>
      </c>
      <c r="F110" s="123">
        <v>0</v>
      </c>
      <c r="G110" s="123">
        <v>0</v>
      </c>
      <c r="H110" s="123">
        <v>0</v>
      </c>
      <c r="I110" s="35">
        <f t="shared" si="134"/>
        <v>0</v>
      </c>
      <c r="J110" s="123">
        <v>0</v>
      </c>
      <c r="K110" s="123">
        <v>0</v>
      </c>
      <c r="L110" s="123">
        <v>0</v>
      </c>
      <c r="M110" s="35">
        <f t="shared" si="135"/>
        <v>0</v>
      </c>
      <c r="N110" s="123">
        <v>0</v>
      </c>
      <c r="O110" s="123">
        <v>0</v>
      </c>
      <c r="P110" s="123">
        <v>0</v>
      </c>
      <c r="Q110" s="35">
        <f t="shared" si="136"/>
        <v>0</v>
      </c>
      <c r="R110" s="123">
        <v>0</v>
      </c>
      <c r="S110" s="123">
        <v>0</v>
      </c>
      <c r="T110" s="123">
        <v>0</v>
      </c>
      <c r="U110" s="35">
        <f t="shared" si="137"/>
        <v>0</v>
      </c>
      <c r="V110" s="123">
        <v>0</v>
      </c>
      <c r="W110" s="123">
        <v>0</v>
      </c>
      <c r="X110" s="123">
        <v>0</v>
      </c>
      <c r="Y110" s="35" t="e">
        <f t="shared" si="138"/>
        <v>#DIV/0!</v>
      </c>
      <c r="Z110" s="145">
        <v>0</v>
      </c>
      <c r="AA110" s="145">
        <v>0</v>
      </c>
      <c r="AB110" s="145">
        <v>0</v>
      </c>
      <c r="AC110" s="35" t="e">
        <f t="shared" si="139"/>
        <v>#DIV/0!</v>
      </c>
      <c r="AD110" s="123">
        <v>0</v>
      </c>
      <c r="AE110" s="123">
        <v>0</v>
      </c>
      <c r="AF110" s="123">
        <v>0</v>
      </c>
      <c r="AG110" s="35" t="e">
        <f t="shared" si="140"/>
        <v>#DIV/0!</v>
      </c>
      <c r="AH110" s="123">
        <v>0</v>
      </c>
      <c r="AI110" s="123">
        <v>0</v>
      </c>
      <c r="AJ110" s="123">
        <v>0</v>
      </c>
      <c r="AK110" s="35">
        <f t="shared" si="141"/>
        <v>0</v>
      </c>
      <c r="AL110" s="123">
        <v>0</v>
      </c>
      <c r="AM110" s="123">
        <v>0</v>
      </c>
      <c r="AN110" s="123">
        <v>0</v>
      </c>
      <c r="AO110" s="35">
        <f t="shared" si="142"/>
        <v>0</v>
      </c>
      <c r="AP110" s="123">
        <v>0</v>
      </c>
      <c r="AQ110" s="123">
        <v>0</v>
      </c>
      <c r="AR110" s="123">
        <v>0</v>
      </c>
      <c r="AS110" s="35">
        <f t="shared" si="143"/>
        <v>0</v>
      </c>
      <c r="AT110" s="123">
        <v>0</v>
      </c>
      <c r="AU110" s="123">
        <v>0</v>
      </c>
      <c r="AV110" s="123">
        <v>0</v>
      </c>
      <c r="AW110" s="35">
        <f t="shared" si="144"/>
        <v>0</v>
      </c>
    </row>
    <row r="111" spans="1:49" s="12" customFormat="1" x14ac:dyDescent="0.3">
      <c r="A111" s="6" t="s">
        <v>81</v>
      </c>
      <c r="B111" s="33">
        <f>SUM(B112:B118)</f>
        <v>27</v>
      </c>
      <c r="C111" s="33"/>
      <c r="D111" s="11">
        <f>SUM(D112:D118)</f>
        <v>5</v>
      </c>
      <c r="E111" s="28"/>
      <c r="F111" s="33">
        <f>SUM(F112:H118)</f>
        <v>4</v>
      </c>
      <c r="G111" s="33"/>
      <c r="H111" s="33"/>
      <c r="I111" s="33"/>
      <c r="J111" s="33">
        <f>SUM(J112:L118)</f>
        <v>0</v>
      </c>
      <c r="K111" s="33"/>
      <c r="L111" s="33"/>
      <c r="M111" s="33"/>
      <c r="N111" s="33">
        <f>SUM(N112:P118)</f>
        <v>5</v>
      </c>
      <c r="O111" s="33"/>
      <c r="P111" s="33"/>
      <c r="Q111" s="33"/>
      <c r="R111" s="33">
        <f>SUM(R112:T118)</f>
        <v>5</v>
      </c>
      <c r="S111" s="33"/>
      <c r="T111" s="33"/>
      <c r="U111" s="33"/>
      <c r="V111" s="33">
        <f>SUM(V112:X118)</f>
        <v>0</v>
      </c>
      <c r="W111" s="33"/>
      <c r="X111" s="33"/>
      <c r="Y111" s="33"/>
      <c r="Z111" s="33">
        <f>SUM(Z112:AB118)</f>
        <v>0</v>
      </c>
      <c r="AA111" s="33"/>
      <c r="AB111" s="33"/>
      <c r="AC111" s="33"/>
      <c r="AD111" s="33">
        <f>SUM(AD112:AF118)</f>
        <v>0</v>
      </c>
      <c r="AE111" s="33"/>
      <c r="AF111" s="33"/>
      <c r="AG111" s="33"/>
      <c r="AH111" s="33">
        <f>SUM(AH112:AJ118)</f>
        <v>2</v>
      </c>
      <c r="AI111" s="33"/>
      <c r="AJ111" s="33"/>
      <c r="AK111" s="33"/>
      <c r="AL111" s="33">
        <f>SUM(AL112:AN118)</f>
        <v>0</v>
      </c>
      <c r="AM111" s="33"/>
      <c r="AN111" s="33"/>
      <c r="AO111" s="33"/>
      <c r="AP111" s="33">
        <f>SUM(AP112:AR118)</f>
        <v>0</v>
      </c>
      <c r="AQ111" s="33"/>
      <c r="AR111" s="33"/>
      <c r="AS111" s="33"/>
      <c r="AT111" s="33">
        <f>SUM(AT112:AV118)</f>
        <v>6</v>
      </c>
      <c r="AU111" s="33"/>
      <c r="AV111" s="33"/>
      <c r="AW111" s="33"/>
    </row>
    <row r="112" spans="1:49" x14ac:dyDescent="0.3">
      <c r="A112" s="121" t="s">
        <v>46</v>
      </c>
      <c r="B112" s="122">
        <f t="shared" si="145"/>
        <v>10</v>
      </c>
      <c r="C112" s="41">
        <f t="shared" ref="C112:C118" si="146">B112/$B$111</f>
        <v>0.37037037037037035</v>
      </c>
      <c r="D112" s="8">
        <v>2</v>
      </c>
      <c r="E112" s="15">
        <f>D112/$D$111</f>
        <v>0.4</v>
      </c>
      <c r="F112" s="123">
        <v>0</v>
      </c>
      <c r="G112" s="123">
        <v>0</v>
      </c>
      <c r="H112" s="123">
        <v>0</v>
      </c>
      <c r="I112" s="35">
        <f>(F112+G112+H112)/$F$111</f>
        <v>0</v>
      </c>
      <c r="J112" s="123">
        <v>0</v>
      </c>
      <c r="K112" s="123">
        <v>0</v>
      </c>
      <c r="L112" s="123">
        <v>0</v>
      </c>
      <c r="M112" s="35" t="e">
        <f>(J112+K112+L112)/$J$111</f>
        <v>#DIV/0!</v>
      </c>
      <c r="N112" s="123">
        <v>2</v>
      </c>
      <c r="O112" s="123">
        <v>0</v>
      </c>
      <c r="P112" s="123">
        <v>1</v>
      </c>
      <c r="Q112" s="35">
        <f>(N112+O112+P112)/$N$111</f>
        <v>0.6</v>
      </c>
      <c r="R112" s="123">
        <v>1</v>
      </c>
      <c r="S112" s="123">
        <v>1</v>
      </c>
      <c r="T112" s="123">
        <v>1</v>
      </c>
      <c r="U112" s="35">
        <f>(R112+S112+T112)/$R$111</f>
        <v>0.6</v>
      </c>
      <c r="V112" s="123">
        <v>0</v>
      </c>
      <c r="W112" s="123">
        <v>0</v>
      </c>
      <c r="X112" s="123">
        <v>0</v>
      </c>
      <c r="Y112" s="35" t="e">
        <f>(V112+W112+X112)/$V$111</f>
        <v>#DIV/0!</v>
      </c>
      <c r="Z112" s="145">
        <v>0</v>
      </c>
      <c r="AA112" s="145">
        <v>0</v>
      </c>
      <c r="AB112" s="145">
        <v>0</v>
      </c>
      <c r="AC112" s="35" t="e">
        <f>(Z112+AA112+AB112)/$Z$111</f>
        <v>#DIV/0!</v>
      </c>
      <c r="AD112" s="123">
        <v>0</v>
      </c>
      <c r="AE112" s="123">
        <v>0</v>
      </c>
      <c r="AF112" s="123">
        <v>0</v>
      </c>
      <c r="AG112" s="35" t="e">
        <f>(AD112+AE112+AF112)/$AD$111</f>
        <v>#DIV/0!</v>
      </c>
      <c r="AH112" s="123">
        <v>1</v>
      </c>
      <c r="AI112" s="123">
        <v>0</v>
      </c>
      <c r="AJ112" s="123">
        <v>0</v>
      </c>
      <c r="AK112" s="35">
        <f>(AH112+AI112+AJ112)/$AH$111</f>
        <v>0.5</v>
      </c>
      <c r="AL112" s="123">
        <v>0</v>
      </c>
      <c r="AM112" s="123">
        <v>0</v>
      </c>
      <c r="AN112" s="123">
        <v>0</v>
      </c>
      <c r="AO112" s="35" t="e">
        <f>(AL112+AM112+AN112)/$AL$111</f>
        <v>#DIV/0!</v>
      </c>
      <c r="AP112" s="123">
        <v>0</v>
      </c>
      <c r="AQ112" s="123">
        <v>0</v>
      </c>
      <c r="AR112" s="123">
        <v>0</v>
      </c>
      <c r="AS112" s="35" t="e">
        <f>(AP112+AQ112+AR112)/$AP$111</f>
        <v>#DIV/0!</v>
      </c>
      <c r="AT112" s="123">
        <v>0</v>
      </c>
      <c r="AU112" s="123">
        <v>1</v>
      </c>
      <c r="AV112" s="123">
        <v>0</v>
      </c>
      <c r="AW112" s="35">
        <f>(AT112+AU112+AV112)/$AT$111</f>
        <v>0.16666666666666666</v>
      </c>
    </row>
    <row r="113" spans="1:49" x14ac:dyDescent="0.3">
      <c r="A113" s="121" t="s">
        <v>43</v>
      </c>
      <c r="B113" s="122">
        <f t="shared" si="145"/>
        <v>17</v>
      </c>
      <c r="C113" s="41">
        <f t="shared" si="146"/>
        <v>0.62962962962962965</v>
      </c>
      <c r="D113" s="8">
        <v>3</v>
      </c>
      <c r="E113" s="15">
        <f t="shared" ref="E113:E118" si="147">D113/$D$111</f>
        <v>0.6</v>
      </c>
      <c r="F113" s="123">
        <v>1</v>
      </c>
      <c r="G113" s="123">
        <v>1</v>
      </c>
      <c r="H113" s="123">
        <v>2</v>
      </c>
      <c r="I113" s="35">
        <f t="shared" ref="I113:I118" si="148">(F113+G113+H113)/$F$111</f>
        <v>1</v>
      </c>
      <c r="J113" s="123">
        <v>0</v>
      </c>
      <c r="K113" s="123">
        <v>0</v>
      </c>
      <c r="L113" s="123">
        <v>0</v>
      </c>
      <c r="M113" s="35" t="e">
        <f t="shared" ref="M113:M118" si="149">(J113+K113+L113)/$J$111</f>
        <v>#DIV/0!</v>
      </c>
      <c r="N113" s="123">
        <v>0</v>
      </c>
      <c r="O113" s="123">
        <v>0</v>
      </c>
      <c r="P113" s="123">
        <v>2</v>
      </c>
      <c r="Q113" s="35">
        <f t="shared" ref="Q113:Q118" si="150">(N113+O113+P113)/$N$111</f>
        <v>0.4</v>
      </c>
      <c r="R113" s="123">
        <v>0</v>
      </c>
      <c r="S113" s="123">
        <v>1</v>
      </c>
      <c r="T113" s="123">
        <v>1</v>
      </c>
      <c r="U113" s="35">
        <f t="shared" ref="U113:U118" si="151">(R113+S113+T113)/$R$111</f>
        <v>0.4</v>
      </c>
      <c r="V113" s="123">
        <v>0</v>
      </c>
      <c r="W113" s="123">
        <v>0</v>
      </c>
      <c r="X113" s="123">
        <v>0</v>
      </c>
      <c r="Y113" s="35" t="e">
        <f t="shared" ref="Y113:Y118" si="152">(V113+W113+X113)/$V$111</f>
        <v>#DIV/0!</v>
      </c>
      <c r="Z113" s="145">
        <v>0</v>
      </c>
      <c r="AA113" s="145">
        <v>0</v>
      </c>
      <c r="AB113" s="145">
        <v>0</v>
      </c>
      <c r="AC113" s="35" t="e">
        <f t="shared" ref="AC113:AC118" si="153">(Z113+AA113+AB113)/$Z$111</f>
        <v>#DIV/0!</v>
      </c>
      <c r="AD113" s="123">
        <v>0</v>
      </c>
      <c r="AE113" s="123">
        <v>0</v>
      </c>
      <c r="AF113" s="123">
        <v>0</v>
      </c>
      <c r="AG113" s="35" t="e">
        <f t="shared" ref="AG113:AG118" si="154">(AD113+AE113+AF113)/$AD$111</f>
        <v>#DIV/0!</v>
      </c>
      <c r="AH113" s="123">
        <v>1</v>
      </c>
      <c r="AI113" s="123">
        <v>0</v>
      </c>
      <c r="AJ113" s="123">
        <v>0</v>
      </c>
      <c r="AK113" s="35">
        <f t="shared" ref="AK113:AK118" si="155">(AH113+AI113+AJ113)/$AH$111</f>
        <v>0.5</v>
      </c>
      <c r="AL113" s="123">
        <v>0</v>
      </c>
      <c r="AM113" s="123">
        <v>0</v>
      </c>
      <c r="AN113" s="123">
        <v>0</v>
      </c>
      <c r="AO113" s="35" t="e">
        <f t="shared" ref="AO113:AO118" si="156">(AL113+AM113+AN113)/$AL$111</f>
        <v>#DIV/0!</v>
      </c>
      <c r="AP113" s="123">
        <v>0</v>
      </c>
      <c r="AQ113" s="123">
        <v>0</v>
      </c>
      <c r="AR113" s="123">
        <v>0</v>
      </c>
      <c r="AS113" s="35" t="e">
        <f t="shared" ref="AS113:AS118" si="157">(AP113+AQ113+AR113)/$AP$111</f>
        <v>#DIV/0!</v>
      </c>
      <c r="AT113" s="123">
        <v>1</v>
      </c>
      <c r="AU113" s="123">
        <v>0</v>
      </c>
      <c r="AV113" s="123">
        <v>4</v>
      </c>
      <c r="AW113" s="35">
        <f t="shared" ref="AW113:AW118" si="158">(AT113+AU113+AV113)/$AT$111</f>
        <v>0.83333333333333337</v>
      </c>
    </row>
    <row r="114" spans="1:49" hidden="1" x14ac:dyDescent="0.3">
      <c r="A114" s="121" t="s">
        <v>82</v>
      </c>
      <c r="B114" s="122">
        <f>SUM(D114+F114+G114+H114+J114+K114+L114+N114+O114+P114+R114+S114+T114+V114+W114+X114+Z114+AA114+AB114+AD114+AE114+AF114+AH114+AI114+AJ114+AL114+AM114+AN114+AP114+AQ114+AR114+AT114+AU114+AV114)</f>
        <v>0</v>
      </c>
      <c r="C114" s="41">
        <f t="shared" si="146"/>
        <v>0</v>
      </c>
      <c r="D114" s="8">
        <v>0</v>
      </c>
      <c r="E114" s="15">
        <f t="shared" si="147"/>
        <v>0</v>
      </c>
      <c r="F114" s="123">
        <v>0</v>
      </c>
      <c r="G114" s="123">
        <v>0</v>
      </c>
      <c r="H114" s="123">
        <v>0</v>
      </c>
      <c r="I114" s="35">
        <f t="shared" si="148"/>
        <v>0</v>
      </c>
      <c r="J114" s="123">
        <v>0</v>
      </c>
      <c r="K114" s="123">
        <v>0</v>
      </c>
      <c r="L114" s="123">
        <v>0</v>
      </c>
      <c r="M114" s="35" t="e">
        <f t="shared" si="149"/>
        <v>#DIV/0!</v>
      </c>
      <c r="N114" s="123">
        <v>0</v>
      </c>
      <c r="O114" s="123">
        <v>0</v>
      </c>
      <c r="P114" s="123">
        <v>0</v>
      </c>
      <c r="Q114" s="35">
        <f t="shared" si="150"/>
        <v>0</v>
      </c>
      <c r="R114" s="123">
        <v>0</v>
      </c>
      <c r="S114" s="123">
        <v>0</v>
      </c>
      <c r="T114" s="123">
        <v>0</v>
      </c>
      <c r="U114" s="35">
        <f t="shared" si="151"/>
        <v>0</v>
      </c>
      <c r="V114" s="123">
        <v>0</v>
      </c>
      <c r="W114" s="123">
        <v>0</v>
      </c>
      <c r="X114" s="123">
        <v>0</v>
      </c>
      <c r="Y114" s="35" t="e">
        <f t="shared" si="152"/>
        <v>#DIV/0!</v>
      </c>
      <c r="Z114" s="145">
        <v>0</v>
      </c>
      <c r="AA114" s="145">
        <v>0</v>
      </c>
      <c r="AB114" s="145">
        <v>0</v>
      </c>
      <c r="AC114" s="35" t="e">
        <f t="shared" si="153"/>
        <v>#DIV/0!</v>
      </c>
      <c r="AD114" s="123">
        <v>0</v>
      </c>
      <c r="AE114" s="123">
        <v>0</v>
      </c>
      <c r="AF114" s="123">
        <v>0</v>
      </c>
      <c r="AG114" s="35" t="e">
        <f t="shared" si="154"/>
        <v>#DIV/0!</v>
      </c>
      <c r="AH114" s="123">
        <v>0</v>
      </c>
      <c r="AI114" s="123">
        <v>0</v>
      </c>
      <c r="AJ114" s="123">
        <v>0</v>
      </c>
      <c r="AK114" s="35">
        <f t="shared" si="155"/>
        <v>0</v>
      </c>
      <c r="AL114" s="123">
        <v>0</v>
      </c>
      <c r="AM114" s="123">
        <v>0</v>
      </c>
      <c r="AN114" s="123">
        <v>0</v>
      </c>
      <c r="AO114" s="35" t="e">
        <f t="shared" si="156"/>
        <v>#DIV/0!</v>
      </c>
      <c r="AP114" s="123">
        <v>0</v>
      </c>
      <c r="AQ114" s="123">
        <v>0</v>
      </c>
      <c r="AR114" s="123">
        <v>0</v>
      </c>
      <c r="AS114" s="35" t="e">
        <f t="shared" si="157"/>
        <v>#DIV/0!</v>
      </c>
      <c r="AT114" s="123">
        <v>0</v>
      </c>
      <c r="AU114" s="123">
        <v>0</v>
      </c>
      <c r="AV114" s="123">
        <v>0</v>
      </c>
      <c r="AW114" s="35">
        <f t="shared" si="158"/>
        <v>0</v>
      </c>
    </row>
    <row r="115" spans="1:49" hidden="1" x14ac:dyDescent="0.3">
      <c r="A115" s="121" t="s">
        <v>31</v>
      </c>
      <c r="B115" s="122">
        <f t="shared" si="145"/>
        <v>0</v>
      </c>
      <c r="C115" s="41">
        <f t="shared" si="146"/>
        <v>0</v>
      </c>
      <c r="D115" s="8">
        <v>0</v>
      </c>
      <c r="E115" s="15">
        <f t="shared" si="147"/>
        <v>0</v>
      </c>
      <c r="F115" s="123">
        <v>0</v>
      </c>
      <c r="G115" s="123">
        <v>0</v>
      </c>
      <c r="H115" s="123">
        <v>0</v>
      </c>
      <c r="I115" s="35">
        <f t="shared" si="148"/>
        <v>0</v>
      </c>
      <c r="J115" s="123">
        <v>0</v>
      </c>
      <c r="K115" s="123">
        <v>0</v>
      </c>
      <c r="L115" s="123">
        <v>0</v>
      </c>
      <c r="M115" s="35" t="e">
        <f t="shared" si="149"/>
        <v>#DIV/0!</v>
      </c>
      <c r="N115" s="123">
        <v>0</v>
      </c>
      <c r="O115" s="123">
        <v>0</v>
      </c>
      <c r="P115" s="123">
        <v>0</v>
      </c>
      <c r="Q115" s="35">
        <f t="shared" si="150"/>
        <v>0</v>
      </c>
      <c r="R115" s="123">
        <v>0</v>
      </c>
      <c r="S115" s="123">
        <v>0</v>
      </c>
      <c r="T115" s="123">
        <v>0</v>
      </c>
      <c r="U115" s="35">
        <f t="shared" si="151"/>
        <v>0</v>
      </c>
      <c r="V115" s="123">
        <v>0</v>
      </c>
      <c r="W115" s="123">
        <v>0</v>
      </c>
      <c r="X115" s="123">
        <v>0</v>
      </c>
      <c r="Y115" s="35" t="e">
        <f t="shared" si="152"/>
        <v>#DIV/0!</v>
      </c>
      <c r="Z115" s="145">
        <v>0</v>
      </c>
      <c r="AA115" s="145">
        <v>0</v>
      </c>
      <c r="AB115" s="145">
        <v>0</v>
      </c>
      <c r="AC115" s="35" t="e">
        <f t="shared" si="153"/>
        <v>#DIV/0!</v>
      </c>
      <c r="AD115" s="123">
        <v>0</v>
      </c>
      <c r="AE115" s="123">
        <v>0</v>
      </c>
      <c r="AF115" s="123">
        <v>0</v>
      </c>
      <c r="AG115" s="35" t="e">
        <f t="shared" si="154"/>
        <v>#DIV/0!</v>
      </c>
      <c r="AH115" s="123">
        <v>0</v>
      </c>
      <c r="AI115" s="123">
        <v>0</v>
      </c>
      <c r="AJ115" s="123">
        <v>0</v>
      </c>
      <c r="AK115" s="35">
        <f t="shared" si="155"/>
        <v>0</v>
      </c>
      <c r="AL115" s="123">
        <v>0</v>
      </c>
      <c r="AM115" s="123">
        <v>0</v>
      </c>
      <c r="AN115" s="123">
        <v>0</v>
      </c>
      <c r="AO115" s="35" t="e">
        <f>(AL115+AM115+AN115)/$AL$111</f>
        <v>#DIV/0!</v>
      </c>
      <c r="AP115" s="123">
        <v>0</v>
      </c>
      <c r="AQ115" s="123">
        <v>0</v>
      </c>
      <c r="AR115" s="123">
        <v>0</v>
      </c>
      <c r="AS115" s="35" t="e">
        <f t="shared" si="157"/>
        <v>#DIV/0!</v>
      </c>
      <c r="AT115" s="123">
        <v>0</v>
      </c>
      <c r="AU115" s="123">
        <v>0</v>
      </c>
      <c r="AV115" s="123">
        <v>0</v>
      </c>
      <c r="AW115" s="35">
        <f t="shared" si="158"/>
        <v>0</v>
      </c>
    </row>
    <row r="116" spans="1:49" hidden="1" x14ac:dyDescent="0.3">
      <c r="A116" s="8" t="s">
        <v>83</v>
      </c>
      <c r="B116" s="122">
        <f t="shared" si="145"/>
        <v>0</v>
      </c>
      <c r="C116" s="41">
        <f t="shared" si="146"/>
        <v>0</v>
      </c>
      <c r="D116" s="8">
        <v>0</v>
      </c>
      <c r="E116" s="15">
        <f t="shared" si="147"/>
        <v>0</v>
      </c>
      <c r="F116" s="123">
        <v>0</v>
      </c>
      <c r="G116" s="123">
        <v>0</v>
      </c>
      <c r="H116" s="123">
        <v>0</v>
      </c>
      <c r="I116" s="35">
        <f t="shared" si="148"/>
        <v>0</v>
      </c>
      <c r="J116" s="123">
        <v>0</v>
      </c>
      <c r="K116" s="123">
        <v>0</v>
      </c>
      <c r="L116" s="123">
        <v>0</v>
      </c>
      <c r="M116" s="35" t="e">
        <f t="shared" si="149"/>
        <v>#DIV/0!</v>
      </c>
      <c r="N116" s="123">
        <v>0</v>
      </c>
      <c r="O116" s="123">
        <v>0</v>
      </c>
      <c r="P116" s="123">
        <v>0</v>
      </c>
      <c r="Q116" s="35">
        <f t="shared" si="150"/>
        <v>0</v>
      </c>
      <c r="R116" s="123">
        <v>0</v>
      </c>
      <c r="S116" s="123">
        <v>0</v>
      </c>
      <c r="T116" s="123">
        <v>0</v>
      </c>
      <c r="U116" s="35">
        <f t="shared" si="151"/>
        <v>0</v>
      </c>
      <c r="V116" s="123">
        <v>0</v>
      </c>
      <c r="W116" s="123">
        <v>0</v>
      </c>
      <c r="X116" s="123">
        <v>0</v>
      </c>
      <c r="Y116" s="35" t="e">
        <f t="shared" si="152"/>
        <v>#DIV/0!</v>
      </c>
      <c r="Z116" s="145">
        <v>0</v>
      </c>
      <c r="AA116" s="145">
        <v>0</v>
      </c>
      <c r="AB116" s="145">
        <v>0</v>
      </c>
      <c r="AC116" s="35" t="e">
        <f t="shared" si="153"/>
        <v>#DIV/0!</v>
      </c>
      <c r="AD116" s="123">
        <v>0</v>
      </c>
      <c r="AE116" s="123">
        <v>0</v>
      </c>
      <c r="AF116" s="123">
        <v>0</v>
      </c>
      <c r="AG116" s="35" t="e">
        <f t="shared" si="154"/>
        <v>#DIV/0!</v>
      </c>
      <c r="AH116" s="123">
        <v>0</v>
      </c>
      <c r="AI116" s="123">
        <v>0</v>
      </c>
      <c r="AJ116" s="123">
        <v>0</v>
      </c>
      <c r="AK116" s="35">
        <f t="shared" si="155"/>
        <v>0</v>
      </c>
      <c r="AL116" s="123">
        <v>0</v>
      </c>
      <c r="AM116" s="123">
        <v>0</v>
      </c>
      <c r="AN116" s="123">
        <v>0</v>
      </c>
      <c r="AO116" s="35" t="e">
        <f>(AL116+AM116+AN116)/$AL$111</f>
        <v>#DIV/0!</v>
      </c>
      <c r="AP116" s="123">
        <v>0</v>
      </c>
      <c r="AQ116" s="123">
        <v>0</v>
      </c>
      <c r="AR116" s="123">
        <v>0</v>
      </c>
      <c r="AS116" s="35" t="e">
        <f t="shared" si="157"/>
        <v>#DIV/0!</v>
      </c>
      <c r="AT116" s="123">
        <v>0</v>
      </c>
      <c r="AU116" s="123">
        <v>0</v>
      </c>
      <c r="AV116" s="123">
        <v>0</v>
      </c>
      <c r="AW116" s="35">
        <f t="shared" si="158"/>
        <v>0</v>
      </c>
    </row>
    <row r="117" spans="1:49" hidden="1" x14ac:dyDescent="0.3">
      <c r="A117" s="8" t="s">
        <v>84</v>
      </c>
      <c r="B117" s="122">
        <f t="shared" si="145"/>
        <v>0</v>
      </c>
      <c r="C117" s="41">
        <f t="shared" si="146"/>
        <v>0</v>
      </c>
      <c r="D117" s="8">
        <v>0</v>
      </c>
      <c r="E117" s="15">
        <f t="shared" si="147"/>
        <v>0</v>
      </c>
      <c r="F117" s="123">
        <v>0</v>
      </c>
      <c r="G117" s="123">
        <v>0</v>
      </c>
      <c r="H117" s="123">
        <v>0</v>
      </c>
      <c r="I117" s="35">
        <f t="shared" si="148"/>
        <v>0</v>
      </c>
      <c r="J117" s="123">
        <v>0</v>
      </c>
      <c r="K117" s="123">
        <v>0</v>
      </c>
      <c r="L117" s="123">
        <v>0</v>
      </c>
      <c r="M117" s="35" t="e">
        <f t="shared" si="149"/>
        <v>#DIV/0!</v>
      </c>
      <c r="N117" s="123">
        <v>0</v>
      </c>
      <c r="O117" s="123">
        <v>0</v>
      </c>
      <c r="P117" s="123">
        <v>0</v>
      </c>
      <c r="Q117" s="35">
        <f t="shared" si="150"/>
        <v>0</v>
      </c>
      <c r="R117" s="123">
        <v>0</v>
      </c>
      <c r="S117" s="123">
        <v>0</v>
      </c>
      <c r="T117" s="123">
        <v>0</v>
      </c>
      <c r="U117" s="35">
        <f t="shared" si="151"/>
        <v>0</v>
      </c>
      <c r="V117" s="123">
        <v>0</v>
      </c>
      <c r="W117" s="123">
        <v>0</v>
      </c>
      <c r="X117" s="123">
        <v>0</v>
      </c>
      <c r="Y117" s="35" t="e">
        <f t="shared" si="152"/>
        <v>#DIV/0!</v>
      </c>
      <c r="Z117" s="145">
        <v>0</v>
      </c>
      <c r="AA117" s="145">
        <v>0</v>
      </c>
      <c r="AB117" s="145">
        <v>0</v>
      </c>
      <c r="AC117" s="35" t="e">
        <f t="shared" si="153"/>
        <v>#DIV/0!</v>
      </c>
      <c r="AD117" s="123">
        <v>0</v>
      </c>
      <c r="AE117" s="123">
        <v>0</v>
      </c>
      <c r="AF117" s="123">
        <v>0</v>
      </c>
      <c r="AG117" s="35" t="e">
        <f t="shared" si="154"/>
        <v>#DIV/0!</v>
      </c>
      <c r="AH117" s="123">
        <v>0</v>
      </c>
      <c r="AI117" s="123">
        <v>0</v>
      </c>
      <c r="AJ117" s="123">
        <v>0</v>
      </c>
      <c r="AK117" s="35">
        <f t="shared" si="155"/>
        <v>0</v>
      </c>
      <c r="AL117" s="123">
        <v>0</v>
      </c>
      <c r="AM117" s="123">
        <v>0</v>
      </c>
      <c r="AN117" s="123">
        <v>0</v>
      </c>
      <c r="AO117" s="35" t="e">
        <f t="shared" si="156"/>
        <v>#DIV/0!</v>
      </c>
      <c r="AP117" s="123">
        <v>0</v>
      </c>
      <c r="AQ117" s="123">
        <v>0</v>
      </c>
      <c r="AR117" s="123">
        <v>0</v>
      </c>
      <c r="AS117" s="35" t="e">
        <f t="shared" si="157"/>
        <v>#DIV/0!</v>
      </c>
      <c r="AT117" s="123">
        <v>0</v>
      </c>
      <c r="AU117" s="123">
        <v>0</v>
      </c>
      <c r="AV117" s="123">
        <v>0</v>
      </c>
      <c r="AW117" s="35">
        <f t="shared" si="158"/>
        <v>0</v>
      </c>
    </row>
    <row r="118" spans="1:49" hidden="1" x14ac:dyDescent="0.3">
      <c r="A118" s="8" t="s">
        <v>47</v>
      </c>
      <c r="B118" s="122">
        <f t="shared" si="145"/>
        <v>0</v>
      </c>
      <c r="C118" s="41">
        <f t="shared" si="146"/>
        <v>0</v>
      </c>
      <c r="D118" s="8">
        <v>0</v>
      </c>
      <c r="E118" s="15">
        <f t="shared" si="147"/>
        <v>0</v>
      </c>
      <c r="F118" s="123">
        <v>0</v>
      </c>
      <c r="G118" s="123">
        <v>0</v>
      </c>
      <c r="H118" s="123">
        <v>0</v>
      </c>
      <c r="I118" s="35">
        <f t="shared" si="148"/>
        <v>0</v>
      </c>
      <c r="J118" s="123">
        <v>0</v>
      </c>
      <c r="K118" s="123">
        <v>0</v>
      </c>
      <c r="L118" s="123">
        <v>0</v>
      </c>
      <c r="M118" s="35" t="e">
        <f t="shared" si="149"/>
        <v>#DIV/0!</v>
      </c>
      <c r="N118" s="123">
        <v>0</v>
      </c>
      <c r="O118" s="123">
        <v>0</v>
      </c>
      <c r="P118" s="123">
        <v>0</v>
      </c>
      <c r="Q118" s="35">
        <f t="shared" si="150"/>
        <v>0</v>
      </c>
      <c r="R118" s="123">
        <v>0</v>
      </c>
      <c r="S118" s="123">
        <v>0</v>
      </c>
      <c r="T118" s="123">
        <v>0</v>
      </c>
      <c r="U118" s="35">
        <f t="shared" si="151"/>
        <v>0</v>
      </c>
      <c r="V118" s="123">
        <v>0</v>
      </c>
      <c r="W118" s="123">
        <v>0</v>
      </c>
      <c r="X118" s="123">
        <v>0</v>
      </c>
      <c r="Y118" s="35" t="e">
        <f t="shared" si="152"/>
        <v>#DIV/0!</v>
      </c>
      <c r="Z118" s="145">
        <v>0</v>
      </c>
      <c r="AA118" s="145">
        <v>0</v>
      </c>
      <c r="AB118" s="145">
        <v>0</v>
      </c>
      <c r="AC118" s="35" t="e">
        <f t="shared" si="153"/>
        <v>#DIV/0!</v>
      </c>
      <c r="AD118" s="123">
        <v>0</v>
      </c>
      <c r="AE118" s="123">
        <v>0</v>
      </c>
      <c r="AF118" s="123">
        <v>0</v>
      </c>
      <c r="AG118" s="35" t="e">
        <f t="shared" si="154"/>
        <v>#DIV/0!</v>
      </c>
      <c r="AH118" s="123">
        <v>0</v>
      </c>
      <c r="AI118" s="123">
        <v>0</v>
      </c>
      <c r="AJ118" s="123">
        <v>0</v>
      </c>
      <c r="AK118" s="35">
        <f t="shared" si="155"/>
        <v>0</v>
      </c>
      <c r="AL118" s="123">
        <v>0</v>
      </c>
      <c r="AM118" s="123">
        <v>0</v>
      </c>
      <c r="AN118" s="123">
        <v>0</v>
      </c>
      <c r="AO118" s="35" t="e">
        <f t="shared" si="156"/>
        <v>#DIV/0!</v>
      </c>
      <c r="AP118" s="123">
        <v>0</v>
      </c>
      <c r="AQ118" s="123">
        <v>0</v>
      </c>
      <c r="AR118" s="123">
        <v>0</v>
      </c>
      <c r="AS118" s="35" t="e">
        <f t="shared" si="157"/>
        <v>#DIV/0!</v>
      </c>
      <c r="AT118" s="123">
        <v>0</v>
      </c>
      <c r="AU118" s="123">
        <v>0</v>
      </c>
      <c r="AV118" s="123">
        <v>0</v>
      </c>
      <c r="AW118" s="35">
        <f t="shared" si="158"/>
        <v>0</v>
      </c>
    </row>
    <row r="119" spans="1:49" s="12" customFormat="1" x14ac:dyDescent="0.3">
      <c r="A119" s="6" t="s">
        <v>85</v>
      </c>
      <c r="B119" s="33">
        <f>SUM(B120:B162)</f>
        <v>28</v>
      </c>
      <c r="C119" s="33"/>
      <c r="D119" s="11">
        <f>SUM(D120:D162)</f>
        <v>6</v>
      </c>
      <c r="E119" s="28"/>
      <c r="F119" s="33">
        <f>SUM(F120:H162)</f>
        <v>1</v>
      </c>
      <c r="G119" s="33"/>
      <c r="H119" s="33"/>
      <c r="I119" s="33"/>
      <c r="J119" s="33">
        <f>SUM(J120:L162)</f>
        <v>1</v>
      </c>
      <c r="K119" s="33"/>
      <c r="L119" s="33"/>
      <c r="M119" s="33"/>
      <c r="N119" s="33">
        <f>SUM(N120:P162)</f>
        <v>6</v>
      </c>
      <c r="O119" s="33"/>
      <c r="P119" s="33"/>
      <c r="Q119" s="33"/>
      <c r="R119" s="33">
        <f>SUM(R120:T162)</f>
        <v>2</v>
      </c>
      <c r="S119" s="33"/>
      <c r="T119" s="33"/>
      <c r="U119" s="33"/>
      <c r="V119" s="33">
        <f>SUM(V120:X162)</f>
        <v>0</v>
      </c>
      <c r="W119" s="33"/>
      <c r="X119" s="33"/>
      <c r="Y119" s="33"/>
      <c r="Z119" s="33">
        <f>SUM(Z120:AB162)</f>
        <v>0</v>
      </c>
      <c r="AA119" s="33"/>
      <c r="AB119" s="33"/>
      <c r="AC119" s="33"/>
      <c r="AD119" s="33">
        <f>SUM(AD120:AF162)</f>
        <v>0</v>
      </c>
      <c r="AE119" s="33"/>
      <c r="AF119" s="33"/>
      <c r="AG119" s="33"/>
      <c r="AH119" s="33">
        <f>SUM(AH120:AJ162)</f>
        <v>3</v>
      </c>
      <c r="AI119" s="33"/>
      <c r="AJ119" s="33"/>
      <c r="AK119" s="33"/>
      <c r="AL119" s="33">
        <f>SUM(AL120:AN162)</f>
        <v>4</v>
      </c>
      <c r="AM119" s="33"/>
      <c r="AN119" s="33"/>
      <c r="AO119" s="33"/>
      <c r="AP119" s="33">
        <f>SUM(AP120:AR162)</f>
        <v>3</v>
      </c>
      <c r="AQ119" s="33"/>
      <c r="AR119" s="33"/>
      <c r="AS119" s="33"/>
      <c r="AT119" s="33">
        <f>SUM(AT120:AV162)</f>
        <v>2</v>
      </c>
      <c r="AU119" s="33"/>
      <c r="AV119" s="33"/>
      <c r="AW119" s="33"/>
    </row>
    <row r="120" spans="1:49" x14ac:dyDescent="0.3">
      <c r="A120" s="8" t="s">
        <v>1</v>
      </c>
      <c r="B120" s="122">
        <f t="shared" si="145"/>
        <v>4</v>
      </c>
      <c r="C120" s="41">
        <f t="shared" ref="C120:C162" si="159">B120/$B$119</f>
        <v>0.14285714285714285</v>
      </c>
      <c r="D120" s="8">
        <v>1</v>
      </c>
      <c r="E120" s="15">
        <f>D120/$D$119</f>
        <v>0.16666666666666666</v>
      </c>
      <c r="F120" s="123">
        <v>0</v>
      </c>
      <c r="G120" s="123">
        <v>0</v>
      </c>
      <c r="H120" s="123">
        <v>0</v>
      </c>
      <c r="I120" s="35">
        <f>(F120+G120+H120)/$F$119</f>
        <v>0</v>
      </c>
      <c r="J120" s="123">
        <v>0</v>
      </c>
      <c r="K120" s="123">
        <v>0</v>
      </c>
      <c r="L120" s="123">
        <v>0</v>
      </c>
      <c r="M120" s="35">
        <f>(J120+K120+L120)/$J$119</f>
        <v>0</v>
      </c>
      <c r="N120" s="123">
        <v>0</v>
      </c>
      <c r="O120" s="123">
        <v>1</v>
      </c>
      <c r="P120" s="123">
        <v>1</v>
      </c>
      <c r="Q120" s="35">
        <f>(N120+O120+P120)/$N$119</f>
        <v>0.33333333333333331</v>
      </c>
      <c r="R120" s="123">
        <v>0</v>
      </c>
      <c r="S120" s="123">
        <v>1</v>
      </c>
      <c r="T120" s="123">
        <v>0</v>
      </c>
      <c r="U120" s="35">
        <f>(R120+S120+T120)/$R$119</f>
        <v>0.5</v>
      </c>
      <c r="V120" s="123">
        <v>0</v>
      </c>
      <c r="W120" s="123">
        <v>0</v>
      </c>
      <c r="X120" s="123">
        <v>0</v>
      </c>
      <c r="Y120" s="35" t="e">
        <f>(V120+W120+X120)/$V$119</f>
        <v>#DIV/0!</v>
      </c>
      <c r="Z120" s="145">
        <v>0</v>
      </c>
      <c r="AA120" s="145">
        <v>0</v>
      </c>
      <c r="AB120" s="145">
        <v>0</v>
      </c>
      <c r="AC120" s="35" t="e">
        <f>(Z120+AA120+AB120)/$Z$119</f>
        <v>#DIV/0!</v>
      </c>
      <c r="AD120" s="123">
        <v>0</v>
      </c>
      <c r="AE120" s="123">
        <v>0</v>
      </c>
      <c r="AF120" s="123">
        <v>0</v>
      </c>
      <c r="AG120" s="35" t="e">
        <f>(AD120+AE120+AF120)/$AD$119</f>
        <v>#DIV/0!</v>
      </c>
      <c r="AH120" s="123">
        <v>0</v>
      </c>
      <c r="AI120" s="123">
        <v>0</v>
      </c>
      <c r="AJ120" s="123">
        <v>0</v>
      </c>
      <c r="AK120" s="35">
        <f>(AH120+AI120+AJ120)/$AH$119</f>
        <v>0</v>
      </c>
      <c r="AL120" s="123">
        <v>0</v>
      </c>
      <c r="AM120" s="123">
        <v>0</v>
      </c>
      <c r="AN120" s="123">
        <v>0</v>
      </c>
      <c r="AO120" s="35">
        <f>(AL120+AM120+AN120)/$AL$119</f>
        <v>0</v>
      </c>
      <c r="AP120" s="123">
        <v>0</v>
      </c>
      <c r="AQ120" s="123">
        <v>0</v>
      </c>
      <c r="AR120" s="123">
        <v>0</v>
      </c>
      <c r="AS120" s="35">
        <f>(AP120+AQ120+AR120)/$AP$119</f>
        <v>0</v>
      </c>
      <c r="AT120" s="123">
        <v>0</v>
      </c>
      <c r="AU120" s="123">
        <v>0</v>
      </c>
      <c r="AV120" s="123">
        <v>0</v>
      </c>
      <c r="AW120" s="35">
        <f>(AT120+AU120+AV120)/$AT$119</f>
        <v>0</v>
      </c>
    </row>
    <row r="121" spans="1:49" x14ac:dyDescent="0.3">
      <c r="A121" s="8" t="s">
        <v>2</v>
      </c>
      <c r="B121" s="122">
        <f t="shared" si="145"/>
        <v>4</v>
      </c>
      <c r="C121" s="41">
        <f t="shared" si="159"/>
        <v>0.14285714285714285</v>
      </c>
      <c r="D121" s="8">
        <v>1</v>
      </c>
      <c r="E121" s="15">
        <f t="shared" ref="E121:E162" si="160">D121/$D$119</f>
        <v>0.16666666666666666</v>
      </c>
      <c r="F121" s="123">
        <v>0</v>
      </c>
      <c r="G121" s="123">
        <v>0</v>
      </c>
      <c r="H121" s="123">
        <v>0</v>
      </c>
      <c r="I121" s="35">
        <f t="shared" ref="I121:I162" si="161">(F121+G121+H121)/$F$119</f>
        <v>0</v>
      </c>
      <c r="J121" s="123">
        <v>0</v>
      </c>
      <c r="K121" s="123">
        <v>0</v>
      </c>
      <c r="L121" s="123">
        <v>1</v>
      </c>
      <c r="M121" s="35">
        <f t="shared" ref="M121:M162" si="162">(J121+K121+L121)/$J$119</f>
        <v>1</v>
      </c>
      <c r="N121" s="123">
        <v>0</v>
      </c>
      <c r="O121" s="123">
        <v>0</v>
      </c>
      <c r="P121" s="123">
        <v>1</v>
      </c>
      <c r="Q121" s="35">
        <f t="shared" ref="Q121:Q162" si="163">(N121+O121+P121)/$N$119</f>
        <v>0.16666666666666666</v>
      </c>
      <c r="R121" s="123">
        <v>0</v>
      </c>
      <c r="S121" s="123">
        <v>0</v>
      </c>
      <c r="T121" s="123">
        <v>0</v>
      </c>
      <c r="U121" s="35">
        <f t="shared" ref="U121:U162" si="164">(R121+S121+T121)/$R$119</f>
        <v>0</v>
      </c>
      <c r="V121" s="123">
        <v>0</v>
      </c>
      <c r="W121" s="123">
        <v>0</v>
      </c>
      <c r="X121" s="123">
        <v>0</v>
      </c>
      <c r="Y121" s="35" t="e">
        <f t="shared" ref="Y121:Y162" si="165">(V121+W121+X121)/$V$119</f>
        <v>#DIV/0!</v>
      </c>
      <c r="Z121" s="145">
        <v>0</v>
      </c>
      <c r="AA121" s="145">
        <v>0</v>
      </c>
      <c r="AB121" s="145">
        <v>0</v>
      </c>
      <c r="AC121" s="35" t="e">
        <f t="shared" ref="AC121:AC162" si="166">(Z121+AA121+AB121)/$Z$119</f>
        <v>#DIV/0!</v>
      </c>
      <c r="AD121" s="123">
        <v>0</v>
      </c>
      <c r="AE121" s="123">
        <v>0</v>
      </c>
      <c r="AF121" s="123">
        <v>0</v>
      </c>
      <c r="AG121" s="35" t="e">
        <f t="shared" ref="AG121:AG162" si="167">(AD121+AE121+AF121)/$AD$119</f>
        <v>#DIV/0!</v>
      </c>
      <c r="AH121" s="123">
        <v>0</v>
      </c>
      <c r="AI121" s="123">
        <v>0</v>
      </c>
      <c r="AJ121" s="123">
        <v>0</v>
      </c>
      <c r="AK121" s="35">
        <f t="shared" ref="AK121:AK162" si="168">(AH121+AI121+AJ121)/$AH$119</f>
        <v>0</v>
      </c>
      <c r="AL121" s="123">
        <v>0</v>
      </c>
      <c r="AM121" s="123">
        <v>0</v>
      </c>
      <c r="AN121" s="123">
        <v>0</v>
      </c>
      <c r="AO121" s="35">
        <f t="shared" ref="AO121:AO162" si="169">(AL121+AM121+AN121)/$AL$119</f>
        <v>0</v>
      </c>
      <c r="AP121" s="123">
        <v>0</v>
      </c>
      <c r="AQ121" s="123">
        <v>0</v>
      </c>
      <c r="AR121" s="123">
        <v>1</v>
      </c>
      <c r="AS121" s="35">
        <f t="shared" ref="AS121:AS162" si="170">(AP121+AQ121+AR121)/$AP$119</f>
        <v>0.33333333333333331</v>
      </c>
      <c r="AT121" s="123">
        <v>0</v>
      </c>
      <c r="AU121" s="123">
        <v>0</v>
      </c>
      <c r="AV121" s="123">
        <v>0</v>
      </c>
      <c r="AW121" s="35">
        <f t="shared" ref="AW121:AW162" si="171">(AT121+AU121+AV121)/$AT$119</f>
        <v>0</v>
      </c>
    </row>
    <row r="122" spans="1:49" x14ac:dyDescent="0.3">
      <c r="A122" s="8" t="s">
        <v>3</v>
      </c>
      <c r="B122" s="122">
        <f t="shared" si="145"/>
        <v>4</v>
      </c>
      <c r="C122" s="41">
        <f t="shared" si="159"/>
        <v>0.14285714285714285</v>
      </c>
      <c r="D122" s="8">
        <v>0</v>
      </c>
      <c r="E122" s="15">
        <f t="shared" si="160"/>
        <v>0</v>
      </c>
      <c r="F122" s="123">
        <v>0</v>
      </c>
      <c r="G122" s="123">
        <v>0</v>
      </c>
      <c r="H122" s="123">
        <v>0</v>
      </c>
      <c r="I122" s="35">
        <f t="shared" si="161"/>
        <v>0</v>
      </c>
      <c r="J122" s="123">
        <v>0</v>
      </c>
      <c r="K122" s="123">
        <v>0</v>
      </c>
      <c r="L122" s="123">
        <v>0</v>
      </c>
      <c r="M122" s="35">
        <f t="shared" si="162"/>
        <v>0</v>
      </c>
      <c r="N122" s="123">
        <v>0</v>
      </c>
      <c r="O122" s="123">
        <v>0</v>
      </c>
      <c r="P122" s="123">
        <v>0</v>
      </c>
      <c r="Q122" s="35">
        <f t="shared" si="163"/>
        <v>0</v>
      </c>
      <c r="R122" s="123">
        <v>0</v>
      </c>
      <c r="S122" s="123">
        <v>0</v>
      </c>
      <c r="T122" s="123">
        <v>0</v>
      </c>
      <c r="U122" s="35">
        <f t="shared" si="164"/>
        <v>0</v>
      </c>
      <c r="V122" s="123">
        <v>0</v>
      </c>
      <c r="W122" s="123">
        <v>0</v>
      </c>
      <c r="X122" s="123">
        <v>0</v>
      </c>
      <c r="Y122" s="35" t="e">
        <f t="shared" si="165"/>
        <v>#DIV/0!</v>
      </c>
      <c r="Z122" s="145">
        <v>0</v>
      </c>
      <c r="AA122" s="145">
        <v>0</v>
      </c>
      <c r="AB122" s="145">
        <v>0</v>
      </c>
      <c r="AC122" s="35" t="e">
        <f t="shared" si="166"/>
        <v>#DIV/0!</v>
      </c>
      <c r="AD122" s="123">
        <v>0</v>
      </c>
      <c r="AE122" s="123">
        <v>0</v>
      </c>
      <c r="AF122" s="123">
        <v>0</v>
      </c>
      <c r="AG122" s="35" t="e">
        <f t="shared" si="167"/>
        <v>#DIV/0!</v>
      </c>
      <c r="AH122" s="123">
        <v>0</v>
      </c>
      <c r="AI122" s="123">
        <v>0</v>
      </c>
      <c r="AJ122" s="123">
        <v>0</v>
      </c>
      <c r="AK122" s="35">
        <f t="shared" si="168"/>
        <v>0</v>
      </c>
      <c r="AL122" s="123">
        <v>0</v>
      </c>
      <c r="AM122" s="123">
        <v>1</v>
      </c>
      <c r="AN122" s="123">
        <v>0</v>
      </c>
      <c r="AO122" s="35">
        <f>(AL122+AM122+AN122)/$AL$119</f>
        <v>0.25</v>
      </c>
      <c r="AP122" s="123">
        <v>0</v>
      </c>
      <c r="AQ122" s="123">
        <v>1</v>
      </c>
      <c r="AR122" s="123">
        <v>0</v>
      </c>
      <c r="AS122" s="35">
        <f t="shared" si="170"/>
        <v>0.33333333333333331</v>
      </c>
      <c r="AT122" s="123">
        <v>2</v>
      </c>
      <c r="AU122" s="123">
        <v>0</v>
      </c>
      <c r="AV122" s="123">
        <v>0</v>
      </c>
      <c r="AW122" s="35">
        <f t="shared" si="171"/>
        <v>1</v>
      </c>
    </row>
    <row r="123" spans="1:49" hidden="1" x14ac:dyDescent="0.3">
      <c r="A123" s="8" t="s">
        <v>4</v>
      </c>
      <c r="B123" s="122">
        <f t="shared" si="145"/>
        <v>0</v>
      </c>
      <c r="C123" s="41">
        <f t="shared" si="159"/>
        <v>0</v>
      </c>
      <c r="D123" s="8">
        <v>0</v>
      </c>
      <c r="E123" s="15">
        <f t="shared" si="160"/>
        <v>0</v>
      </c>
      <c r="F123" s="123">
        <v>0</v>
      </c>
      <c r="G123" s="123">
        <v>0</v>
      </c>
      <c r="H123" s="123">
        <v>0</v>
      </c>
      <c r="I123" s="35">
        <f t="shared" si="161"/>
        <v>0</v>
      </c>
      <c r="J123" s="123">
        <v>0</v>
      </c>
      <c r="K123" s="123">
        <v>0</v>
      </c>
      <c r="L123" s="123">
        <v>0</v>
      </c>
      <c r="M123" s="35">
        <f t="shared" si="162"/>
        <v>0</v>
      </c>
      <c r="N123" s="123">
        <v>0</v>
      </c>
      <c r="O123" s="123">
        <v>0</v>
      </c>
      <c r="P123" s="123">
        <v>0</v>
      </c>
      <c r="Q123" s="35">
        <f t="shared" si="163"/>
        <v>0</v>
      </c>
      <c r="R123" s="123">
        <v>0</v>
      </c>
      <c r="S123" s="123">
        <v>0</v>
      </c>
      <c r="T123" s="123">
        <v>0</v>
      </c>
      <c r="U123" s="35">
        <f t="shared" si="164"/>
        <v>0</v>
      </c>
      <c r="V123" s="123">
        <v>0</v>
      </c>
      <c r="W123" s="123">
        <v>0</v>
      </c>
      <c r="X123" s="123">
        <v>0</v>
      </c>
      <c r="Y123" s="35" t="e">
        <f t="shared" si="165"/>
        <v>#DIV/0!</v>
      </c>
      <c r="Z123" s="145">
        <v>0</v>
      </c>
      <c r="AA123" s="145">
        <v>0</v>
      </c>
      <c r="AB123" s="145">
        <v>0</v>
      </c>
      <c r="AC123" s="35" t="e">
        <f t="shared" si="166"/>
        <v>#DIV/0!</v>
      </c>
      <c r="AD123" s="123">
        <v>0</v>
      </c>
      <c r="AE123" s="123">
        <v>0</v>
      </c>
      <c r="AF123" s="123">
        <v>0</v>
      </c>
      <c r="AG123" s="35" t="e">
        <f t="shared" si="167"/>
        <v>#DIV/0!</v>
      </c>
      <c r="AH123" s="123">
        <v>0</v>
      </c>
      <c r="AI123" s="123">
        <v>0</v>
      </c>
      <c r="AJ123" s="123">
        <v>0</v>
      </c>
      <c r="AK123" s="35">
        <f t="shared" si="168"/>
        <v>0</v>
      </c>
      <c r="AL123" s="123">
        <v>0</v>
      </c>
      <c r="AM123" s="123">
        <v>0</v>
      </c>
      <c r="AN123" s="123">
        <v>0</v>
      </c>
      <c r="AO123" s="35">
        <f t="shared" si="169"/>
        <v>0</v>
      </c>
      <c r="AP123" s="123">
        <v>0</v>
      </c>
      <c r="AQ123" s="123">
        <v>0</v>
      </c>
      <c r="AR123" s="123">
        <v>0</v>
      </c>
      <c r="AS123" s="35">
        <f t="shared" si="170"/>
        <v>0</v>
      </c>
      <c r="AT123" s="123">
        <v>0</v>
      </c>
      <c r="AU123" s="123">
        <v>0</v>
      </c>
      <c r="AV123" s="123">
        <v>0</v>
      </c>
      <c r="AW123" s="35">
        <f t="shared" si="171"/>
        <v>0</v>
      </c>
    </row>
    <row r="124" spans="1:49" s="56" customFormat="1" x14ac:dyDescent="0.3">
      <c r="A124" s="4" t="s">
        <v>5</v>
      </c>
      <c r="B124" s="122">
        <f t="shared" si="145"/>
        <v>14</v>
      </c>
      <c r="C124" s="52">
        <f t="shared" si="159"/>
        <v>0.5</v>
      </c>
      <c r="D124" s="136">
        <v>3</v>
      </c>
      <c r="E124" s="137">
        <f t="shared" si="160"/>
        <v>0.5</v>
      </c>
      <c r="F124" s="36">
        <v>1</v>
      </c>
      <c r="G124" s="36">
        <v>0</v>
      </c>
      <c r="H124" s="36">
        <v>0</v>
      </c>
      <c r="I124" s="35">
        <f t="shared" si="161"/>
        <v>1</v>
      </c>
      <c r="J124" s="123">
        <v>0</v>
      </c>
      <c r="K124" s="36">
        <v>0</v>
      </c>
      <c r="L124" s="36">
        <v>0</v>
      </c>
      <c r="M124" s="35">
        <f t="shared" si="162"/>
        <v>0</v>
      </c>
      <c r="N124" s="36">
        <v>1</v>
      </c>
      <c r="O124" s="36">
        <v>0</v>
      </c>
      <c r="P124" s="36">
        <v>2</v>
      </c>
      <c r="Q124" s="35">
        <f t="shared" si="163"/>
        <v>0.5</v>
      </c>
      <c r="R124" s="36">
        <v>0</v>
      </c>
      <c r="S124" s="36">
        <v>1</v>
      </c>
      <c r="T124" s="36">
        <v>0</v>
      </c>
      <c r="U124" s="35">
        <f t="shared" si="164"/>
        <v>0.5</v>
      </c>
      <c r="V124" s="36">
        <v>0</v>
      </c>
      <c r="W124" s="36">
        <v>0</v>
      </c>
      <c r="X124" s="36">
        <v>0</v>
      </c>
      <c r="Y124" s="35" t="e">
        <f t="shared" si="165"/>
        <v>#DIV/0!</v>
      </c>
      <c r="Z124" s="145">
        <v>0</v>
      </c>
      <c r="AA124" s="145">
        <v>0</v>
      </c>
      <c r="AB124" s="145">
        <v>0</v>
      </c>
      <c r="AC124" s="35" t="e">
        <f t="shared" si="166"/>
        <v>#DIV/0!</v>
      </c>
      <c r="AD124" s="36">
        <v>0</v>
      </c>
      <c r="AE124" s="36">
        <v>0</v>
      </c>
      <c r="AF124" s="36">
        <v>0</v>
      </c>
      <c r="AG124" s="35" t="e">
        <f t="shared" si="167"/>
        <v>#DIV/0!</v>
      </c>
      <c r="AH124" s="36">
        <v>2</v>
      </c>
      <c r="AI124" s="36">
        <v>0</v>
      </c>
      <c r="AJ124" s="36">
        <v>1</v>
      </c>
      <c r="AK124" s="35">
        <f t="shared" si="168"/>
        <v>1</v>
      </c>
      <c r="AL124" s="36">
        <v>2</v>
      </c>
      <c r="AM124" s="36">
        <v>0</v>
      </c>
      <c r="AN124" s="36">
        <v>1</v>
      </c>
      <c r="AO124" s="35">
        <f t="shared" si="169"/>
        <v>0.75</v>
      </c>
      <c r="AP124" s="36">
        <v>0</v>
      </c>
      <c r="AQ124" s="36">
        <v>0</v>
      </c>
      <c r="AR124" s="36">
        <v>0</v>
      </c>
      <c r="AS124" s="35">
        <f t="shared" si="170"/>
        <v>0</v>
      </c>
      <c r="AT124" s="36">
        <v>0</v>
      </c>
      <c r="AU124" s="36">
        <v>0</v>
      </c>
      <c r="AV124" s="36">
        <v>0</v>
      </c>
      <c r="AW124" s="35">
        <f t="shared" si="171"/>
        <v>0</v>
      </c>
    </row>
    <row r="125" spans="1:49" s="56" customFormat="1" hidden="1" x14ac:dyDescent="0.3">
      <c r="A125" s="175" t="s">
        <v>171</v>
      </c>
      <c r="B125" s="122">
        <f t="shared" ref="B125:B126" si="172">SUM(D125+F125+G125+H125+J125+K125+L125+N125+O125+P125+R125+S125+T125+V125+W125+X125+Z125+AA125+AB125+AD125+AE125+AF125+AH125+AI125+AJ125+AL125+AM125+AN125+AP125+AQ125+AR125+AT125+AU125+AV125)</f>
        <v>0</v>
      </c>
      <c r="C125" s="52">
        <f t="shared" ref="C125:C126" si="173">B125/$B$119</f>
        <v>0</v>
      </c>
      <c r="D125" s="136">
        <v>0</v>
      </c>
      <c r="E125" s="137">
        <f t="shared" ref="E125:E126" si="174">D125/$D$119</f>
        <v>0</v>
      </c>
      <c r="F125" s="123">
        <v>0</v>
      </c>
      <c r="G125" s="123">
        <v>0</v>
      </c>
      <c r="H125" s="123">
        <v>0</v>
      </c>
      <c r="I125" s="35">
        <f t="shared" ref="I125:I126" si="175">(F125+G125+H125)/$F$119</f>
        <v>0</v>
      </c>
      <c r="J125" s="123">
        <v>0</v>
      </c>
      <c r="K125" s="123">
        <v>0</v>
      </c>
      <c r="L125" s="123">
        <v>0</v>
      </c>
      <c r="M125" s="35">
        <f t="shared" ref="M125:M126" si="176">(J125+K125+L125)/$J$119</f>
        <v>0</v>
      </c>
      <c r="N125" s="123">
        <v>0</v>
      </c>
      <c r="O125" s="123">
        <v>0</v>
      </c>
      <c r="P125" s="123">
        <v>0</v>
      </c>
      <c r="Q125" s="35">
        <f t="shared" ref="Q125:Q126" si="177">(N125+O125+P125)/$N$119</f>
        <v>0</v>
      </c>
      <c r="R125" s="123">
        <v>0</v>
      </c>
      <c r="S125" s="123">
        <v>0</v>
      </c>
      <c r="T125" s="123">
        <v>0</v>
      </c>
      <c r="U125" s="35">
        <f t="shared" ref="U125:U126" si="178">(R125+S125+T125)/$R$119</f>
        <v>0</v>
      </c>
      <c r="V125" s="36">
        <v>0</v>
      </c>
      <c r="W125" s="36">
        <v>0</v>
      </c>
      <c r="X125" s="36">
        <v>0</v>
      </c>
      <c r="Y125" s="35" t="e">
        <f t="shared" ref="Y125:Y126" si="179">(V125+W125+X125)/$V$119</f>
        <v>#DIV/0!</v>
      </c>
      <c r="Z125" s="145">
        <v>0</v>
      </c>
      <c r="AA125" s="145">
        <v>0</v>
      </c>
      <c r="AB125" s="145">
        <v>0</v>
      </c>
      <c r="AC125" s="35" t="e">
        <f t="shared" ref="AC125:AC126" si="180">(Z125+AA125+AB125)/$Z$119</f>
        <v>#DIV/0!</v>
      </c>
      <c r="AD125" s="36">
        <v>0</v>
      </c>
      <c r="AE125" s="36">
        <v>0</v>
      </c>
      <c r="AF125" s="36">
        <v>0</v>
      </c>
      <c r="AG125" s="35" t="e">
        <f t="shared" ref="AG125:AG126" si="181">(AD125+AE125+AF125)/$AD$119</f>
        <v>#DIV/0!</v>
      </c>
      <c r="AH125" s="36">
        <v>0</v>
      </c>
      <c r="AI125" s="36">
        <v>0</v>
      </c>
      <c r="AJ125" s="36">
        <v>0</v>
      </c>
      <c r="AK125" s="35">
        <f t="shared" ref="AK125:AK126" si="182">(AH125+AI125+AJ125)/$AH$119</f>
        <v>0</v>
      </c>
      <c r="AL125" s="36">
        <v>0</v>
      </c>
      <c r="AM125" s="36">
        <v>0</v>
      </c>
      <c r="AN125" s="36">
        <v>0</v>
      </c>
      <c r="AO125" s="35">
        <f t="shared" ref="AO125:AO126" si="183">(AL125+AM125+AN125)/$AL$119</f>
        <v>0</v>
      </c>
      <c r="AP125" s="36">
        <v>0</v>
      </c>
      <c r="AQ125" s="36">
        <v>0</v>
      </c>
      <c r="AR125" s="36">
        <v>0</v>
      </c>
      <c r="AS125" s="35">
        <f t="shared" ref="AS125:AS126" si="184">(AP125+AQ125+AR125)/$AP$119</f>
        <v>0</v>
      </c>
      <c r="AT125" s="36">
        <v>0</v>
      </c>
      <c r="AU125" s="36">
        <v>0</v>
      </c>
      <c r="AV125" s="36">
        <v>0</v>
      </c>
      <c r="AW125" s="35">
        <f t="shared" ref="AW125:AW126" si="185">(AT125+AU125+AV125)/$AT$119</f>
        <v>0</v>
      </c>
    </row>
    <row r="126" spans="1:49" s="56" customFormat="1" hidden="1" x14ac:dyDescent="0.3">
      <c r="A126" s="171" t="s">
        <v>172</v>
      </c>
      <c r="B126" s="122">
        <f t="shared" si="172"/>
        <v>0</v>
      </c>
      <c r="C126" s="52">
        <f t="shared" si="173"/>
        <v>0</v>
      </c>
      <c r="D126" s="136">
        <v>0</v>
      </c>
      <c r="E126" s="137">
        <f t="shared" si="174"/>
        <v>0</v>
      </c>
      <c r="F126" s="123">
        <v>0</v>
      </c>
      <c r="G126" s="123">
        <v>0</v>
      </c>
      <c r="H126" s="123">
        <v>0</v>
      </c>
      <c r="I126" s="35">
        <f t="shared" si="175"/>
        <v>0</v>
      </c>
      <c r="J126" s="123">
        <v>0</v>
      </c>
      <c r="K126" s="123">
        <v>0</v>
      </c>
      <c r="L126" s="123">
        <v>0</v>
      </c>
      <c r="M126" s="35">
        <f t="shared" si="176"/>
        <v>0</v>
      </c>
      <c r="N126" s="123">
        <v>0</v>
      </c>
      <c r="O126" s="123">
        <v>0</v>
      </c>
      <c r="P126" s="123">
        <v>0</v>
      </c>
      <c r="Q126" s="35">
        <f t="shared" si="177"/>
        <v>0</v>
      </c>
      <c r="R126" s="123">
        <v>0</v>
      </c>
      <c r="S126" s="123">
        <v>0</v>
      </c>
      <c r="T126" s="123">
        <v>0</v>
      </c>
      <c r="U126" s="35">
        <f t="shared" si="178"/>
        <v>0</v>
      </c>
      <c r="V126" s="36">
        <v>0</v>
      </c>
      <c r="W126" s="36">
        <v>0</v>
      </c>
      <c r="X126" s="36">
        <v>0</v>
      </c>
      <c r="Y126" s="35" t="e">
        <f t="shared" si="179"/>
        <v>#DIV/0!</v>
      </c>
      <c r="Z126" s="145">
        <v>0</v>
      </c>
      <c r="AA126" s="145">
        <v>0</v>
      </c>
      <c r="AB126" s="145">
        <v>0</v>
      </c>
      <c r="AC126" s="35" t="e">
        <f t="shared" si="180"/>
        <v>#DIV/0!</v>
      </c>
      <c r="AD126" s="36">
        <v>0</v>
      </c>
      <c r="AE126" s="36">
        <v>0</v>
      </c>
      <c r="AF126" s="36">
        <v>0</v>
      </c>
      <c r="AG126" s="35" t="e">
        <f t="shared" si="181"/>
        <v>#DIV/0!</v>
      </c>
      <c r="AH126" s="36">
        <v>0</v>
      </c>
      <c r="AI126" s="36">
        <v>0</v>
      </c>
      <c r="AJ126" s="36">
        <v>0</v>
      </c>
      <c r="AK126" s="35">
        <f t="shared" si="182"/>
        <v>0</v>
      </c>
      <c r="AL126" s="36">
        <v>0</v>
      </c>
      <c r="AM126" s="36">
        <v>0</v>
      </c>
      <c r="AN126" s="36">
        <v>0</v>
      </c>
      <c r="AO126" s="35">
        <f t="shared" si="183"/>
        <v>0</v>
      </c>
      <c r="AP126" s="36">
        <v>0</v>
      </c>
      <c r="AQ126" s="36">
        <v>0</v>
      </c>
      <c r="AR126" s="36">
        <v>0</v>
      </c>
      <c r="AS126" s="35">
        <f t="shared" si="184"/>
        <v>0</v>
      </c>
      <c r="AT126" s="36">
        <v>0</v>
      </c>
      <c r="AU126" s="36">
        <v>0</v>
      </c>
      <c r="AV126" s="36">
        <v>0</v>
      </c>
      <c r="AW126" s="35">
        <f t="shared" si="185"/>
        <v>0</v>
      </c>
    </row>
    <row r="127" spans="1:49" hidden="1" x14ac:dyDescent="0.3">
      <c r="A127" s="8" t="s">
        <v>6</v>
      </c>
      <c r="B127" s="122">
        <f t="shared" si="145"/>
        <v>0</v>
      </c>
      <c r="C127" s="41">
        <f t="shared" si="159"/>
        <v>0</v>
      </c>
      <c r="D127" s="8">
        <v>0</v>
      </c>
      <c r="E127" s="15">
        <f t="shared" si="160"/>
        <v>0</v>
      </c>
      <c r="F127" s="123">
        <v>0</v>
      </c>
      <c r="G127" s="123">
        <v>0</v>
      </c>
      <c r="H127" s="123">
        <v>0</v>
      </c>
      <c r="I127" s="35">
        <f t="shared" si="161"/>
        <v>0</v>
      </c>
      <c r="J127" s="123">
        <v>0</v>
      </c>
      <c r="K127" s="123">
        <v>0</v>
      </c>
      <c r="L127" s="123">
        <v>0</v>
      </c>
      <c r="M127" s="35">
        <f t="shared" si="162"/>
        <v>0</v>
      </c>
      <c r="N127" s="123">
        <v>0</v>
      </c>
      <c r="O127" s="123">
        <v>0</v>
      </c>
      <c r="P127" s="123">
        <v>0</v>
      </c>
      <c r="Q127" s="35">
        <f t="shared" si="163"/>
        <v>0</v>
      </c>
      <c r="R127" s="123">
        <v>0</v>
      </c>
      <c r="S127" s="123">
        <v>0</v>
      </c>
      <c r="T127" s="123">
        <v>0</v>
      </c>
      <c r="U127" s="35">
        <f t="shared" si="164"/>
        <v>0</v>
      </c>
      <c r="V127" s="123">
        <v>0</v>
      </c>
      <c r="W127" s="123">
        <v>0</v>
      </c>
      <c r="X127" s="123">
        <v>0</v>
      </c>
      <c r="Y127" s="35" t="e">
        <f t="shared" si="165"/>
        <v>#DIV/0!</v>
      </c>
      <c r="Z127" s="145">
        <v>0</v>
      </c>
      <c r="AA127" s="145">
        <v>0</v>
      </c>
      <c r="AB127" s="145">
        <v>0</v>
      </c>
      <c r="AC127" s="35" t="e">
        <f t="shared" si="166"/>
        <v>#DIV/0!</v>
      </c>
      <c r="AD127" s="123">
        <v>0</v>
      </c>
      <c r="AE127" s="123">
        <v>0</v>
      </c>
      <c r="AF127" s="123">
        <v>0</v>
      </c>
      <c r="AG127" s="35" t="e">
        <f t="shared" si="167"/>
        <v>#DIV/0!</v>
      </c>
      <c r="AH127" s="123">
        <v>0</v>
      </c>
      <c r="AI127" s="123">
        <v>0</v>
      </c>
      <c r="AJ127" s="123">
        <v>0</v>
      </c>
      <c r="AK127" s="35">
        <f t="shared" si="168"/>
        <v>0</v>
      </c>
      <c r="AL127" s="123">
        <v>0</v>
      </c>
      <c r="AM127" s="123">
        <v>0</v>
      </c>
      <c r="AN127" s="123">
        <v>0</v>
      </c>
      <c r="AO127" s="35">
        <f t="shared" si="169"/>
        <v>0</v>
      </c>
      <c r="AP127" s="123">
        <v>0</v>
      </c>
      <c r="AQ127" s="123">
        <v>0</v>
      </c>
      <c r="AR127" s="123">
        <v>0</v>
      </c>
      <c r="AS127" s="35">
        <f t="shared" si="170"/>
        <v>0</v>
      </c>
      <c r="AT127" s="123">
        <v>0</v>
      </c>
      <c r="AU127" s="123">
        <v>0</v>
      </c>
      <c r="AV127" s="123">
        <v>0</v>
      </c>
      <c r="AW127" s="35">
        <f t="shared" si="171"/>
        <v>0</v>
      </c>
    </row>
    <row r="128" spans="1:49" hidden="1" x14ac:dyDescent="0.3">
      <c r="A128" s="8" t="s">
        <v>7</v>
      </c>
      <c r="B128" s="122">
        <f t="shared" si="145"/>
        <v>0</v>
      </c>
      <c r="C128" s="41">
        <f t="shared" si="159"/>
        <v>0</v>
      </c>
      <c r="D128" s="8">
        <v>0</v>
      </c>
      <c r="E128" s="15">
        <f t="shared" si="160"/>
        <v>0</v>
      </c>
      <c r="F128" s="123">
        <v>0</v>
      </c>
      <c r="G128" s="123">
        <v>0</v>
      </c>
      <c r="H128" s="123">
        <v>0</v>
      </c>
      <c r="I128" s="35">
        <f t="shared" si="161"/>
        <v>0</v>
      </c>
      <c r="J128" s="123">
        <v>0</v>
      </c>
      <c r="K128" s="123">
        <v>0</v>
      </c>
      <c r="L128" s="123">
        <v>0</v>
      </c>
      <c r="M128" s="35">
        <f t="shared" si="162"/>
        <v>0</v>
      </c>
      <c r="N128" s="123">
        <v>0</v>
      </c>
      <c r="O128" s="123">
        <v>0</v>
      </c>
      <c r="P128" s="123">
        <v>0</v>
      </c>
      <c r="Q128" s="35">
        <f t="shared" si="163"/>
        <v>0</v>
      </c>
      <c r="R128" s="123">
        <v>0</v>
      </c>
      <c r="S128" s="123">
        <v>0</v>
      </c>
      <c r="T128" s="123">
        <v>0</v>
      </c>
      <c r="U128" s="35">
        <f t="shared" si="164"/>
        <v>0</v>
      </c>
      <c r="V128" s="123">
        <v>0</v>
      </c>
      <c r="W128" s="123">
        <v>0</v>
      </c>
      <c r="X128" s="123">
        <v>0</v>
      </c>
      <c r="Y128" s="35" t="e">
        <f t="shared" si="165"/>
        <v>#DIV/0!</v>
      </c>
      <c r="Z128" s="145">
        <v>0</v>
      </c>
      <c r="AA128" s="145">
        <v>0</v>
      </c>
      <c r="AB128" s="145">
        <v>0</v>
      </c>
      <c r="AC128" s="35" t="e">
        <f t="shared" si="166"/>
        <v>#DIV/0!</v>
      </c>
      <c r="AD128" s="123">
        <v>0</v>
      </c>
      <c r="AE128" s="123">
        <v>0</v>
      </c>
      <c r="AF128" s="123">
        <v>0</v>
      </c>
      <c r="AG128" s="35" t="e">
        <f t="shared" si="167"/>
        <v>#DIV/0!</v>
      </c>
      <c r="AH128" s="123">
        <v>0</v>
      </c>
      <c r="AI128" s="123">
        <v>0</v>
      </c>
      <c r="AJ128" s="123">
        <v>0</v>
      </c>
      <c r="AK128" s="35">
        <f t="shared" si="168"/>
        <v>0</v>
      </c>
      <c r="AL128" s="123">
        <v>0</v>
      </c>
      <c r="AM128" s="123">
        <v>0</v>
      </c>
      <c r="AN128" s="123">
        <v>0</v>
      </c>
      <c r="AO128" s="35">
        <f t="shared" si="169"/>
        <v>0</v>
      </c>
      <c r="AP128" s="123">
        <v>0</v>
      </c>
      <c r="AQ128" s="123">
        <v>0</v>
      </c>
      <c r="AR128" s="123">
        <v>0</v>
      </c>
      <c r="AS128" s="35">
        <f t="shared" si="170"/>
        <v>0</v>
      </c>
      <c r="AT128" s="123">
        <v>0</v>
      </c>
      <c r="AU128" s="123">
        <v>0</v>
      </c>
      <c r="AV128" s="123">
        <v>0</v>
      </c>
      <c r="AW128" s="35">
        <f t="shared" si="171"/>
        <v>0</v>
      </c>
    </row>
    <row r="129" spans="1:49" hidden="1" x14ac:dyDescent="0.3">
      <c r="A129" s="8" t="s">
        <v>8</v>
      </c>
      <c r="B129" s="122">
        <f t="shared" si="145"/>
        <v>0</v>
      </c>
      <c r="C129" s="41">
        <f t="shared" si="159"/>
        <v>0</v>
      </c>
      <c r="D129" s="8">
        <v>0</v>
      </c>
      <c r="E129" s="15">
        <f t="shared" si="160"/>
        <v>0</v>
      </c>
      <c r="F129" s="123">
        <v>0</v>
      </c>
      <c r="G129" s="123">
        <v>0</v>
      </c>
      <c r="H129" s="123">
        <v>0</v>
      </c>
      <c r="I129" s="35">
        <f t="shared" si="161"/>
        <v>0</v>
      </c>
      <c r="J129" s="123">
        <v>0</v>
      </c>
      <c r="K129" s="123">
        <v>0</v>
      </c>
      <c r="L129" s="123">
        <v>0</v>
      </c>
      <c r="M129" s="35">
        <f t="shared" si="162"/>
        <v>0</v>
      </c>
      <c r="N129" s="123">
        <v>0</v>
      </c>
      <c r="O129" s="123">
        <v>0</v>
      </c>
      <c r="P129" s="123">
        <v>0</v>
      </c>
      <c r="Q129" s="35">
        <f t="shared" si="163"/>
        <v>0</v>
      </c>
      <c r="R129" s="123">
        <v>0</v>
      </c>
      <c r="S129" s="123">
        <v>0</v>
      </c>
      <c r="T129" s="123">
        <v>0</v>
      </c>
      <c r="U129" s="35">
        <f t="shared" si="164"/>
        <v>0</v>
      </c>
      <c r="V129" s="123">
        <v>0</v>
      </c>
      <c r="W129" s="123">
        <v>0</v>
      </c>
      <c r="X129" s="123">
        <v>0</v>
      </c>
      <c r="Y129" s="35" t="e">
        <f t="shared" si="165"/>
        <v>#DIV/0!</v>
      </c>
      <c r="Z129" s="145">
        <v>0</v>
      </c>
      <c r="AA129" s="145">
        <v>0</v>
      </c>
      <c r="AB129" s="145">
        <v>0</v>
      </c>
      <c r="AC129" s="35" t="e">
        <f t="shared" si="166"/>
        <v>#DIV/0!</v>
      </c>
      <c r="AD129" s="123">
        <v>0</v>
      </c>
      <c r="AE129" s="123">
        <v>0</v>
      </c>
      <c r="AF129" s="123">
        <v>0</v>
      </c>
      <c r="AG129" s="35" t="e">
        <f t="shared" si="167"/>
        <v>#DIV/0!</v>
      </c>
      <c r="AH129" s="123">
        <v>0</v>
      </c>
      <c r="AI129" s="123">
        <v>0</v>
      </c>
      <c r="AJ129" s="123">
        <v>0</v>
      </c>
      <c r="AK129" s="35">
        <f t="shared" si="168"/>
        <v>0</v>
      </c>
      <c r="AL129" s="123">
        <v>0</v>
      </c>
      <c r="AM129" s="123">
        <v>0</v>
      </c>
      <c r="AN129" s="123">
        <v>0</v>
      </c>
      <c r="AO129" s="35">
        <f t="shared" si="169"/>
        <v>0</v>
      </c>
      <c r="AP129" s="123">
        <v>0</v>
      </c>
      <c r="AQ129" s="123">
        <v>0</v>
      </c>
      <c r="AR129" s="123">
        <v>0</v>
      </c>
      <c r="AS129" s="35">
        <f t="shared" si="170"/>
        <v>0</v>
      </c>
      <c r="AT129" s="123">
        <v>0</v>
      </c>
      <c r="AU129" s="123">
        <v>0</v>
      </c>
      <c r="AV129" s="123">
        <v>0</v>
      </c>
      <c r="AW129" s="35">
        <f t="shared" si="171"/>
        <v>0</v>
      </c>
    </row>
    <row r="130" spans="1:49" hidden="1" x14ac:dyDescent="0.3">
      <c r="A130" s="165" t="s">
        <v>174</v>
      </c>
      <c r="B130" s="122">
        <f t="shared" si="145"/>
        <v>0</v>
      </c>
      <c r="C130" s="41">
        <f t="shared" si="159"/>
        <v>0</v>
      </c>
      <c r="D130" s="8">
        <v>0</v>
      </c>
      <c r="E130" s="15">
        <f t="shared" si="160"/>
        <v>0</v>
      </c>
      <c r="F130" s="123">
        <v>0</v>
      </c>
      <c r="G130" s="123">
        <v>0</v>
      </c>
      <c r="H130" s="123">
        <v>0</v>
      </c>
      <c r="I130" s="35">
        <f t="shared" si="161"/>
        <v>0</v>
      </c>
      <c r="J130" s="123">
        <v>0</v>
      </c>
      <c r="K130" s="123">
        <v>0</v>
      </c>
      <c r="L130" s="123">
        <v>0</v>
      </c>
      <c r="M130" s="35">
        <f t="shared" si="162"/>
        <v>0</v>
      </c>
      <c r="N130" s="123">
        <v>0</v>
      </c>
      <c r="O130" s="123">
        <v>0</v>
      </c>
      <c r="P130" s="123">
        <v>0</v>
      </c>
      <c r="Q130" s="35">
        <f t="shared" si="163"/>
        <v>0</v>
      </c>
      <c r="R130" s="123">
        <v>0</v>
      </c>
      <c r="S130" s="123">
        <v>0</v>
      </c>
      <c r="T130" s="123">
        <v>0</v>
      </c>
      <c r="U130" s="35">
        <f t="shared" si="164"/>
        <v>0</v>
      </c>
      <c r="V130" s="123">
        <v>0</v>
      </c>
      <c r="W130" s="123">
        <v>0</v>
      </c>
      <c r="X130" s="123">
        <v>0</v>
      </c>
      <c r="Y130" s="35" t="e">
        <f t="shared" si="165"/>
        <v>#DIV/0!</v>
      </c>
      <c r="Z130" s="145">
        <v>0</v>
      </c>
      <c r="AA130" s="145">
        <v>0</v>
      </c>
      <c r="AB130" s="145">
        <v>0</v>
      </c>
      <c r="AC130" s="35" t="e">
        <f t="shared" si="166"/>
        <v>#DIV/0!</v>
      </c>
      <c r="AD130" s="123">
        <v>0</v>
      </c>
      <c r="AE130" s="123">
        <v>0</v>
      </c>
      <c r="AF130" s="123">
        <v>0</v>
      </c>
      <c r="AG130" s="35" t="e">
        <f t="shared" si="167"/>
        <v>#DIV/0!</v>
      </c>
      <c r="AH130" s="123">
        <v>0</v>
      </c>
      <c r="AI130" s="123">
        <v>0</v>
      </c>
      <c r="AJ130" s="123">
        <v>0</v>
      </c>
      <c r="AK130" s="35">
        <f t="shared" si="168"/>
        <v>0</v>
      </c>
      <c r="AL130" s="123">
        <v>0</v>
      </c>
      <c r="AM130" s="123">
        <v>0</v>
      </c>
      <c r="AN130" s="123">
        <v>0</v>
      </c>
      <c r="AO130" s="35">
        <f t="shared" si="169"/>
        <v>0</v>
      </c>
      <c r="AP130" s="123">
        <v>0</v>
      </c>
      <c r="AQ130" s="123">
        <v>0</v>
      </c>
      <c r="AR130" s="123">
        <v>0</v>
      </c>
      <c r="AS130" s="35">
        <f t="shared" si="170"/>
        <v>0</v>
      </c>
      <c r="AT130" s="123">
        <v>0</v>
      </c>
      <c r="AU130" s="123">
        <v>0</v>
      </c>
      <c r="AV130" s="123">
        <v>0</v>
      </c>
      <c r="AW130" s="35">
        <f t="shared" si="171"/>
        <v>0</v>
      </c>
    </row>
    <row r="131" spans="1:49" hidden="1" x14ac:dyDescent="0.3">
      <c r="A131" s="165" t="s">
        <v>25</v>
      </c>
      <c r="B131" s="122">
        <f t="shared" si="145"/>
        <v>0</v>
      </c>
      <c r="C131" s="41">
        <f t="shared" si="159"/>
        <v>0</v>
      </c>
      <c r="D131" s="8">
        <v>0</v>
      </c>
      <c r="E131" s="15">
        <f t="shared" si="160"/>
        <v>0</v>
      </c>
      <c r="F131" s="123">
        <v>0</v>
      </c>
      <c r="G131" s="123">
        <v>0</v>
      </c>
      <c r="H131" s="123">
        <v>0</v>
      </c>
      <c r="I131" s="35">
        <f t="shared" si="161"/>
        <v>0</v>
      </c>
      <c r="J131" s="123">
        <v>0</v>
      </c>
      <c r="K131" s="123">
        <v>0</v>
      </c>
      <c r="L131" s="123">
        <v>0</v>
      </c>
      <c r="M131" s="35">
        <f t="shared" si="162"/>
        <v>0</v>
      </c>
      <c r="N131" s="123">
        <v>0</v>
      </c>
      <c r="O131" s="123">
        <v>0</v>
      </c>
      <c r="P131" s="123">
        <v>0</v>
      </c>
      <c r="Q131" s="35">
        <f t="shared" si="163"/>
        <v>0</v>
      </c>
      <c r="R131" s="123">
        <v>0</v>
      </c>
      <c r="S131" s="123">
        <v>0</v>
      </c>
      <c r="T131" s="123">
        <v>0</v>
      </c>
      <c r="U131" s="35">
        <f t="shared" si="164"/>
        <v>0</v>
      </c>
      <c r="V131" s="123">
        <v>0</v>
      </c>
      <c r="W131" s="123">
        <v>0</v>
      </c>
      <c r="X131" s="123">
        <v>0</v>
      </c>
      <c r="Y131" s="35" t="e">
        <f t="shared" si="165"/>
        <v>#DIV/0!</v>
      </c>
      <c r="Z131" s="145">
        <v>0</v>
      </c>
      <c r="AA131" s="145">
        <v>0</v>
      </c>
      <c r="AB131" s="145">
        <v>0</v>
      </c>
      <c r="AC131" s="35" t="e">
        <f t="shared" si="166"/>
        <v>#DIV/0!</v>
      </c>
      <c r="AD131" s="123">
        <v>0</v>
      </c>
      <c r="AE131" s="123">
        <v>0</v>
      </c>
      <c r="AF131" s="123">
        <v>0</v>
      </c>
      <c r="AG131" s="35" t="e">
        <f t="shared" si="167"/>
        <v>#DIV/0!</v>
      </c>
      <c r="AH131" s="123">
        <v>0</v>
      </c>
      <c r="AI131" s="123">
        <v>0</v>
      </c>
      <c r="AJ131" s="123">
        <v>0</v>
      </c>
      <c r="AK131" s="35">
        <f t="shared" si="168"/>
        <v>0</v>
      </c>
      <c r="AL131" s="123">
        <v>0</v>
      </c>
      <c r="AM131" s="123">
        <v>0</v>
      </c>
      <c r="AN131" s="123">
        <v>0</v>
      </c>
      <c r="AO131" s="35">
        <f t="shared" si="169"/>
        <v>0</v>
      </c>
      <c r="AP131" s="123">
        <v>0</v>
      </c>
      <c r="AQ131" s="123">
        <v>0</v>
      </c>
      <c r="AR131" s="123">
        <v>0</v>
      </c>
      <c r="AS131" s="35">
        <f t="shared" si="170"/>
        <v>0</v>
      </c>
      <c r="AT131" s="123">
        <v>0</v>
      </c>
      <c r="AU131" s="123">
        <v>0</v>
      </c>
      <c r="AV131" s="123">
        <v>0</v>
      </c>
      <c r="AW131" s="35">
        <f t="shared" si="171"/>
        <v>0</v>
      </c>
    </row>
    <row r="132" spans="1:49" hidden="1" x14ac:dyDescent="0.3">
      <c r="A132" s="165" t="s">
        <v>167</v>
      </c>
      <c r="B132" s="122">
        <f t="shared" si="145"/>
        <v>0</v>
      </c>
      <c r="C132" s="41">
        <f t="shared" si="159"/>
        <v>0</v>
      </c>
      <c r="D132" s="8">
        <v>0</v>
      </c>
      <c r="E132" s="15">
        <f t="shared" si="160"/>
        <v>0</v>
      </c>
      <c r="F132" s="123">
        <v>0</v>
      </c>
      <c r="G132" s="123">
        <v>0</v>
      </c>
      <c r="H132" s="123">
        <v>0</v>
      </c>
      <c r="I132" s="35">
        <f t="shared" si="161"/>
        <v>0</v>
      </c>
      <c r="J132" s="123">
        <v>0</v>
      </c>
      <c r="K132" s="123">
        <v>0</v>
      </c>
      <c r="L132" s="123">
        <v>0</v>
      </c>
      <c r="M132" s="35">
        <f t="shared" si="162"/>
        <v>0</v>
      </c>
      <c r="N132" s="123">
        <v>0</v>
      </c>
      <c r="O132" s="123">
        <v>0</v>
      </c>
      <c r="P132" s="123">
        <v>0</v>
      </c>
      <c r="Q132" s="35">
        <f t="shared" si="163"/>
        <v>0</v>
      </c>
      <c r="R132" s="123">
        <v>0</v>
      </c>
      <c r="S132" s="123">
        <v>0</v>
      </c>
      <c r="T132" s="123">
        <v>0</v>
      </c>
      <c r="U132" s="35">
        <f t="shared" si="164"/>
        <v>0</v>
      </c>
      <c r="V132" s="123">
        <v>0</v>
      </c>
      <c r="W132" s="123">
        <v>0</v>
      </c>
      <c r="X132" s="123">
        <v>0</v>
      </c>
      <c r="Y132" s="35" t="e">
        <f t="shared" si="165"/>
        <v>#DIV/0!</v>
      </c>
      <c r="Z132" s="145">
        <v>0</v>
      </c>
      <c r="AA132" s="145">
        <v>0</v>
      </c>
      <c r="AB132" s="145">
        <v>0</v>
      </c>
      <c r="AC132" s="35" t="e">
        <f t="shared" si="166"/>
        <v>#DIV/0!</v>
      </c>
      <c r="AD132" s="123">
        <v>0</v>
      </c>
      <c r="AE132" s="123">
        <v>0</v>
      </c>
      <c r="AF132" s="123">
        <v>0</v>
      </c>
      <c r="AG132" s="35" t="e">
        <f t="shared" si="167"/>
        <v>#DIV/0!</v>
      </c>
      <c r="AH132" s="123">
        <v>0</v>
      </c>
      <c r="AI132" s="123">
        <v>0</v>
      </c>
      <c r="AJ132" s="123">
        <v>0</v>
      </c>
      <c r="AK132" s="35">
        <f t="shared" si="168"/>
        <v>0</v>
      </c>
      <c r="AL132" s="123">
        <v>0</v>
      </c>
      <c r="AM132" s="123">
        <v>0</v>
      </c>
      <c r="AN132" s="123">
        <v>0</v>
      </c>
      <c r="AO132" s="35">
        <f t="shared" si="169"/>
        <v>0</v>
      </c>
      <c r="AP132" s="123">
        <v>0</v>
      </c>
      <c r="AQ132" s="123">
        <v>0</v>
      </c>
      <c r="AR132" s="123">
        <v>0</v>
      </c>
      <c r="AS132" s="35">
        <f t="shared" si="170"/>
        <v>0</v>
      </c>
      <c r="AT132" s="123">
        <v>0</v>
      </c>
      <c r="AU132" s="123">
        <v>0</v>
      </c>
      <c r="AV132" s="123">
        <v>0</v>
      </c>
      <c r="AW132" s="35">
        <f t="shared" si="171"/>
        <v>0</v>
      </c>
    </row>
    <row r="133" spans="1:49" hidden="1" x14ac:dyDescent="0.3">
      <c r="A133" s="165" t="s">
        <v>175</v>
      </c>
      <c r="B133" s="122">
        <f t="shared" si="145"/>
        <v>0</v>
      </c>
      <c r="C133" s="41">
        <f t="shared" si="159"/>
        <v>0</v>
      </c>
      <c r="D133" s="8">
        <v>0</v>
      </c>
      <c r="E133" s="15">
        <f t="shared" si="160"/>
        <v>0</v>
      </c>
      <c r="F133" s="123">
        <v>0</v>
      </c>
      <c r="G133" s="123">
        <v>0</v>
      </c>
      <c r="H133" s="123">
        <v>0</v>
      </c>
      <c r="I133" s="35">
        <f t="shared" si="161"/>
        <v>0</v>
      </c>
      <c r="J133" s="123">
        <v>0</v>
      </c>
      <c r="K133" s="123">
        <v>0</v>
      </c>
      <c r="L133" s="123">
        <v>0</v>
      </c>
      <c r="M133" s="35">
        <f t="shared" si="162"/>
        <v>0</v>
      </c>
      <c r="N133" s="123">
        <v>0</v>
      </c>
      <c r="O133" s="123">
        <v>0</v>
      </c>
      <c r="P133" s="123">
        <v>0</v>
      </c>
      <c r="Q133" s="35">
        <f t="shared" si="163"/>
        <v>0</v>
      </c>
      <c r="R133" s="123">
        <v>0</v>
      </c>
      <c r="S133" s="123">
        <v>0</v>
      </c>
      <c r="T133" s="123">
        <v>0</v>
      </c>
      <c r="U133" s="35">
        <f t="shared" si="164"/>
        <v>0</v>
      </c>
      <c r="V133" s="123">
        <v>0</v>
      </c>
      <c r="W133" s="123">
        <v>0</v>
      </c>
      <c r="X133" s="123">
        <v>0</v>
      </c>
      <c r="Y133" s="35" t="e">
        <f t="shared" si="165"/>
        <v>#DIV/0!</v>
      </c>
      <c r="Z133" s="145">
        <v>0</v>
      </c>
      <c r="AA133" s="145">
        <v>0</v>
      </c>
      <c r="AB133" s="145">
        <v>0</v>
      </c>
      <c r="AC133" s="35" t="e">
        <f t="shared" si="166"/>
        <v>#DIV/0!</v>
      </c>
      <c r="AD133" s="123">
        <v>0</v>
      </c>
      <c r="AE133" s="123">
        <v>0</v>
      </c>
      <c r="AF133" s="123">
        <v>0</v>
      </c>
      <c r="AG133" s="35" t="e">
        <f t="shared" si="167"/>
        <v>#DIV/0!</v>
      </c>
      <c r="AH133" s="123">
        <v>0</v>
      </c>
      <c r="AI133" s="123">
        <v>0</v>
      </c>
      <c r="AJ133" s="123">
        <v>0</v>
      </c>
      <c r="AK133" s="35">
        <f t="shared" si="168"/>
        <v>0</v>
      </c>
      <c r="AL133" s="123">
        <v>0</v>
      </c>
      <c r="AM133" s="123">
        <v>0</v>
      </c>
      <c r="AN133" s="123">
        <v>0</v>
      </c>
      <c r="AO133" s="35">
        <f t="shared" si="169"/>
        <v>0</v>
      </c>
      <c r="AP133" s="123">
        <v>0</v>
      </c>
      <c r="AQ133" s="123">
        <v>0</v>
      </c>
      <c r="AR133" s="123">
        <v>0</v>
      </c>
      <c r="AS133" s="35">
        <f t="shared" si="170"/>
        <v>0</v>
      </c>
      <c r="AT133" s="123">
        <v>0</v>
      </c>
      <c r="AU133" s="123">
        <v>0</v>
      </c>
      <c r="AV133" s="123">
        <v>0</v>
      </c>
      <c r="AW133" s="35">
        <f t="shared" si="171"/>
        <v>0</v>
      </c>
    </row>
    <row r="134" spans="1:49" hidden="1" x14ac:dyDescent="0.3">
      <c r="A134" s="165" t="s">
        <v>169</v>
      </c>
      <c r="B134" s="122">
        <f t="shared" si="145"/>
        <v>0</v>
      </c>
      <c r="C134" s="41">
        <f t="shared" si="159"/>
        <v>0</v>
      </c>
      <c r="D134" s="8">
        <v>0</v>
      </c>
      <c r="E134" s="15">
        <f t="shared" si="160"/>
        <v>0</v>
      </c>
      <c r="F134" s="123">
        <v>0</v>
      </c>
      <c r="G134" s="123">
        <v>0</v>
      </c>
      <c r="H134" s="123">
        <v>0</v>
      </c>
      <c r="I134" s="35">
        <f t="shared" si="161"/>
        <v>0</v>
      </c>
      <c r="J134" s="123">
        <v>0</v>
      </c>
      <c r="K134" s="123">
        <v>0</v>
      </c>
      <c r="L134" s="123">
        <v>0</v>
      </c>
      <c r="M134" s="35">
        <f t="shared" si="162"/>
        <v>0</v>
      </c>
      <c r="N134" s="123">
        <v>0</v>
      </c>
      <c r="O134" s="123">
        <v>0</v>
      </c>
      <c r="P134" s="123">
        <v>0</v>
      </c>
      <c r="Q134" s="35">
        <f t="shared" si="163"/>
        <v>0</v>
      </c>
      <c r="R134" s="123">
        <v>0</v>
      </c>
      <c r="S134" s="123">
        <v>0</v>
      </c>
      <c r="T134" s="123">
        <v>0</v>
      </c>
      <c r="U134" s="35">
        <f t="shared" si="164"/>
        <v>0</v>
      </c>
      <c r="V134" s="123">
        <v>0</v>
      </c>
      <c r="W134" s="123">
        <v>0</v>
      </c>
      <c r="X134" s="123">
        <v>0</v>
      </c>
      <c r="Y134" s="35" t="e">
        <f t="shared" si="165"/>
        <v>#DIV/0!</v>
      </c>
      <c r="Z134" s="145">
        <v>0</v>
      </c>
      <c r="AA134" s="145">
        <v>0</v>
      </c>
      <c r="AB134" s="145">
        <v>0</v>
      </c>
      <c r="AC134" s="35" t="e">
        <f t="shared" si="166"/>
        <v>#DIV/0!</v>
      </c>
      <c r="AD134" s="123">
        <v>0</v>
      </c>
      <c r="AE134" s="123">
        <v>0</v>
      </c>
      <c r="AF134" s="123">
        <v>0</v>
      </c>
      <c r="AG134" s="35" t="e">
        <f t="shared" si="167"/>
        <v>#DIV/0!</v>
      </c>
      <c r="AH134" s="123">
        <v>0</v>
      </c>
      <c r="AI134" s="123">
        <v>0</v>
      </c>
      <c r="AJ134" s="123">
        <v>0</v>
      </c>
      <c r="AK134" s="35">
        <f t="shared" si="168"/>
        <v>0</v>
      </c>
      <c r="AL134" s="123">
        <v>0</v>
      </c>
      <c r="AM134" s="123">
        <v>0</v>
      </c>
      <c r="AN134" s="123">
        <v>0</v>
      </c>
      <c r="AO134" s="35">
        <f t="shared" si="169"/>
        <v>0</v>
      </c>
      <c r="AP134" s="123">
        <v>0</v>
      </c>
      <c r="AQ134" s="123">
        <v>0</v>
      </c>
      <c r="AR134" s="123">
        <v>0</v>
      </c>
      <c r="AS134" s="35">
        <f t="shared" si="170"/>
        <v>0</v>
      </c>
      <c r="AT134" s="123">
        <v>0</v>
      </c>
      <c r="AU134" s="123">
        <v>0</v>
      </c>
      <c r="AV134" s="123">
        <v>0</v>
      </c>
      <c r="AW134" s="35">
        <f t="shared" si="171"/>
        <v>0</v>
      </c>
    </row>
    <row r="135" spans="1:49" hidden="1" x14ac:dyDescent="0.3">
      <c r="A135" s="165" t="s">
        <v>170</v>
      </c>
      <c r="B135" s="122">
        <f t="shared" si="145"/>
        <v>0</v>
      </c>
      <c r="C135" s="41">
        <f t="shared" si="159"/>
        <v>0</v>
      </c>
      <c r="D135" s="8">
        <v>0</v>
      </c>
      <c r="E135" s="15">
        <f t="shared" si="160"/>
        <v>0</v>
      </c>
      <c r="F135" s="123">
        <v>0</v>
      </c>
      <c r="G135" s="123">
        <v>0</v>
      </c>
      <c r="H135" s="123">
        <v>0</v>
      </c>
      <c r="I135" s="35">
        <f t="shared" si="161"/>
        <v>0</v>
      </c>
      <c r="J135" s="123">
        <v>0</v>
      </c>
      <c r="K135" s="123">
        <v>0</v>
      </c>
      <c r="L135" s="123">
        <v>0</v>
      </c>
      <c r="M135" s="35">
        <f t="shared" si="162"/>
        <v>0</v>
      </c>
      <c r="N135" s="123">
        <v>0</v>
      </c>
      <c r="O135" s="123">
        <v>0</v>
      </c>
      <c r="P135" s="123">
        <v>0</v>
      </c>
      <c r="Q135" s="35">
        <f t="shared" si="163"/>
        <v>0</v>
      </c>
      <c r="R135" s="123">
        <v>0</v>
      </c>
      <c r="S135" s="123">
        <v>0</v>
      </c>
      <c r="T135" s="123">
        <v>0</v>
      </c>
      <c r="U135" s="35">
        <f t="shared" si="164"/>
        <v>0</v>
      </c>
      <c r="V135" s="123">
        <v>0</v>
      </c>
      <c r="W135" s="123">
        <v>0</v>
      </c>
      <c r="X135" s="123">
        <v>0</v>
      </c>
      <c r="Y135" s="35" t="e">
        <f t="shared" si="165"/>
        <v>#DIV/0!</v>
      </c>
      <c r="Z135" s="145">
        <v>0</v>
      </c>
      <c r="AA135" s="145">
        <v>0</v>
      </c>
      <c r="AB135" s="145">
        <v>0</v>
      </c>
      <c r="AC135" s="35" t="e">
        <f t="shared" si="166"/>
        <v>#DIV/0!</v>
      </c>
      <c r="AD135" s="123">
        <v>0</v>
      </c>
      <c r="AE135" s="123">
        <v>0</v>
      </c>
      <c r="AF135" s="123">
        <v>0</v>
      </c>
      <c r="AG135" s="35" t="e">
        <f t="shared" si="167"/>
        <v>#DIV/0!</v>
      </c>
      <c r="AH135" s="123">
        <v>0</v>
      </c>
      <c r="AI135" s="123">
        <v>0</v>
      </c>
      <c r="AJ135" s="123">
        <v>0</v>
      </c>
      <c r="AK135" s="35">
        <f t="shared" si="168"/>
        <v>0</v>
      </c>
      <c r="AL135" s="123">
        <v>0</v>
      </c>
      <c r="AM135" s="123">
        <v>0</v>
      </c>
      <c r="AN135" s="123">
        <v>0</v>
      </c>
      <c r="AO135" s="35">
        <f t="shared" si="169"/>
        <v>0</v>
      </c>
      <c r="AP135" s="123">
        <v>0</v>
      </c>
      <c r="AQ135" s="123">
        <v>0</v>
      </c>
      <c r="AR135" s="123">
        <v>0</v>
      </c>
      <c r="AS135" s="35">
        <f t="shared" si="170"/>
        <v>0</v>
      </c>
      <c r="AT135" s="123">
        <v>0</v>
      </c>
      <c r="AU135" s="123">
        <v>0</v>
      </c>
      <c r="AV135" s="123">
        <v>0</v>
      </c>
      <c r="AW135" s="35">
        <f t="shared" si="171"/>
        <v>0</v>
      </c>
    </row>
    <row r="136" spans="1:49" hidden="1" x14ac:dyDescent="0.3">
      <c r="A136" s="175" t="s">
        <v>173</v>
      </c>
      <c r="B136" s="122">
        <f t="shared" ref="B136" si="186">SUM(D136+F136+G136+H136+J136+K136+L136+N136+O136+P136+R136+S136+T136+V136+W136+X136+Z136+AA136+AB136+AD136+AE136+AF136+AH136+AI136+AJ136+AL136+AM136+AN136+AP136+AQ136+AR136+AT136+AU136+AV136)</f>
        <v>0</v>
      </c>
      <c r="C136" s="41">
        <f t="shared" ref="C136" si="187">B136/$B$119</f>
        <v>0</v>
      </c>
      <c r="D136" s="8">
        <v>0</v>
      </c>
      <c r="E136" s="15">
        <f t="shared" ref="E136" si="188">D136/$D$119</f>
        <v>0</v>
      </c>
      <c r="F136" s="123">
        <v>0</v>
      </c>
      <c r="G136" s="123">
        <v>0</v>
      </c>
      <c r="H136" s="123">
        <v>0</v>
      </c>
      <c r="I136" s="35">
        <f t="shared" ref="I136" si="189">(F136+G136+H136)/$F$119</f>
        <v>0</v>
      </c>
      <c r="J136" s="123">
        <v>0</v>
      </c>
      <c r="K136" s="123">
        <v>0</v>
      </c>
      <c r="L136" s="123">
        <v>0</v>
      </c>
      <c r="M136" s="35">
        <f t="shared" ref="M136" si="190">(J136+K136+L136)/$J$119</f>
        <v>0</v>
      </c>
      <c r="N136" s="123">
        <v>0</v>
      </c>
      <c r="O136" s="123">
        <v>0</v>
      </c>
      <c r="P136" s="123">
        <v>0</v>
      </c>
      <c r="Q136" s="35">
        <f t="shared" ref="Q136" si="191">(N136+O136+P136)/$N$119</f>
        <v>0</v>
      </c>
      <c r="R136" s="123">
        <v>0</v>
      </c>
      <c r="S136" s="123">
        <v>0</v>
      </c>
      <c r="T136" s="123">
        <v>0</v>
      </c>
      <c r="U136" s="35">
        <f t="shared" ref="U136" si="192">(R136+S136+T136)/$R$119</f>
        <v>0</v>
      </c>
      <c r="V136" s="123">
        <v>0</v>
      </c>
      <c r="W136" s="123">
        <v>0</v>
      </c>
      <c r="X136" s="123">
        <v>0</v>
      </c>
      <c r="Y136" s="35" t="e">
        <f t="shared" ref="Y136" si="193">(V136+W136+X136)/$V$119</f>
        <v>#DIV/0!</v>
      </c>
      <c r="Z136" s="145">
        <v>0</v>
      </c>
      <c r="AA136" s="145">
        <v>0</v>
      </c>
      <c r="AB136" s="145">
        <v>0</v>
      </c>
      <c r="AC136" s="35" t="e">
        <f t="shared" ref="AC136" si="194">(Z136+AA136+AB136)/$Z$119</f>
        <v>#DIV/0!</v>
      </c>
      <c r="AD136" s="123">
        <v>0</v>
      </c>
      <c r="AE136" s="123">
        <v>0</v>
      </c>
      <c r="AF136" s="123">
        <v>0</v>
      </c>
      <c r="AG136" s="35" t="e">
        <f t="shared" ref="AG136" si="195">(AD136+AE136+AF136)/$AD$119</f>
        <v>#DIV/0!</v>
      </c>
      <c r="AH136" s="123">
        <v>0</v>
      </c>
      <c r="AI136" s="123">
        <v>0</v>
      </c>
      <c r="AJ136" s="123">
        <v>0</v>
      </c>
      <c r="AK136" s="35">
        <f t="shared" ref="AK136" si="196">(AH136+AI136+AJ136)/$AH$119</f>
        <v>0</v>
      </c>
      <c r="AL136" s="123">
        <v>0</v>
      </c>
      <c r="AM136" s="123">
        <v>0</v>
      </c>
      <c r="AN136" s="123">
        <v>0</v>
      </c>
      <c r="AO136" s="35">
        <f t="shared" ref="AO136" si="197">(AL136+AM136+AN136)/$AL$119</f>
        <v>0</v>
      </c>
      <c r="AP136" s="123">
        <v>0</v>
      </c>
      <c r="AQ136" s="123">
        <v>0</v>
      </c>
      <c r="AR136" s="123">
        <v>0</v>
      </c>
      <c r="AS136" s="35">
        <f t="shared" ref="AS136" si="198">(AP136+AQ136+AR136)/$AP$119</f>
        <v>0</v>
      </c>
      <c r="AT136" s="123">
        <v>0</v>
      </c>
      <c r="AU136" s="123">
        <v>0</v>
      </c>
      <c r="AV136" s="123">
        <v>0</v>
      </c>
      <c r="AW136" s="35">
        <f t="shared" ref="AW136" si="199">(AT136+AU136+AV136)/$AT$119</f>
        <v>0</v>
      </c>
    </row>
    <row r="137" spans="1:49" hidden="1" x14ac:dyDescent="0.3">
      <c r="A137" s="8" t="s">
        <v>17</v>
      </c>
      <c r="B137" s="122">
        <f t="shared" si="145"/>
        <v>0</v>
      </c>
      <c r="C137" s="41">
        <f t="shared" si="159"/>
        <v>0</v>
      </c>
      <c r="D137" s="8">
        <v>0</v>
      </c>
      <c r="E137" s="15">
        <f t="shared" si="160"/>
        <v>0</v>
      </c>
      <c r="F137" s="123">
        <v>0</v>
      </c>
      <c r="G137" s="123">
        <v>0</v>
      </c>
      <c r="H137" s="123">
        <v>0</v>
      </c>
      <c r="I137" s="35">
        <f t="shared" si="161"/>
        <v>0</v>
      </c>
      <c r="J137" s="123">
        <v>0</v>
      </c>
      <c r="K137" s="123">
        <v>0</v>
      </c>
      <c r="L137" s="123">
        <v>0</v>
      </c>
      <c r="M137" s="35">
        <f t="shared" si="162"/>
        <v>0</v>
      </c>
      <c r="N137" s="123">
        <v>0</v>
      </c>
      <c r="O137" s="123">
        <v>0</v>
      </c>
      <c r="P137" s="123">
        <v>0</v>
      </c>
      <c r="Q137" s="35">
        <f t="shared" si="163"/>
        <v>0</v>
      </c>
      <c r="R137" s="123">
        <v>0</v>
      </c>
      <c r="S137" s="123">
        <v>0</v>
      </c>
      <c r="T137" s="123">
        <v>0</v>
      </c>
      <c r="U137" s="35">
        <f t="shared" si="164"/>
        <v>0</v>
      </c>
      <c r="V137" s="123">
        <v>0</v>
      </c>
      <c r="W137" s="123">
        <v>0</v>
      </c>
      <c r="X137" s="123">
        <v>0</v>
      </c>
      <c r="Y137" s="35" t="e">
        <f t="shared" si="165"/>
        <v>#DIV/0!</v>
      </c>
      <c r="Z137" s="145">
        <v>0</v>
      </c>
      <c r="AA137" s="145">
        <v>0</v>
      </c>
      <c r="AB137" s="145">
        <v>0</v>
      </c>
      <c r="AC137" s="35" t="e">
        <f t="shared" si="166"/>
        <v>#DIV/0!</v>
      </c>
      <c r="AD137" s="123">
        <v>0</v>
      </c>
      <c r="AE137" s="123">
        <v>0</v>
      </c>
      <c r="AF137" s="123">
        <v>0</v>
      </c>
      <c r="AG137" s="35" t="e">
        <f t="shared" si="167"/>
        <v>#DIV/0!</v>
      </c>
      <c r="AH137" s="123">
        <v>0</v>
      </c>
      <c r="AI137" s="123">
        <v>0</v>
      </c>
      <c r="AJ137" s="123">
        <v>0</v>
      </c>
      <c r="AK137" s="35">
        <f t="shared" si="168"/>
        <v>0</v>
      </c>
      <c r="AL137" s="123">
        <v>0</v>
      </c>
      <c r="AM137" s="123">
        <v>0</v>
      </c>
      <c r="AN137" s="123">
        <v>0</v>
      </c>
      <c r="AO137" s="35">
        <f t="shared" si="169"/>
        <v>0</v>
      </c>
      <c r="AP137" s="123">
        <v>0</v>
      </c>
      <c r="AQ137" s="123">
        <v>0</v>
      </c>
      <c r="AR137" s="123">
        <v>0</v>
      </c>
      <c r="AS137" s="35">
        <f t="shared" si="170"/>
        <v>0</v>
      </c>
      <c r="AT137" s="123">
        <v>0</v>
      </c>
      <c r="AU137" s="123">
        <v>0</v>
      </c>
      <c r="AV137" s="123">
        <v>0</v>
      </c>
      <c r="AW137" s="35">
        <f t="shared" si="171"/>
        <v>0</v>
      </c>
    </row>
    <row r="138" spans="1:49" hidden="1" x14ac:dyDescent="0.3">
      <c r="A138" s="8" t="s">
        <v>18</v>
      </c>
      <c r="B138" s="122">
        <f t="shared" si="145"/>
        <v>0</v>
      </c>
      <c r="C138" s="41">
        <f t="shared" si="159"/>
        <v>0</v>
      </c>
      <c r="D138" s="8">
        <v>0</v>
      </c>
      <c r="E138" s="15">
        <f t="shared" si="160"/>
        <v>0</v>
      </c>
      <c r="F138" s="123">
        <v>0</v>
      </c>
      <c r="G138" s="123">
        <v>0</v>
      </c>
      <c r="H138" s="123">
        <v>0</v>
      </c>
      <c r="I138" s="35">
        <f t="shared" si="161"/>
        <v>0</v>
      </c>
      <c r="J138" s="123">
        <v>0</v>
      </c>
      <c r="K138" s="123">
        <v>0</v>
      </c>
      <c r="L138" s="123">
        <v>0</v>
      </c>
      <c r="M138" s="35">
        <f t="shared" si="162"/>
        <v>0</v>
      </c>
      <c r="N138" s="123">
        <v>0</v>
      </c>
      <c r="O138" s="123">
        <v>0</v>
      </c>
      <c r="P138" s="123">
        <v>0</v>
      </c>
      <c r="Q138" s="35">
        <f t="shared" si="163"/>
        <v>0</v>
      </c>
      <c r="R138" s="123">
        <v>0</v>
      </c>
      <c r="S138" s="123">
        <v>0</v>
      </c>
      <c r="T138" s="123">
        <v>0</v>
      </c>
      <c r="U138" s="35">
        <f t="shared" si="164"/>
        <v>0</v>
      </c>
      <c r="V138" s="123">
        <v>0</v>
      </c>
      <c r="W138" s="123">
        <v>0</v>
      </c>
      <c r="X138" s="123">
        <v>0</v>
      </c>
      <c r="Y138" s="35" t="e">
        <f t="shared" si="165"/>
        <v>#DIV/0!</v>
      </c>
      <c r="Z138" s="145">
        <v>0</v>
      </c>
      <c r="AA138" s="145">
        <v>0</v>
      </c>
      <c r="AB138" s="145">
        <v>0</v>
      </c>
      <c r="AC138" s="35" t="e">
        <f t="shared" si="166"/>
        <v>#DIV/0!</v>
      </c>
      <c r="AD138" s="123">
        <v>0</v>
      </c>
      <c r="AE138" s="123">
        <v>0</v>
      </c>
      <c r="AF138" s="123">
        <v>0</v>
      </c>
      <c r="AG138" s="35" t="e">
        <f t="shared" si="167"/>
        <v>#DIV/0!</v>
      </c>
      <c r="AH138" s="123">
        <v>0</v>
      </c>
      <c r="AI138" s="123">
        <v>0</v>
      </c>
      <c r="AJ138" s="123">
        <v>0</v>
      </c>
      <c r="AK138" s="35">
        <f t="shared" si="168"/>
        <v>0</v>
      </c>
      <c r="AL138" s="123">
        <v>0</v>
      </c>
      <c r="AM138" s="123">
        <v>0</v>
      </c>
      <c r="AN138" s="123">
        <v>0</v>
      </c>
      <c r="AO138" s="35">
        <f t="shared" si="169"/>
        <v>0</v>
      </c>
      <c r="AP138" s="123">
        <v>0</v>
      </c>
      <c r="AQ138" s="123">
        <v>0</v>
      </c>
      <c r="AR138" s="123">
        <v>0</v>
      </c>
      <c r="AS138" s="35">
        <f t="shared" si="170"/>
        <v>0</v>
      </c>
      <c r="AT138" s="123">
        <v>0</v>
      </c>
      <c r="AU138" s="123">
        <v>0</v>
      </c>
      <c r="AV138" s="123">
        <v>0</v>
      </c>
      <c r="AW138" s="35">
        <f t="shared" si="171"/>
        <v>0</v>
      </c>
    </row>
    <row r="139" spans="1:49" hidden="1" x14ac:dyDescent="0.3">
      <c r="A139" s="8" t="s">
        <v>19</v>
      </c>
      <c r="B139" s="122">
        <f t="shared" si="145"/>
        <v>0</v>
      </c>
      <c r="C139" s="41">
        <f t="shared" si="159"/>
        <v>0</v>
      </c>
      <c r="D139" s="8">
        <v>0</v>
      </c>
      <c r="E139" s="15">
        <f t="shared" si="160"/>
        <v>0</v>
      </c>
      <c r="F139" s="123">
        <v>0</v>
      </c>
      <c r="G139" s="123">
        <v>0</v>
      </c>
      <c r="H139" s="123">
        <v>0</v>
      </c>
      <c r="I139" s="35">
        <f t="shared" si="161"/>
        <v>0</v>
      </c>
      <c r="J139" s="123">
        <v>0</v>
      </c>
      <c r="K139" s="123">
        <v>0</v>
      </c>
      <c r="L139" s="123">
        <v>0</v>
      </c>
      <c r="M139" s="35">
        <f t="shared" si="162"/>
        <v>0</v>
      </c>
      <c r="N139" s="123">
        <v>0</v>
      </c>
      <c r="O139" s="123">
        <v>0</v>
      </c>
      <c r="P139" s="123">
        <v>0</v>
      </c>
      <c r="Q139" s="35">
        <f t="shared" si="163"/>
        <v>0</v>
      </c>
      <c r="R139" s="123">
        <v>0</v>
      </c>
      <c r="S139" s="123">
        <v>0</v>
      </c>
      <c r="T139" s="123">
        <v>0</v>
      </c>
      <c r="U139" s="35">
        <f t="shared" si="164"/>
        <v>0</v>
      </c>
      <c r="V139" s="123">
        <v>0</v>
      </c>
      <c r="W139" s="123">
        <v>0</v>
      </c>
      <c r="X139" s="123">
        <v>0</v>
      </c>
      <c r="Y139" s="35" t="e">
        <f t="shared" si="165"/>
        <v>#DIV/0!</v>
      </c>
      <c r="Z139" s="145">
        <v>0</v>
      </c>
      <c r="AA139" s="145">
        <v>0</v>
      </c>
      <c r="AB139" s="145">
        <v>0</v>
      </c>
      <c r="AC139" s="35" t="e">
        <f t="shared" si="166"/>
        <v>#DIV/0!</v>
      </c>
      <c r="AD139" s="123">
        <v>0</v>
      </c>
      <c r="AE139" s="123">
        <v>0</v>
      </c>
      <c r="AF139" s="123">
        <v>0</v>
      </c>
      <c r="AG139" s="35" t="e">
        <f t="shared" si="167"/>
        <v>#DIV/0!</v>
      </c>
      <c r="AH139" s="123">
        <v>0</v>
      </c>
      <c r="AI139" s="123">
        <v>0</v>
      </c>
      <c r="AJ139" s="123">
        <v>0</v>
      </c>
      <c r="AK139" s="35">
        <f t="shared" si="168"/>
        <v>0</v>
      </c>
      <c r="AL139" s="123">
        <v>0</v>
      </c>
      <c r="AM139" s="123">
        <v>0</v>
      </c>
      <c r="AN139" s="123">
        <v>0</v>
      </c>
      <c r="AO139" s="35">
        <f t="shared" si="169"/>
        <v>0</v>
      </c>
      <c r="AP139" s="123">
        <v>0</v>
      </c>
      <c r="AQ139" s="123">
        <v>0</v>
      </c>
      <c r="AR139" s="123">
        <v>0</v>
      </c>
      <c r="AS139" s="35">
        <f t="shared" si="170"/>
        <v>0</v>
      </c>
      <c r="AT139" s="123">
        <v>0</v>
      </c>
      <c r="AU139" s="123">
        <v>0</v>
      </c>
      <c r="AV139" s="123">
        <v>0</v>
      </c>
      <c r="AW139" s="35">
        <f t="shared" si="171"/>
        <v>0</v>
      </c>
    </row>
    <row r="140" spans="1:49" hidden="1" x14ac:dyDescent="0.3">
      <c r="A140" s="8" t="s">
        <v>20</v>
      </c>
      <c r="B140" s="122">
        <f t="shared" si="145"/>
        <v>0</v>
      </c>
      <c r="C140" s="41">
        <f t="shared" si="159"/>
        <v>0</v>
      </c>
      <c r="D140" s="8">
        <v>0</v>
      </c>
      <c r="E140" s="15">
        <f t="shared" si="160"/>
        <v>0</v>
      </c>
      <c r="F140" s="123">
        <v>0</v>
      </c>
      <c r="G140" s="123">
        <v>0</v>
      </c>
      <c r="H140" s="123">
        <v>0</v>
      </c>
      <c r="I140" s="35">
        <f t="shared" si="161"/>
        <v>0</v>
      </c>
      <c r="J140" s="123">
        <v>0</v>
      </c>
      <c r="K140" s="123">
        <v>0</v>
      </c>
      <c r="L140" s="123">
        <v>0</v>
      </c>
      <c r="M140" s="35">
        <f t="shared" si="162"/>
        <v>0</v>
      </c>
      <c r="N140" s="123">
        <v>0</v>
      </c>
      <c r="O140" s="123">
        <v>0</v>
      </c>
      <c r="P140" s="123">
        <v>0</v>
      </c>
      <c r="Q140" s="35">
        <f t="shared" si="163"/>
        <v>0</v>
      </c>
      <c r="R140" s="123">
        <v>0</v>
      </c>
      <c r="S140" s="123">
        <v>0</v>
      </c>
      <c r="T140" s="123">
        <v>0</v>
      </c>
      <c r="U140" s="35">
        <f t="shared" si="164"/>
        <v>0</v>
      </c>
      <c r="V140" s="123">
        <v>0</v>
      </c>
      <c r="W140" s="123">
        <v>0</v>
      </c>
      <c r="X140" s="123">
        <v>0</v>
      </c>
      <c r="Y140" s="35" t="e">
        <f t="shared" si="165"/>
        <v>#DIV/0!</v>
      </c>
      <c r="Z140" s="145">
        <v>0</v>
      </c>
      <c r="AA140" s="145">
        <v>0</v>
      </c>
      <c r="AB140" s="145">
        <v>0</v>
      </c>
      <c r="AC140" s="35" t="e">
        <f t="shared" si="166"/>
        <v>#DIV/0!</v>
      </c>
      <c r="AD140" s="123">
        <v>0</v>
      </c>
      <c r="AE140" s="123">
        <v>0</v>
      </c>
      <c r="AF140" s="123">
        <v>0</v>
      </c>
      <c r="AG140" s="35" t="e">
        <f t="shared" si="167"/>
        <v>#DIV/0!</v>
      </c>
      <c r="AH140" s="123">
        <v>0</v>
      </c>
      <c r="AI140" s="123">
        <v>0</v>
      </c>
      <c r="AJ140" s="123">
        <v>0</v>
      </c>
      <c r="AK140" s="35">
        <f t="shared" si="168"/>
        <v>0</v>
      </c>
      <c r="AL140" s="123">
        <v>0</v>
      </c>
      <c r="AM140" s="123">
        <v>0</v>
      </c>
      <c r="AN140" s="123">
        <v>0</v>
      </c>
      <c r="AO140" s="35">
        <f t="shared" si="169"/>
        <v>0</v>
      </c>
      <c r="AP140" s="123">
        <v>0</v>
      </c>
      <c r="AQ140" s="123">
        <v>0</v>
      </c>
      <c r="AR140" s="123">
        <v>0</v>
      </c>
      <c r="AS140" s="35">
        <f t="shared" si="170"/>
        <v>0</v>
      </c>
      <c r="AT140" s="123">
        <v>0</v>
      </c>
      <c r="AU140" s="123">
        <v>0</v>
      </c>
      <c r="AV140" s="123">
        <v>0</v>
      </c>
      <c r="AW140" s="35">
        <f t="shared" si="171"/>
        <v>0</v>
      </c>
    </row>
    <row r="141" spans="1:49" hidden="1" x14ac:dyDescent="0.3">
      <c r="A141" s="8" t="s">
        <v>21</v>
      </c>
      <c r="B141" s="122">
        <f t="shared" si="145"/>
        <v>0</v>
      </c>
      <c r="C141" s="41">
        <f t="shared" si="159"/>
        <v>0</v>
      </c>
      <c r="D141" s="8">
        <v>0</v>
      </c>
      <c r="E141" s="15">
        <f t="shared" si="160"/>
        <v>0</v>
      </c>
      <c r="F141" s="123">
        <v>0</v>
      </c>
      <c r="G141" s="123">
        <v>0</v>
      </c>
      <c r="H141" s="123">
        <v>0</v>
      </c>
      <c r="I141" s="35">
        <f t="shared" si="161"/>
        <v>0</v>
      </c>
      <c r="J141" s="123">
        <v>0</v>
      </c>
      <c r="K141" s="123">
        <v>0</v>
      </c>
      <c r="L141" s="123">
        <v>0</v>
      </c>
      <c r="M141" s="35">
        <f t="shared" si="162"/>
        <v>0</v>
      </c>
      <c r="N141" s="123">
        <v>0</v>
      </c>
      <c r="O141" s="123">
        <v>0</v>
      </c>
      <c r="P141" s="123">
        <v>0</v>
      </c>
      <c r="Q141" s="35">
        <f t="shared" si="163"/>
        <v>0</v>
      </c>
      <c r="R141" s="123">
        <v>0</v>
      </c>
      <c r="S141" s="123">
        <v>0</v>
      </c>
      <c r="T141" s="123">
        <v>0</v>
      </c>
      <c r="U141" s="35">
        <f t="shared" si="164"/>
        <v>0</v>
      </c>
      <c r="V141" s="123">
        <v>0</v>
      </c>
      <c r="W141" s="123">
        <v>0</v>
      </c>
      <c r="X141" s="123">
        <v>0</v>
      </c>
      <c r="Y141" s="35" t="e">
        <f t="shared" si="165"/>
        <v>#DIV/0!</v>
      </c>
      <c r="Z141" s="145">
        <v>0</v>
      </c>
      <c r="AA141" s="145">
        <v>0</v>
      </c>
      <c r="AB141" s="145">
        <v>0</v>
      </c>
      <c r="AC141" s="35" t="e">
        <f t="shared" si="166"/>
        <v>#DIV/0!</v>
      </c>
      <c r="AD141" s="123">
        <v>0</v>
      </c>
      <c r="AE141" s="123">
        <v>0</v>
      </c>
      <c r="AF141" s="123">
        <v>0</v>
      </c>
      <c r="AG141" s="35" t="e">
        <f t="shared" si="167"/>
        <v>#DIV/0!</v>
      </c>
      <c r="AH141" s="123">
        <v>0</v>
      </c>
      <c r="AI141" s="123">
        <v>0</v>
      </c>
      <c r="AJ141" s="123">
        <v>0</v>
      </c>
      <c r="AK141" s="35">
        <f t="shared" si="168"/>
        <v>0</v>
      </c>
      <c r="AL141" s="123">
        <v>0</v>
      </c>
      <c r="AM141" s="123">
        <v>0</v>
      </c>
      <c r="AN141" s="123">
        <v>0</v>
      </c>
      <c r="AO141" s="35">
        <f t="shared" si="169"/>
        <v>0</v>
      </c>
      <c r="AP141" s="123">
        <v>0</v>
      </c>
      <c r="AQ141" s="123">
        <v>0</v>
      </c>
      <c r="AR141" s="123">
        <v>0</v>
      </c>
      <c r="AS141" s="35">
        <f t="shared" si="170"/>
        <v>0</v>
      </c>
      <c r="AT141" s="123">
        <v>0</v>
      </c>
      <c r="AU141" s="123">
        <v>0</v>
      </c>
      <c r="AV141" s="123">
        <v>0</v>
      </c>
      <c r="AW141" s="35">
        <f t="shared" si="171"/>
        <v>0</v>
      </c>
    </row>
    <row r="142" spans="1:49" hidden="1" x14ac:dyDescent="0.3">
      <c r="A142" s="8" t="s">
        <v>22</v>
      </c>
      <c r="B142" s="122">
        <f t="shared" si="145"/>
        <v>0</v>
      </c>
      <c r="C142" s="41">
        <f t="shared" si="159"/>
        <v>0</v>
      </c>
      <c r="D142" s="8">
        <v>0</v>
      </c>
      <c r="E142" s="15">
        <f t="shared" si="160"/>
        <v>0</v>
      </c>
      <c r="F142" s="123">
        <v>0</v>
      </c>
      <c r="G142" s="123">
        <v>0</v>
      </c>
      <c r="H142" s="123">
        <v>0</v>
      </c>
      <c r="I142" s="35">
        <f t="shared" si="161"/>
        <v>0</v>
      </c>
      <c r="J142" s="123">
        <v>0</v>
      </c>
      <c r="K142" s="123">
        <v>0</v>
      </c>
      <c r="L142" s="123">
        <v>0</v>
      </c>
      <c r="M142" s="35">
        <f t="shared" si="162"/>
        <v>0</v>
      </c>
      <c r="N142" s="123">
        <v>0</v>
      </c>
      <c r="O142" s="123">
        <v>0</v>
      </c>
      <c r="P142" s="123">
        <v>0</v>
      </c>
      <c r="Q142" s="35">
        <f t="shared" si="163"/>
        <v>0</v>
      </c>
      <c r="R142" s="123">
        <v>0</v>
      </c>
      <c r="S142" s="123">
        <v>0</v>
      </c>
      <c r="T142" s="123">
        <v>0</v>
      </c>
      <c r="U142" s="35">
        <f t="shared" si="164"/>
        <v>0</v>
      </c>
      <c r="V142" s="123">
        <v>0</v>
      </c>
      <c r="W142" s="123">
        <v>0</v>
      </c>
      <c r="X142" s="123">
        <v>0</v>
      </c>
      <c r="Y142" s="35" t="e">
        <f t="shared" si="165"/>
        <v>#DIV/0!</v>
      </c>
      <c r="Z142" s="145">
        <v>0</v>
      </c>
      <c r="AA142" s="145">
        <v>0</v>
      </c>
      <c r="AB142" s="145">
        <v>0</v>
      </c>
      <c r="AC142" s="35" t="e">
        <f t="shared" si="166"/>
        <v>#DIV/0!</v>
      </c>
      <c r="AD142" s="123">
        <v>0</v>
      </c>
      <c r="AE142" s="123">
        <v>0</v>
      </c>
      <c r="AF142" s="123">
        <v>0</v>
      </c>
      <c r="AG142" s="35" t="e">
        <f t="shared" si="167"/>
        <v>#DIV/0!</v>
      </c>
      <c r="AH142" s="123">
        <v>0</v>
      </c>
      <c r="AI142" s="123">
        <v>0</v>
      </c>
      <c r="AJ142" s="123">
        <v>0</v>
      </c>
      <c r="AK142" s="35">
        <f t="shared" si="168"/>
        <v>0</v>
      </c>
      <c r="AL142" s="123">
        <v>0</v>
      </c>
      <c r="AM142" s="123">
        <v>0</v>
      </c>
      <c r="AN142" s="123">
        <v>0</v>
      </c>
      <c r="AO142" s="35">
        <f t="shared" si="169"/>
        <v>0</v>
      </c>
      <c r="AP142" s="123">
        <v>0</v>
      </c>
      <c r="AQ142" s="123">
        <v>0</v>
      </c>
      <c r="AR142" s="123">
        <v>0</v>
      </c>
      <c r="AS142" s="35">
        <f t="shared" si="170"/>
        <v>0</v>
      </c>
      <c r="AT142" s="123">
        <v>0</v>
      </c>
      <c r="AU142" s="123">
        <v>0</v>
      </c>
      <c r="AV142" s="123">
        <v>0</v>
      </c>
      <c r="AW142" s="35">
        <f t="shared" si="171"/>
        <v>0</v>
      </c>
    </row>
    <row r="143" spans="1:49" hidden="1" x14ac:dyDescent="0.3">
      <c r="A143" s="8" t="s">
        <v>23</v>
      </c>
      <c r="B143" s="122">
        <f t="shared" si="145"/>
        <v>0</v>
      </c>
      <c r="C143" s="41">
        <f t="shared" si="159"/>
        <v>0</v>
      </c>
      <c r="D143" s="8">
        <v>0</v>
      </c>
      <c r="E143" s="15">
        <f t="shared" si="160"/>
        <v>0</v>
      </c>
      <c r="F143" s="123">
        <v>0</v>
      </c>
      <c r="G143" s="123">
        <v>0</v>
      </c>
      <c r="H143" s="123">
        <v>0</v>
      </c>
      <c r="I143" s="35">
        <f t="shared" si="161"/>
        <v>0</v>
      </c>
      <c r="J143" s="123">
        <v>0</v>
      </c>
      <c r="K143" s="123">
        <v>0</v>
      </c>
      <c r="L143" s="123">
        <v>0</v>
      </c>
      <c r="M143" s="35">
        <f t="shared" si="162"/>
        <v>0</v>
      </c>
      <c r="N143" s="123">
        <v>0</v>
      </c>
      <c r="O143" s="123">
        <v>0</v>
      </c>
      <c r="P143" s="123">
        <v>0</v>
      </c>
      <c r="Q143" s="35">
        <f t="shared" si="163"/>
        <v>0</v>
      </c>
      <c r="R143" s="123">
        <v>0</v>
      </c>
      <c r="S143" s="123">
        <v>0</v>
      </c>
      <c r="T143" s="123">
        <v>0</v>
      </c>
      <c r="U143" s="35">
        <f t="shared" si="164"/>
        <v>0</v>
      </c>
      <c r="V143" s="123">
        <v>0</v>
      </c>
      <c r="W143" s="123">
        <v>0</v>
      </c>
      <c r="X143" s="123">
        <v>0</v>
      </c>
      <c r="Y143" s="35" t="e">
        <f t="shared" si="165"/>
        <v>#DIV/0!</v>
      </c>
      <c r="Z143" s="145">
        <v>0</v>
      </c>
      <c r="AA143" s="145">
        <v>0</v>
      </c>
      <c r="AB143" s="145">
        <v>0</v>
      </c>
      <c r="AC143" s="35" t="e">
        <f t="shared" si="166"/>
        <v>#DIV/0!</v>
      </c>
      <c r="AD143" s="123">
        <v>0</v>
      </c>
      <c r="AE143" s="123">
        <v>0</v>
      </c>
      <c r="AF143" s="123">
        <v>0</v>
      </c>
      <c r="AG143" s="35" t="e">
        <f t="shared" si="167"/>
        <v>#DIV/0!</v>
      </c>
      <c r="AH143" s="123">
        <v>0</v>
      </c>
      <c r="AI143" s="123">
        <v>0</v>
      </c>
      <c r="AJ143" s="123">
        <v>0</v>
      </c>
      <c r="AK143" s="35">
        <f t="shared" si="168"/>
        <v>0</v>
      </c>
      <c r="AL143" s="123">
        <v>0</v>
      </c>
      <c r="AM143" s="123">
        <v>0</v>
      </c>
      <c r="AN143" s="123">
        <v>0</v>
      </c>
      <c r="AO143" s="35">
        <f t="shared" si="169"/>
        <v>0</v>
      </c>
      <c r="AP143" s="123">
        <v>0</v>
      </c>
      <c r="AQ143" s="123">
        <v>0</v>
      </c>
      <c r="AR143" s="123">
        <v>0</v>
      </c>
      <c r="AS143" s="35">
        <f t="shared" si="170"/>
        <v>0</v>
      </c>
      <c r="AT143" s="123">
        <v>0</v>
      </c>
      <c r="AU143" s="123">
        <v>0</v>
      </c>
      <c r="AV143" s="123">
        <v>0</v>
      </c>
      <c r="AW143" s="35">
        <f t="shared" si="171"/>
        <v>0</v>
      </c>
    </row>
    <row r="144" spans="1:49" x14ac:dyDescent="0.3">
      <c r="A144" s="8" t="s">
        <v>24</v>
      </c>
      <c r="B144" s="122">
        <f t="shared" si="145"/>
        <v>1</v>
      </c>
      <c r="C144" s="41">
        <f t="shared" si="159"/>
        <v>3.5714285714285712E-2</v>
      </c>
      <c r="D144" s="8">
        <v>1</v>
      </c>
      <c r="E144" s="15">
        <f t="shared" si="160"/>
        <v>0.16666666666666666</v>
      </c>
      <c r="F144" s="123">
        <v>0</v>
      </c>
      <c r="G144" s="123">
        <v>0</v>
      </c>
      <c r="H144" s="123">
        <v>0</v>
      </c>
      <c r="I144" s="35">
        <f t="shared" si="161"/>
        <v>0</v>
      </c>
      <c r="J144" s="123">
        <v>0</v>
      </c>
      <c r="K144" s="123">
        <v>0</v>
      </c>
      <c r="L144" s="123">
        <v>0</v>
      </c>
      <c r="M144" s="35">
        <f t="shared" si="162"/>
        <v>0</v>
      </c>
      <c r="N144" s="123">
        <v>0</v>
      </c>
      <c r="O144" s="123">
        <v>0</v>
      </c>
      <c r="P144" s="123">
        <v>0</v>
      </c>
      <c r="Q144" s="35">
        <f t="shared" si="163"/>
        <v>0</v>
      </c>
      <c r="R144" s="123">
        <v>0</v>
      </c>
      <c r="S144" s="123">
        <v>0</v>
      </c>
      <c r="T144" s="123">
        <v>0</v>
      </c>
      <c r="U144" s="35">
        <f t="shared" si="164"/>
        <v>0</v>
      </c>
      <c r="V144" s="123">
        <v>0</v>
      </c>
      <c r="W144" s="123">
        <v>0</v>
      </c>
      <c r="X144" s="123">
        <v>0</v>
      </c>
      <c r="Y144" s="35" t="e">
        <f t="shared" si="165"/>
        <v>#DIV/0!</v>
      </c>
      <c r="Z144" s="145">
        <v>0</v>
      </c>
      <c r="AA144" s="145">
        <v>0</v>
      </c>
      <c r="AB144" s="145">
        <v>0</v>
      </c>
      <c r="AC144" s="35" t="e">
        <f t="shared" si="166"/>
        <v>#DIV/0!</v>
      </c>
      <c r="AD144" s="123">
        <v>0</v>
      </c>
      <c r="AE144" s="123">
        <v>0</v>
      </c>
      <c r="AF144" s="123">
        <v>0</v>
      </c>
      <c r="AG144" s="35" t="e">
        <f t="shared" si="167"/>
        <v>#DIV/0!</v>
      </c>
      <c r="AH144" s="123">
        <v>0</v>
      </c>
      <c r="AI144" s="123">
        <v>0</v>
      </c>
      <c r="AJ144" s="123">
        <v>0</v>
      </c>
      <c r="AK144" s="35">
        <f t="shared" si="168"/>
        <v>0</v>
      </c>
      <c r="AL144" s="123">
        <v>0</v>
      </c>
      <c r="AM144" s="123">
        <v>0</v>
      </c>
      <c r="AN144" s="123">
        <v>0</v>
      </c>
      <c r="AO144" s="35">
        <f t="shared" si="169"/>
        <v>0</v>
      </c>
      <c r="AP144" s="123">
        <v>0</v>
      </c>
      <c r="AQ144" s="123">
        <v>0</v>
      </c>
      <c r="AR144" s="123">
        <v>0</v>
      </c>
      <c r="AS144" s="35">
        <f t="shared" si="170"/>
        <v>0</v>
      </c>
      <c r="AT144" s="123">
        <v>0</v>
      </c>
      <c r="AU144" s="123">
        <v>0</v>
      </c>
      <c r="AV144" s="123">
        <v>0</v>
      </c>
      <c r="AW144" s="35">
        <f t="shared" si="171"/>
        <v>0</v>
      </c>
    </row>
    <row r="145" spans="1:49" hidden="1" x14ac:dyDescent="0.3">
      <c r="A145" s="8" t="s">
        <v>26</v>
      </c>
      <c r="B145" s="122">
        <f t="shared" si="145"/>
        <v>0</v>
      </c>
      <c r="C145" s="41">
        <f t="shared" si="159"/>
        <v>0</v>
      </c>
      <c r="D145" s="8">
        <v>0</v>
      </c>
      <c r="E145" s="15">
        <f t="shared" si="160"/>
        <v>0</v>
      </c>
      <c r="F145" s="123">
        <v>0</v>
      </c>
      <c r="G145" s="123">
        <v>0</v>
      </c>
      <c r="H145" s="123">
        <v>0</v>
      </c>
      <c r="I145" s="35">
        <f t="shared" si="161"/>
        <v>0</v>
      </c>
      <c r="J145" s="123">
        <v>0</v>
      </c>
      <c r="K145" s="123">
        <v>0</v>
      </c>
      <c r="L145" s="123">
        <v>0</v>
      </c>
      <c r="M145" s="35">
        <f t="shared" si="162"/>
        <v>0</v>
      </c>
      <c r="N145" s="123">
        <v>0</v>
      </c>
      <c r="O145" s="123">
        <v>0</v>
      </c>
      <c r="P145" s="123">
        <v>0</v>
      </c>
      <c r="Q145" s="35">
        <f t="shared" si="163"/>
        <v>0</v>
      </c>
      <c r="R145" s="123">
        <v>0</v>
      </c>
      <c r="S145" s="123">
        <v>0</v>
      </c>
      <c r="T145" s="123">
        <v>0</v>
      </c>
      <c r="U145" s="35">
        <f t="shared" si="164"/>
        <v>0</v>
      </c>
      <c r="V145" s="123">
        <v>0</v>
      </c>
      <c r="W145" s="123">
        <v>0</v>
      </c>
      <c r="X145" s="123">
        <v>0</v>
      </c>
      <c r="Y145" s="35" t="e">
        <f t="shared" si="165"/>
        <v>#DIV/0!</v>
      </c>
      <c r="Z145" s="145">
        <v>0</v>
      </c>
      <c r="AA145" s="145">
        <v>0</v>
      </c>
      <c r="AB145" s="145">
        <v>0</v>
      </c>
      <c r="AC145" s="35" t="e">
        <f t="shared" si="166"/>
        <v>#DIV/0!</v>
      </c>
      <c r="AD145" s="123">
        <v>0</v>
      </c>
      <c r="AE145" s="123">
        <v>0</v>
      </c>
      <c r="AF145" s="123">
        <v>0</v>
      </c>
      <c r="AG145" s="35" t="e">
        <f t="shared" si="167"/>
        <v>#DIV/0!</v>
      </c>
      <c r="AH145" s="123">
        <v>0</v>
      </c>
      <c r="AI145" s="123">
        <v>0</v>
      </c>
      <c r="AJ145" s="123">
        <v>0</v>
      </c>
      <c r="AK145" s="35">
        <f t="shared" si="168"/>
        <v>0</v>
      </c>
      <c r="AL145" s="123">
        <v>0</v>
      </c>
      <c r="AM145" s="123">
        <v>0</v>
      </c>
      <c r="AN145" s="123">
        <v>0</v>
      </c>
      <c r="AO145" s="35">
        <f t="shared" si="169"/>
        <v>0</v>
      </c>
      <c r="AP145" s="123">
        <v>0</v>
      </c>
      <c r="AQ145" s="123">
        <v>0</v>
      </c>
      <c r="AR145" s="123">
        <v>0</v>
      </c>
      <c r="AS145" s="35">
        <f t="shared" si="170"/>
        <v>0</v>
      </c>
      <c r="AT145" s="123">
        <v>0</v>
      </c>
      <c r="AU145" s="123">
        <v>0</v>
      </c>
      <c r="AV145" s="123">
        <v>0</v>
      </c>
      <c r="AW145" s="35">
        <f t="shared" si="171"/>
        <v>0</v>
      </c>
    </row>
    <row r="146" spans="1:49" hidden="1" x14ac:dyDescent="0.3">
      <c r="A146" s="8" t="s">
        <v>86</v>
      </c>
      <c r="B146" s="122">
        <f t="shared" si="145"/>
        <v>0</v>
      </c>
      <c r="C146" s="41">
        <f t="shared" si="159"/>
        <v>0</v>
      </c>
      <c r="D146" s="8">
        <v>0</v>
      </c>
      <c r="E146" s="15">
        <f t="shared" si="160"/>
        <v>0</v>
      </c>
      <c r="F146" s="123">
        <v>0</v>
      </c>
      <c r="G146" s="123">
        <v>0</v>
      </c>
      <c r="H146" s="123">
        <v>0</v>
      </c>
      <c r="I146" s="35">
        <f t="shared" si="161"/>
        <v>0</v>
      </c>
      <c r="J146" s="123">
        <v>0</v>
      </c>
      <c r="K146" s="123">
        <v>0</v>
      </c>
      <c r="L146" s="123">
        <v>0</v>
      </c>
      <c r="M146" s="35">
        <f t="shared" si="162"/>
        <v>0</v>
      </c>
      <c r="N146" s="123">
        <v>0</v>
      </c>
      <c r="O146" s="123">
        <v>0</v>
      </c>
      <c r="P146" s="123">
        <v>0</v>
      </c>
      <c r="Q146" s="35">
        <f t="shared" si="163"/>
        <v>0</v>
      </c>
      <c r="R146" s="123">
        <v>0</v>
      </c>
      <c r="S146" s="123">
        <v>0</v>
      </c>
      <c r="T146" s="123">
        <v>0</v>
      </c>
      <c r="U146" s="35">
        <f t="shared" si="164"/>
        <v>0</v>
      </c>
      <c r="V146" s="123">
        <v>0</v>
      </c>
      <c r="W146" s="123">
        <v>0</v>
      </c>
      <c r="X146" s="123">
        <v>0</v>
      </c>
      <c r="Y146" s="35" t="e">
        <f t="shared" si="165"/>
        <v>#DIV/0!</v>
      </c>
      <c r="Z146" s="145">
        <v>0</v>
      </c>
      <c r="AA146" s="145">
        <v>0</v>
      </c>
      <c r="AB146" s="145">
        <v>0</v>
      </c>
      <c r="AC146" s="35" t="e">
        <f t="shared" si="166"/>
        <v>#DIV/0!</v>
      </c>
      <c r="AD146" s="123">
        <v>0</v>
      </c>
      <c r="AE146" s="123">
        <v>0</v>
      </c>
      <c r="AF146" s="123">
        <v>0</v>
      </c>
      <c r="AG146" s="35" t="e">
        <f t="shared" si="167"/>
        <v>#DIV/0!</v>
      </c>
      <c r="AH146" s="123">
        <v>0</v>
      </c>
      <c r="AI146" s="123">
        <v>0</v>
      </c>
      <c r="AJ146" s="123">
        <v>0</v>
      </c>
      <c r="AK146" s="35">
        <f t="shared" si="168"/>
        <v>0</v>
      </c>
      <c r="AL146" s="123">
        <v>0</v>
      </c>
      <c r="AM146" s="123">
        <v>0</v>
      </c>
      <c r="AN146" s="123">
        <v>0</v>
      </c>
      <c r="AO146" s="35">
        <f t="shared" si="169"/>
        <v>0</v>
      </c>
      <c r="AP146" s="123">
        <v>0</v>
      </c>
      <c r="AQ146" s="123">
        <v>0</v>
      </c>
      <c r="AR146" s="123">
        <v>0</v>
      </c>
      <c r="AS146" s="35">
        <f t="shared" si="170"/>
        <v>0</v>
      </c>
      <c r="AT146" s="123">
        <v>0</v>
      </c>
      <c r="AU146" s="123">
        <v>0</v>
      </c>
      <c r="AV146" s="123">
        <v>0</v>
      </c>
      <c r="AW146" s="35">
        <f t="shared" si="171"/>
        <v>0</v>
      </c>
    </row>
    <row r="147" spans="1:49" hidden="1" x14ac:dyDescent="0.3">
      <c r="A147" s="8" t="s">
        <v>87</v>
      </c>
      <c r="B147" s="122">
        <f t="shared" si="145"/>
        <v>0</v>
      </c>
      <c r="C147" s="41">
        <f t="shared" si="159"/>
        <v>0</v>
      </c>
      <c r="D147" s="8">
        <v>0</v>
      </c>
      <c r="E147" s="15">
        <f t="shared" si="160"/>
        <v>0</v>
      </c>
      <c r="F147" s="123">
        <v>0</v>
      </c>
      <c r="G147" s="123">
        <v>0</v>
      </c>
      <c r="H147" s="123">
        <v>0</v>
      </c>
      <c r="I147" s="35">
        <f t="shared" si="161"/>
        <v>0</v>
      </c>
      <c r="J147" s="123">
        <v>0</v>
      </c>
      <c r="K147" s="123">
        <v>0</v>
      </c>
      <c r="L147" s="123">
        <v>0</v>
      </c>
      <c r="M147" s="35">
        <f t="shared" si="162"/>
        <v>0</v>
      </c>
      <c r="N147" s="123">
        <v>0</v>
      </c>
      <c r="O147" s="123">
        <v>0</v>
      </c>
      <c r="P147" s="123">
        <v>0</v>
      </c>
      <c r="Q147" s="35">
        <f t="shared" si="163"/>
        <v>0</v>
      </c>
      <c r="R147" s="123">
        <v>0</v>
      </c>
      <c r="S147" s="123">
        <v>0</v>
      </c>
      <c r="T147" s="123">
        <v>0</v>
      </c>
      <c r="U147" s="35">
        <f t="shared" si="164"/>
        <v>0</v>
      </c>
      <c r="V147" s="123">
        <v>0</v>
      </c>
      <c r="W147" s="123">
        <v>0</v>
      </c>
      <c r="X147" s="123">
        <v>0</v>
      </c>
      <c r="Y147" s="35" t="e">
        <f t="shared" si="165"/>
        <v>#DIV/0!</v>
      </c>
      <c r="Z147" s="145">
        <v>0</v>
      </c>
      <c r="AA147" s="145">
        <v>0</v>
      </c>
      <c r="AB147" s="145">
        <v>0</v>
      </c>
      <c r="AC147" s="35" t="e">
        <f t="shared" si="166"/>
        <v>#DIV/0!</v>
      </c>
      <c r="AD147" s="123">
        <v>0</v>
      </c>
      <c r="AE147" s="123">
        <v>0</v>
      </c>
      <c r="AF147" s="123">
        <v>0</v>
      </c>
      <c r="AG147" s="35" t="e">
        <f t="shared" si="167"/>
        <v>#DIV/0!</v>
      </c>
      <c r="AH147" s="123">
        <v>0</v>
      </c>
      <c r="AI147" s="123">
        <v>0</v>
      </c>
      <c r="AJ147" s="123">
        <v>0</v>
      </c>
      <c r="AK147" s="35">
        <f t="shared" si="168"/>
        <v>0</v>
      </c>
      <c r="AL147" s="123">
        <v>0</v>
      </c>
      <c r="AM147" s="123">
        <v>0</v>
      </c>
      <c r="AN147" s="123">
        <v>0</v>
      </c>
      <c r="AO147" s="35">
        <f t="shared" si="169"/>
        <v>0</v>
      </c>
      <c r="AP147" s="123">
        <v>0</v>
      </c>
      <c r="AQ147" s="123">
        <v>0</v>
      </c>
      <c r="AR147" s="123">
        <v>0</v>
      </c>
      <c r="AS147" s="35">
        <f t="shared" si="170"/>
        <v>0</v>
      </c>
      <c r="AT147" s="123">
        <v>0</v>
      </c>
      <c r="AU147" s="123">
        <v>0</v>
      </c>
      <c r="AV147" s="123">
        <v>0</v>
      </c>
      <c r="AW147" s="35">
        <f t="shared" si="171"/>
        <v>0</v>
      </c>
    </row>
    <row r="148" spans="1:49" hidden="1" x14ac:dyDescent="0.3">
      <c r="A148" s="8" t="s">
        <v>88</v>
      </c>
      <c r="B148" s="122">
        <f t="shared" si="145"/>
        <v>0</v>
      </c>
      <c r="C148" s="41">
        <f t="shared" si="159"/>
        <v>0</v>
      </c>
      <c r="D148" s="8">
        <v>0</v>
      </c>
      <c r="E148" s="15">
        <f t="shared" si="160"/>
        <v>0</v>
      </c>
      <c r="F148" s="123">
        <v>0</v>
      </c>
      <c r="G148" s="123">
        <v>0</v>
      </c>
      <c r="H148" s="123">
        <v>0</v>
      </c>
      <c r="I148" s="35">
        <f t="shared" si="161"/>
        <v>0</v>
      </c>
      <c r="J148" s="123">
        <v>0</v>
      </c>
      <c r="K148" s="123">
        <v>0</v>
      </c>
      <c r="L148" s="123">
        <v>0</v>
      </c>
      <c r="M148" s="35">
        <f t="shared" si="162"/>
        <v>0</v>
      </c>
      <c r="N148" s="123">
        <v>0</v>
      </c>
      <c r="O148" s="123">
        <v>0</v>
      </c>
      <c r="P148" s="123">
        <v>0</v>
      </c>
      <c r="Q148" s="35">
        <f t="shared" si="163"/>
        <v>0</v>
      </c>
      <c r="R148" s="123">
        <v>0</v>
      </c>
      <c r="S148" s="123">
        <v>0</v>
      </c>
      <c r="T148" s="123">
        <v>0</v>
      </c>
      <c r="U148" s="35">
        <f t="shared" si="164"/>
        <v>0</v>
      </c>
      <c r="V148" s="123">
        <v>0</v>
      </c>
      <c r="W148" s="123">
        <v>0</v>
      </c>
      <c r="X148" s="123">
        <v>0</v>
      </c>
      <c r="Y148" s="35" t="e">
        <f t="shared" si="165"/>
        <v>#DIV/0!</v>
      </c>
      <c r="Z148" s="145">
        <v>0</v>
      </c>
      <c r="AA148" s="145">
        <v>0</v>
      </c>
      <c r="AB148" s="145">
        <v>0</v>
      </c>
      <c r="AC148" s="35" t="e">
        <f t="shared" si="166"/>
        <v>#DIV/0!</v>
      </c>
      <c r="AD148" s="123">
        <v>0</v>
      </c>
      <c r="AE148" s="123">
        <v>0</v>
      </c>
      <c r="AF148" s="123">
        <v>0</v>
      </c>
      <c r="AG148" s="35" t="e">
        <f t="shared" si="167"/>
        <v>#DIV/0!</v>
      </c>
      <c r="AH148" s="123">
        <v>0</v>
      </c>
      <c r="AI148" s="123">
        <v>0</v>
      </c>
      <c r="AJ148" s="123">
        <v>0</v>
      </c>
      <c r="AK148" s="35">
        <f t="shared" si="168"/>
        <v>0</v>
      </c>
      <c r="AL148" s="123">
        <v>0</v>
      </c>
      <c r="AM148" s="123">
        <v>0</v>
      </c>
      <c r="AN148" s="123">
        <v>0</v>
      </c>
      <c r="AO148" s="35">
        <f t="shared" si="169"/>
        <v>0</v>
      </c>
      <c r="AP148" s="123">
        <v>0</v>
      </c>
      <c r="AQ148" s="123">
        <v>0</v>
      </c>
      <c r="AR148" s="123">
        <v>0</v>
      </c>
      <c r="AS148" s="35">
        <f t="shared" si="170"/>
        <v>0</v>
      </c>
      <c r="AT148" s="123">
        <v>0</v>
      </c>
      <c r="AU148" s="123">
        <v>0</v>
      </c>
      <c r="AV148" s="123">
        <v>0</v>
      </c>
      <c r="AW148" s="35">
        <f t="shared" si="171"/>
        <v>0</v>
      </c>
    </row>
    <row r="149" spans="1:49" hidden="1" x14ac:dyDescent="0.3">
      <c r="A149" s="8" t="s">
        <v>89</v>
      </c>
      <c r="B149" s="122">
        <f t="shared" si="145"/>
        <v>0</v>
      </c>
      <c r="C149" s="41">
        <f t="shared" si="159"/>
        <v>0</v>
      </c>
      <c r="D149" s="8">
        <v>0</v>
      </c>
      <c r="E149" s="15">
        <f t="shared" si="160"/>
        <v>0</v>
      </c>
      <c r="F149" s="123">
        <v>0</v>
      </c>
      <c r="G149" s="123">
        <v>0</v>
      </c>
      <c r="H149" s="123">
        <v>0</v>
      </c>
      <c r="I149" s="35">
        <f t="shared" si="161"/>
        <v>0</v>
      </c>
      <c r="J149" s="123">
        <v>0</v>
      </c>
      <c r="K149" s="123">
        <v>0</v>
      </c>
      <c r="L149" s="123">
        <v>0</v>
      </c>
      <c r="M149" s="35">
        <f t="shared" si="162"/>
        <v>0</v>
      </c>
      <c r="N149" s="123">
        <v>0</v>
      </c>
      <c r="O149" s="123">
        <v>0</v>
      </c>
      <c r="P149" s="123">
        <v>0</v>
      </c>
      <c r="Q149" s="35">
        <f t="shared" si="163"/>
        <v>0</v>
      </c>
      <c r="R149" s="123">
        <v>0</v>
      </c>
      <c r="S149" s="123">
        <v>0</v>
      </c>
      <c r="T149" s="123">
        <v>0</v>
      </c>
      <c r="U149" s="35">
        <f t="shared" si="164"/>
        <v>0</v>
      </c>
      <c r="V149" s="123">
        <v>0</v>
      </c>
      <c r="W149" s="123">
        <v>0</v>
      </c>
      <c r="X149" s="123">
        <v>0</v>
      </c>
      <c r="Y149" s="35" t="e">
        <f t="shared" si="165"/>
        <v>#DIV/0!</v>
      </c>
      <c r="Z149" s="145">
        <v>0</v>
      </c>
      <c r="AA149" s="145">
        <v>0</v>
      </c>
      <c r="AB149" s="145">
        <v>0</v>
      </c>
      <c r="AC149" s="35" t="e">
        <f t="shared" si="166"/>
        <v>#DIV/0!</v>
      </c>
      <c r="AD149" s="123">
        <v>0</v>
      </c>
      <c r="AE149" s="123">
        <v>0</v>
      </c>
      <c r="AF149" s="123">
        <v>0</v>
      </c>
      <c r="AG149" s="35" t="e">
        <f t="shared" si="167"/>
        <v>#DIV/0!</v>
      </c>
      <c r="AH149" s="123">
        <v>0</v>
      </c>
      <c r="AI149" s="123">
        <v>0</v>
      </c>
      <c r="AJ149" s="123">
        <v>0</v>
      </c>
      <c r="AK149" s="35">
        <f t="shared" si="168"/>
        <v>0</v>
      </c>
      <c r="AL149" s="123">
        <v>0</v>
      </c>
      <c r="AM149" s="123">
        <v>0</v>
      </c>
      <c r="AN149" s="123">
        <v>0</v>
      </c>
      <c r="AO149" s="35">
        <f t="shared" si="169"/>
        <v>0</v>
      </c>
      <c r="AP149" s="123">
        <v>0</v>
      </c>
      <c r="AQ149" s="123">
        <v>0</v>
      </c>
      <c r="AR149" s="123">
        <v>0</v>
      </c>
      <c r="AS149" s="35">
        <f t="shared" si="170"/>
        <v>0</v>
      </c>
      <c r="AT149" s="123">
        <v>0</v>
      </c>
      <c r="AU149" s="123">
        <v>0</v>
      </c>
      <c r="AV149" s="123">
        <v>0</v>
      </c>
      <c r="AW149" s="35">
        <f t="shared" si="171"/>
        <v>0</v>
      </c>
    </row>
    <row r="150" spans="1:49" hidden="1" x14ac:dyDescent="0.3">
      <c r="A150" s="8" t="s">
        <v>90</v>
      </c>
      <c r="B150" s="122">
        <f t="shared" si="145"/>
        <v>0</v>
      </c>
      <c r="C150" s="41">
        <f t="shared" si="159"/>
        <v>0</v>
      </c>
      <c r="D150" s="8">
        <v>0</v>
      </c>
      <c r="E150" s="15">
        <f t="shared" si="160"/>
        <v>0</v>
      </c>
      <c r="F150" s="123">
        <v>0</v>
      </c>
      <c r="G150" s="123">
        <v>0</v>
      </c>
      <c r="H150" s="123">
        <v>0</v>
      </c>
      <c r="I150" s="35">
        <f t="shared" si="161"/>
        <v>0</v>
      </c>
      <c r="J150" s="123">
        <v>0</v>
      </c>
      <c r="K150" s="123">
        <v>0</v>
      </c>
      <c r="L150" s="123">
        <v>0</v>
      </c>
      <c r="M150" s="35">
        <f t="shared" si="162"/>
        <v>0</v>
      </c>
      <c r="N150" s="123">
        <v>0</v>
      </c>
      <c r="O150" s="123">
        <v>0</v>
      </c>
      <c r="P150" s="123">
        <v>0</v>
      </c>
      <c r="Q150" s="35">
        <f t="shared" si="163"/>
        <v>0</v>
      </c>
      <c r="R150" s="123">
        <v>0</v>
      </c>
      <c r="S150" s="123">
        <v>0</v>
      </c>
      <c r="T150" s="123">
        <v>0</v>
      </c>
      <c r="U150" s="35">
        <f t="shared" si="164"/>
        <v>0</v>
      </c>
      <c r="V150" s="123">
        <v>0</v>
      </c>
      <c r="W150" s="123">
        <v>0</v>
      </c>
      <c r="X150" s="123">
        <v>0</v>
      </c>
      <c r="Y150" s="35" t="e">
        <f t="shared" si="165"/>
        <v>#DIV/0!</v>
      </c>
      <c r="Z150" s="145">
        <v>0</v>
      </c>
      <c r="AA150" s="145">
        <v>0</v>
      </c>
      <c r="AB150" s="145">
        <v>0</v>
      </c>
      <c r="AC150" s="35" t="e">
        <f t="shared" si="166"/>
        <v>#DIV/0!</v>
      </c>
      <c r="AD150" s="123">
        <v>0</v>
      </c>
      <c r="AE150" s="123">
        <v>0</v>
      </c>
      <c r="AF150" s="123">
        <v>0</v>
      </c>
      <c r="AG150" s="35" t="e">
        <f t="shared" si="167"/>
        <v>#DIV/0!</v>
      </c>
      <c r="AH150" s="123">
        <v>0</v>
      </c>
      <c r="AI150" s="123">
        <v>0</v>
      </c>
      <c r="AJ150" s="123">
        <v>0</v>
      </c>
      <c r="AK150" s="35">
        <f t="shared" si="168"/>
        <v>0</v>
      </c>
      <c r="AL150" s="123">
        <v>0</v>
      </c>
      <c r="AM150" s="123">
        <v>0</v>
      </c>
      <c r="AN150" s="123">
        <v>0</v>
      </c>
      <c r="AO150" s="35">
        <f t="shared" si="169"/>
        <v>0</v>
      </c>
      <c r="AP150" s="123">
        <v>0</v>
      </c>
      <c r="AQ150" s="123">
        <v>0</v>
      </c>
      <c r="AR150" s="123">
        <v>0</v>
      </c>
      <c r="AS150" s="35">
        <f t="shared" si="170"/>
        <v>0</v>
      </c>
      <c r="AT150" s="123">
        <v>0</v>
      </c>
      <c r="AU150" s="123">
        <v>0</v>
      </c>
      <c r="AV150" s="123">
        <v>0</v>
      </c>
      <c r="AW150" s="35">
        <f t="shared" si="171"/>
        <v>0</v>
      </c>
    </row>
    <row r="151" spans="1:49" hidden="1" x14ac:dyDescent="0.3">
      <c r="A151" s="8" t="s">
        <v>91</v>
      </c>
      <c r="B151" s="122">
        <f t="shared" si="145"/>
        <v>0</v>
      </c>
      <c r="C151" s="41">
        <f t="shared" si="159"/>
        <v>0</v>
      </c>
      <c r="D151" s="8">
        <v>0</v>
      </c>
      <c r="E151" s="15">
        <f t="shared" si="160"/>
        <v>0</v>
      </c>
      <c r="F151" s="123">
        <v>0</v>
      </c>
      <c r="G151" s="123">
        <v>0</v>
      </c>
      <c r="H151" s="123">
        <v>0</v>
      </c>
      <c r="I151" s="35">
        <f t="shared" si="161"/>
        <v>0</v>
      </c>
      <c r="J151" s="123">
        <v>0</v>
      </c>
      <c r="K151" s="123">
        <v>0</v>
      </c>
      <c r="L151" s="123">
        <v>0</v>
      </c>
      <c r="M151" s="35">
        <f t="shared" si="162"/>
        <v>0</v>
      </c>
      <c r="N151" s="123">
        <v>0</v>
      </c>
      <c r="O151" s="123">
        <v>0</v>
      </c>
      <c r="P151" s="123">
        <v>0</v>
      </c>
      <c r="Q151" s="35">
        <f t="shared" si="163"/>
        <v>0</v>
      </c>
      <c r="R151" s="123">
        <v>0</v>
      </c>
      <c r="S151" s="123">
        <v>0</v>
      </c>
      <c r="T151" s="123">
        <v>0</v>
      </c>
      <c r="U151" s="35">
        <f t="shared" si="164"/>
        <v>0</v>
      </c>
      <c r="V151" s="123">
        <v>0</v>
      </c>
      <c r="W151" s="123">
        <v>0</v>
      </c>
      <c r="X151" s="123">
        <v>0</v>
      </c>
      <c r="Y151" s="35" t="e">
        <f t="shared" si="165"/>
        <v>#DIV/0!</v>
      </c>
      <c r="Z151" s="145">
        <v>0</v>
      </c>
      <c r="AA151" s="145">
        <v>0</v>
      </c>
      <c r="AB151" s="145">
        <v>0</v>
      </c>
      <c r="AC151" s="35" t="e">
        <f t="shared" si="166"/>
        <v>#DIV/0!</v>
      </c>
      <c r="AD151" s="123">
        <v>0</v>
      </c>
      <c r="AE151" s="123">
        <v>0</v>
      </c>
      <c r="AF151" s="123">
        <v>0</v>
      </c>
      <c r="AG151" s="35" t="e">
        <f t="shared" si="167"/>
        <v>#DIV/0!</v>
      </c>
      <c r="AH151" s="123">
        <v>0</v>
      </c>
      <c r="AI151" s="123">
        <v>0</v>
      </c>
      <c r="AJ151" s="123">
        <v>0</v>
      </c>
      <c r="AK151" s="35">
        <f t="shared" si="168"/>
        <v>0</v>
      </c>
      <c r="AL151" s="123">
        <v>0</v>
      </c>
      <c r="AM151" s="123">
        <v>0</v>
      </c>
      <c r="AN151" s="123">
        <v>0</v>
      </c>
      <c r="AO151" s="35">
        <f t="shared" si="169"/>
        <v>0</v>
      </c>
      <c r="AP151" s="123">
        <v>0</v>
      </c>
      <c r="AQ151" s="123">
        <v>0</v>
      </c>
      <c r="AR151" s="123">
        <v>0</v>
      </c>
      <c r="AS151" s="35">
        <f t="shared" si="170"/>
        <v>0</v>
      </c>
      <c r="AT151" s="123">
        <v>0</v>
      </c>
      <c r="AU151" s="123">
        <v>0</v>
      </c>
      <c r="AV151" s="123">
        <v>0</v>
      </c>
      <c r="AW151" s="35">
        <f t="shared" si="171"/>
        <v>0</v>
      </c>
    </row>
    <row r="152" spans="1:49" hidden="1" x14ac:dyDescent="0.3">
      <c r="A152" s="8" t="s">
        <v>92</v>
      </c>
      <c r="B152" s="122">
        <f t="shared" si="145"/>
        <v>0</v>
      </c>
      <c r="C152" s="41">
        <f t="shared" si="159"/>
        <v>0</v>
      </c>
      <c r="D152" s="8">
        <v>0</v>
      </c>
      <c r="E152" s="15">
        <f t="shared" si="160"/>
        <v>0</v>
      </c>
      <c r="F152" s="123">
        <v>0</v>
      </c>
      <c r="G152" s="123">
        <v>0</v>
      </c>
      <c r="H152" s="123">
        <v>0</v>
      </c>
      <c r="I152" s="35">
        <f t="shared" si="161"/>
        <v>0</v>
      </c>
      <c r="J152" s="123">
        <v>0</v>
      </c>
      <c r="K152" s="123">
        <v>0</v>
      </c>
      <c r="L152" s="123">
        <v>0</v>
      </c>
      <c r="M152" s="35">
        <f t="shared" si="162"/>
        <v>0</v>
      </c>
      <c r="N152" s="123">
        <v>0</v>
      </c>
      <c r="O152" s="123">
        <v>0</v>
      </c>
      <c r="P152" s="123">
        <v>0</v>
      </c>
      <c r="Q152" s="35">
        <f t="shared" si="163"/>
        <v>0</v>
      </c>
      <c r="R152" s="123">
        <v>0</v>
      </c>
      <c r="S152" s="123">
        <v>0</v>
      </c>
      <c r="T152" s="123">
        <v>0</v>
      </c>
      <c r="U152" s="35">
        <f t="shared" si="164"/>
        <v>0</v>
      </c>
      <c r="V152" s="123">
        <v>0</v>
      </c>
      <c r="W152" s="123">
        <v>0</v>
      </c>
      <c r="X152" s="123">
        <v>0</v>
      </c>
      <c r="Y152" s="35" t="e">
        <f t="shared" si="165"/>
        <v>#DIV/0!</v>
      </c>
      <c r="Z152" s="145">
        <v>0</v>
      </c>
      <c r="AA152" s="145">
        <v>0</v>
      </c>
      <c r="AB152" s="145">
        <v>0</v>
      </c>
      <c r="AC152" s="35" t="e">
        <f t="shared" si="166"/>
        <v>#DIV/0!</v>
      </c>
      <c r="AD152" s="123">
        <v>0</v>
      </c>
      <c r="AE152" s="123">
        <v>0</v>
      </c>
      <c r="AF152" s="123">
        <v>0</v>
      </c>
      <c r="AG152" s="35" t="e">
        <f t="shared" si="167"/>
        <v>#DIV/0!</v>
      </c>
      <c r="AH152" s="123">
        <v>0</v>
      </c>
      <c r="AI152" s="123">
        <v>0</v>
      </c>
      <c r="AJ152" s="123">
        <v>0</v>
      </c>
      <c r="AK152" s="35">
        <f t="shared" si="168"/>
        <v>0</v>
      </c>
      <c r="AL152" s="123">
        <v>0</v>
      </c>
      <c r="AM152" s="123">
        <v>0</v>
      </c>
      <c r="AN152" s="123">
        <v>0</v>
      </c>
      <c r="AO152" s="35">
        <f t="shared" si="169"/>
        <v>0</v>
      </c>
      <c r="AP152" s="123">
        <v>0</v>
      </c>
      <c r="AQ152" s="123">
        <v>0</v>
      </c>
      <c r="AR152" s="123">
        <v>0</v>
      </c>
      <c r="AS152" s="35">
        <f t="shared" si="170"/>
        <v>0</v>
      </c>
      <c r="AT152" s="123">
        <v>0</v>
      </c>
      <c r="AU152" s="123">
        <v>0</v>
      </c>
      <c r="AV152" s="123">
        <v>0</v>
      </c>
      <c r="AW152" s="35">
        <f t="shared" si="171"/>
        <v>0</v>
      </c>
    </row>
    <row r="153" spans="1:49" x14ac:dyDescent="0.3">
      <c r="A153" s="8" t="s">
        <v>93</v>
      </c>
      <c r="B153" s="122">
        <f t="shared" si="145"/>
        <v>1</v>
      </c>
      <c r="C153" s="41">
        <f t="shared" si="159"/>
        <v>3.5714285714285712E-2</v>
      </c>
      <c r="D153" s="8">
        <v>0</v>
      </c>
      <c r="E153" s="15">
        <f t="shared" si="160"/>
        <v>0</v>
      </c>
      <c r="F153" s="123">
        <v>0</v>
      </c>
      <c r="G153" s="123">
        <v>0</v>
      </c>
      <c r="H153" s="123">
        <v>0</v>
      </c>
      <c r="I153" s="35">
        <f t="shared" si="161"/>
        <v>0</v>
      </c>
      <c r="J153" s="123">
        <v>0</v>
      </c>
      <c r="K153" s="123">
        <v>0</v>
      </c>
      <c r="L153" s="123">
        <v>0</v>
      </c>
      <c r="M153" s="35">
        <f t="shared" si="162"/>
        <v>0</v>
      </c>
      <c r="N153" s="123">
        <v>0</v>
      </c>
      <c r="O153" s="123">
        <v>0</v>
      </c>
      <c r="P153" s="123">
        <v>0</v>
      </c>
      <c r="Q153" s="35">
        <f t="shared" si="163"/>
        <v>0</v>
      </c>
      <c r="R153" s="123">
        <v>0</v>
      </c>
      <c r="S153" s="123">
        <v>0</v>
      </c>
      <c r="T153" s="123">
        <v>0</v>
      </c>
      <c r="U153" s="35">
        <f t="shared" si="164"/>
        <v>0</v>
      </c>
      <c r="V153" s="123">
        <v>0</v>
      </c>
      <c r="W153" s="123">
        <v>0</v>
      </c>
      <c r="X153" s="123">
        <v>0</v>
      </c>
      <c r="Y153" s="35" t="e">
        <f t="shared" si="165"/>
        <v>#DIV/0!</v>
      </c>
      <c r="Z153" s="145">
        <v>0</v>
      </c>
      <c r="AA153" s="145">
        <v>0</v>
      </c>
      <c r="AB153" s="145">
        <v>0</v>
      </c>
      <c r="AC153" s="35" t="e">
        <f t="shared" si="166"/>
        <v>#DIV/0!</v>
      </c>
      <c r="AD153" s="123">
        <v>0</v>
      </c>
      <c r="AE153" s="123">
        <v>0</v>
      </c>
      <c r="AF153" s="123">
        <v>0</v>
      </c>
      <c r="AG153" s="35" t="e">
        <f t="shared" si="167"/>
        <v>#DIV/0!</v>
      </c>
      <c r="AH153" s="123">
        <v>0</v>
      </c>
      <c r="AI153" s="123">
        <v>0</v>
      </c>
      <c r="AJ153" s="123">
        <v>0</v>
      </c>
      <c r="AK153" s="35">
        <f t="shared" si="168"/>
        <v>0</v>
      </c>
      <c r="AL153" s="123">
        <v>0</v>
      </c>
      <c r="AM153" s="123">
        <v>0</v>
      </c>
      <c r="AN153" s="123">
        <v>0</v>
      </c>
      <c r="AO153" s="35">
        <f t="shared" si="169"/>
        <v>0</v>
      </c>
      <c r="AP153" s="123">
        <v>1</v>
      </c>
      <c r="AQ153" s="123">
        <v>0</v>
      </c>
      <c r="AR153" s="123">
        <v>0</v>
      </c>
      <c r="AS153" s="35">
        <f t="shared" si="170"/>
        <v>0.33333333333333331</v>
      </c>
      <c r="AT153" s="123">
        <v>0</v>
      </c>
      <c r="AU153" s="123">
        <v>0</v>
      </c>
      <c r="AV153" s="123">
        <v>0</v>
      </c>
      <c r="AW153" s="35">
        <f t="shared" si="171"/>
        <v>0</v>
      </c>
    </row>
    <row r="154" spans="1:49" hidden="1" x14ac:dyDescent="0.3">
      <c r="A154" s="8" t="s">
        <v>94</v>
      </c>
      <c r="B154" s="122">
        <f t="shared" si="145"/>
        <v>0</v>
      </c>
      <c r="C154" s="41">
        <f t="shared" si="159"/>
        <v>0</v>
      </c>
      <c r="D154" s="8">
        <v>0</v>
      </c>
      <c r="E154" s="15">
        <f t="shared" si="160"/>
        <v>0</v>
      </c>
      <c r="F154" s="123">
        <v>0</v>
      </c>
      <c r="G154" s="123">
        <v>0</v>
      </c>
      <c r="H154" s="123">
        <v>0</v>
      </c>
      <c r="I154" s="35">
        <f t="shared" si="161"/>
        <v>0</v>
      </c>
      <c r="J154" s="123">
        <v>0</v>
      </c>
      <c r="K154" s="123">
        <v>0</v>
      </c>
      <c r="L154" s="123">
        <v>0</v>
      </c>
      <c r="M154" s="35">
        <f t="shared" si="162"/>
        <v>0</v>
      </c>
      <c r="N154" s="123">
        <v>0</v>
      </c>
      <c r="O154" s="123">
        <v>0</v>
      </c>
      <c r="P154" s="123">
        <v>0</v>
      </c>
      <c r="Q154" s="35">
        <f t="shared" si="163"/>
        <v>0</v>
      </c>
      <c r="R154" s="123">
        <v>0</v>
      </c>
      <c r="S154" s="123">
        <v>0</v>
      </c>
      <c r="T154" s="123">
        <v>0</v>
      </c>
      <c r="U154" s="35">
        <f t="shared" si="164"/>
        <v>0</v>
      </c>
      <c r="V154" s="123">
        <v>0</v>
      </c>
      <c r="W154" s="123">
        <v>0</v>
      </c>
      <c r="X154" s="123">
        <v>0</v>
      </c>
      <c r="Y154" s="35" t="e">
        <f t="shared" si="165"/>
        <v>#DIV/0!</v>
      </c>
      <c r="Z154" s="145">
        <v>0</v>
      </c>
      <c r="AA154" s="145">
        <v>0</v>
      </c>
      <c r="AB154" s="145">
        <v>0</v>
      </c>
      <c r="AC154" s="35" t="e">
        <f t="shared" si="166"/>
        <v>#DIV/0!</v>
      </c>
      <c r="AD154" s="123">
        <v>0</v>
      </c>
      <c r="AE154" s="123">
        <v>0</v>
      </c>
      <c r="AF154" s="123">
        <v>0</v>
      </c>
      <c r="AG154" s="35" t="e">
        <f t="shared" si="167"/>
        <v>#DIV/0!</v>
      </c>
      <c r="AH154" s="123">
        <v>0</v>
      </c>
      <c r="AI154" s="123">
        <v>0</v>
      </c>
      <c r="AJ154" s="123">
        <v>0</v>
      </c>
      <c r="AK154" s="35">
        <f t="shared" si="168"/>
        <v>0</v>
      </c>
      <c r="AL154" s="123">
        <v>0</v>
      </c>
      <c r="AM154" s="123">
        <v>0</v>
      </c>
      <c r="AN154" s="123">
        <v>0</v>
      </c>
      <c r="AO154" s="35">
        <f t="shared" si="169"/>
        <v>0</v>
      </c>
      <c r="AP154" s="123">
        <v>0</v>
      </c>
      <c r="AQ154" s="123">
        <v>0</v>
      </c>
      <c r="AR154" s="123">
        <v>0</v>
      </c>
      <c r="AS154" s="35">
        <f t="shared" si="170"/>
        <v>0</v>
      </c>
      <c r="AT154" s="123">
        <v>0</v>
      </c>
      <c r="AU154" s="123">
        <v>0</v>
      </c>
      <c r="AV154" s="123">
        <v>0</v>
      </c>
      <c r="AW154" s="35">
        <f t="shared" si="171"/>
        <v>0</v>
      </c>
    </row>
    <row r="155" spans="1:49" hidden="1" x14ac:dyDescent="0.3">
      <c r="A155" s="8" t="s">
        <v>95</v>
      </c>
      <c r="B155" s="122">
        <f t="shared" si="145"/>
        <v>0</v>
      </c>
      <c r="C155" s="41">
        <f t="shared" si="159"/>
        <v>0</v>
      </c>
      <c r="D155" s="8">
        <v>0</v>
      </c>
      <c r="E155" s="15">
        <f t="shared" si="160"/>
        <v>0</v>
      </c>
      <c r="F155" s="123">
        <v>0</v>
      </c>
      <c r="G155" s="123">
        <v>0</v>
      </c>
      <c r="H155" s="123">
        <v>0</v>
      </c>
      <c r="I155" s="35">
        <f t="shared" si="161"/>
        <v>0</v>
      </c>
      <c r="J155" s="123">
        <v>0</v>
      </c>
      <c r="K155" s="123">
        <v>0</v>
      </c>
      <c r="L155" s="123">
        <v>0</v>
      </c>
      <c r="M155" s="35">
        <f t="shared" si="162"/>
        <v>0</v>
      </c>
      <c r="N155" s="123">
        <v>0</v>
      </c>
      <c r="O155" s="123">
        <v>0</v>
      </c>
      <c r="P155" s="123">
        <v>0</v>
      </c>
      <c r="Q155" s="35">
        <f t="shared" si="163"/>
        <v>0</v>
      </c>
      <c r="R155" s="123">
        <v>0</v>
      </c>
      <c r="S155" s="123">
        <v>0</v>
      </c>
      <c r="T155" s="123">
        <v>0</v>
      </c>
      <c r="U155" s="35">
        <f t="shared" si="164"/>
        <v>0</v>
      </c>
      <c r="V155" s="123">
        <v>0</v>
      </c>
      <c r="W155" s="123">
        <v>0</v>
      </c>
      <c r="X155" s="123">
        <v>0</v>
      </c>
      <c r="Y155" s="35" t="e">
        <f t="shared" si="165"/>
        <v>#DIV/0!</v>
      </c>
      <c r="Z155" s="145">
        <v>0</v>
      </c>
      <c r="AA155" s="145">
        <v>0</v>
      </c>
      <c r="AB155" s="145">
        <v>0</v>
      </c>
      <c r="AC155" s="35" t="e">
        <f t="shared" si="166"/>
        <v>#DIV/0!</v>
      </c>
      <c r="AD155" s="123">
        <v>0</v>
      </c>
      <c r="AE155" s="123">
        <v>0</v>
      </c>
      <c r="AF155" s="123">
        <v>0</v>
      </c>
      <c r="AG155" s="35" t="e">
        <f t="shared" si="167"/>
        <v>#DIV/0!</v>
      </c>
      <c r="AH155" s="123">
        <v>0</v>
      </c>
      <c r="AI155" s="123">
        <v>0</v>
      </c>
      <c r="AJ155" s="123">
        <v>0</v>
      </c>
      <c r="AK155" s="35">
        <f t="shared" si="168"/>
        <v>0</v>
      </c>
      <c r="AL155" s="123">
        <v>0</v>
      </c>
      <c r="AM155" s="123">
        <v>0</v>
      </c>
      <c r="AN155" s="123">
        <v>0</v>
      </c>
      <c r="AO155" s="35">
        <f t="shared" si="169"/>
        <v>0</v>
      </c>
      <c r="AP155" s="123">
        <v>0</v>
      </c>
      <c r="AQ155" s="123">
        <v>0</v>
      </c>
      <c r="AR155" s="123">
        <v>0</v>
      </c>
      <c r="AS155" s="35">
        <f t="shared" si="170"/>
        <v>0</v>
      </c>
      <c r="AT155" s="123">
        <v>0</v>
      </c>
      <c r="AU155" s="123">
        <v>0</v>
      </c>
      <c r="AV155" s="123">
        <v>0</v>
      </c>
      <c r="AW155" s="35">
        <f t="shared" si="171"/>
        <v>0</v>
      </c>
    </row>
    <row r="156" spans="1:49" hidden="1" x14ac:dyDescent="0.3">
      <c r="A156" s="8" t="s">
        <v>96</v>
      </c>
      <c r="B156" s="122">
        <f t="shared" si="145"/>
        <v>0</v>
      </c>
      <c r="C156" s="41">
        <f t="shared" si="159"/>
        <v>0</v>
      </c>
      <c r="D156" s="8">
        <v>0</v>
      </c>
      <c r="E156" s="15">
        <f t="shared" si="160"/>
        <v>0</v>
      </c>
      <c r="F156" s="123">
        <v>0</v>
      </c>
      <c r="G156" s="123">
        <v>0</v>
      </c>
      <c r="H156" s="123">
        <v>0</v>
      </c>
      <c r="I156" s="35">
        <f t="shared" si="161"/>
        <v>0</v>
      </c>
      <c r="J156" s="123">
        <v>0</v>
      </c>
      <c r="K156" s="123">
        <v>0</v>
      </c>
      <c r="L156" s="123">
        <v>0</v>
      </c>
      <c r="M156" s="35">
        <f t="shared" si="162"/>
        <v>0</v>
      </c>
      <c r="N156" s="123">
        <v>0</v>
      </c>
      <c r="O156" s="123">
        <v>0</v>
      </c>
      <c r="P156" s="123">
        <v>0</v>
      </c>
      <c r="Q156" s="35">
        <f t="shared" si="163"/>
        <v>0</v>
      </c>
      <c r="R156" s="123">
        <v>0</v>
      </c>
      <c r="S156" s="123">
        <v>0</v>
      </c>
      <c r="T156" s="123">
        <v>0</v>
      </c>
      <c r="U156" s="35">
        <f t="shared" si="164"/>
        <v>0</v>
      </c>
      <c r="V156" s="123">
        <v>0</v>
      </c>
      <c r="W156" s="123">
        <v>0</v>
      </c>
      <c r="X156" s="123">
        <v>0</v>
      </c>
      <c r="Y156" s="35" t="e">
        <f t="shared" si="165"/>
        <v>#DIV/0!</v>
      </c>
      <c r="Z156" s="145">
        <v>0</v>
      </c>
      <c r="AA156" s="145">
        <v>0</v>
      </c>
      <c r="AB156" s="145">
        <v>0</v>
      </c>
      <c r="AC156" s="35" t="e">
        <f t="shared" si="166"/>
        <v>#DIV/0!</v>
      </c>
      <c r="AD156" s="123">
        <v>0</v>
      </c>
      <c r="AE156" s="123">
        <v>0</v>
      </c>
      <c r="AF156" s="123">
        <v>0</v>
      </c>
      <c r="AG156" s="35" t="e">
        <f t="shared" si="167"/>
        <v>#DIV/0!</v>
      </c>
      <c r="AH156" s="123">
        <v>0</v>
      </c>
      <c r="AI156" s="123">
        <v>0</v>
      </c>
      <c r="AJ156" s="123">
        <v>0</v>
      </c>
      <c r="AK156" s="35">
        <f t="shared" si="168"/>
        <v>0</v>
      </c>
      <c r="AL156" s="123">
        <v>0</v>
      </c>
      <c r="AM156" s="123">
        <v>0</v>
      </c>
      <c r="AN156" s="123">
        <v>0</v>
      </c>
      <c r="AO156" s="35">
        <f t="shared" si="169"/>
        <v>0</v>
      </c>
      <c r="AP156" s="123">
        <v>0</v>
      </c>
      <c r="AQ156" s="123">
        <v>0</v>
      </c>
      <c r="AR156" s="123">
        <v>0</v>
      </c>
      <c r="AS156" s="35">
        <f t="shared" si="170"/>
        <v>0</v>
      </c>
      <c r="AT156" s="123">
        <v>0</v>
      </c>
      <c r="AU156" s="123">
        <v>0</v>
      </c>
      <c r="AV156" s="123">
        <v>0</v>
      </c>
      <c r="AW156" s="35">
        <f t="shared" si="171"/>
        <v>0</v>
      </c>
    </row>
    <row r="157" spans="1:49" hidden="1" x14ac:dyDescent="0.3">
      <c r="A157" s="8" t="s">
        <v>97</v>
      </c>
      <c r="B157" s="122">
        <f t="shared" si="145"/>
        <v>0</v>
      </c>
      <c r="C157" s="41">
        <f t="shared" si="159"/>
        <v>0</v>
      </c>
      <c r="D157" s="8">
        <v>0</v>
      </c>
      <c r="E157" s="15">
        <f t="shared" si="160"/>
        <v>0</v>
      </c>
      <c r="F157" s="123">
        <v>0</v>
      </c>
      <c r="G157" s="123">
        <v>0</v>
      </c>
      <c r="H157" s="123">
        <v>0</v>
      </c>
      <c r="I157" s="35">
        <f t="shared" si="161"/>
        <v>0</v>
      </c>
      <c r="J157" s="123">
        <v>0</v>
      </c>
      <c r="K157" s="123">
        <v>0</v>
      </c>
      <c r="L157" s="123">
        <v>0</v>
      </c>
      <c r="M157" s="35">
        <f t="shared" si="162"/>
        <v>0</v>
      </c>
      <c r="N157" s="123">
        <v>0</v>
      </c>
      <c r="O157" s="123">
        <v>0</v>
      </c>
      <c r="P157" s="123">
        <v>0</v>
      </c>
      <c r="Q157" s="35">
        <f t="shared" si="163"/>
        <v>0</v>
      </c>
      <c r="R157" s="123">
        <v>0</v>
      </c>
      <c r="S157" s="123">
        <v>0</v>
      </c>
      <c r="T157" s="123">
        <v>0</v>
      </c>
      <c r="U157" s="35">
        <f t="shared" si="164"/>
        <v>0</v>
      </c>
      <c r="V157" s="123">
        <v>0</v>
      </c>
      <c r="W157" s="123">
        <v>0</v>
      </c>
      <c r="X157" s="123">
        <v>0</v>
      </c>
      <c r="Y157" s="35" t="e">
        <f t="shared" si="165"/>
        <v>#DIV/0!</v>
      </c>
      <c r="Z157" s="145">
        <v>0</v>
      </c>
      <c r="AA157" s="145">
        <v>0</v>
      </c>
      <c r="AB157" s="145">
        <v>0</v>
      </c>
      <c r="AC157" s="35" t="e">
        <f t="shared" si="166"/>
        <v>#DIV/0!</v>
      </c>
      <c r="AD157" s="123">
        <v>0</v>
      </c>
      <c r="AE157" s="123">
        <v>0</v>
      </c>
      <c r="AF157" s="123">
        <v>0</v>
      </c>
      <c r="AG157" s="35" t="e">
        <f t="shared" si="167"/>
        <v>#DIV/0!</v>
      </c>
      <c r="AH157" s="123">
        <v>0</v>
      </c>
      <c r="AI157" s="123">
        <v>0</v>
      </c>
      <c r="AJ157" s="123">
        <v>0</v>
      </c>
      <c r="AK157" s="35">
        <f t="shared" si="168"/>
        <v>0</v>
      </c>
      <c r="AL157" s="123">
        <v>0</v>
      </c>
      <c r="AM157" s="123">
        <v>0</v>
      </c>
      <c r="AN157" s="123">
        <v>0</v>
      </c>
      <c r="AO157" s="35">
        <f t="shared" si="169"/>
        <v>0</v>
      </c>
      <c r="AP157" s="123">
        <v>0</v>
      </c>
      <c r="AQ157" s="123">
        <v>0</v>
      </c>
      <c r="AR157" s="123">
        <v>0</v>
      </c>
      <c r="AS157" s="35">
        <f t="shared" si="170"/>
        <v>0</v>
      </c>
      <c r="AT157" s="123">
        <v>0</v>
      </c>
      <c r="AU157" s="123">
        <v>0</v>
      </c>
      <c r="AV157" s="123">
        <v>0</v>
      </c>
      <c r="AW157" s="35">
        <f t="shared" si="171"/>
        <v>0</v>
      </c>
    </row>
    <row r="158" spans="1:49" hidden="1" x14ac:dyDescent="0.3">
      <c r="A158" s="8" t="s">
        <v>98</v>
      </c>
      <c r="B158" s="122">
        <f t="shared" si="145"/>
        <v>0</v>
      </c>
      <c r="C158" s="41">
        <f t="shared" si="159"/>
        <v>0</v>
      </c>
      <c r="D158" s="8">
        <v>0</v>
      </c>
      <c r="E158" s="15">
        <f t="shared" si="160"/>
        <v>0</v>
      </c>
      <c r="F158" s="123">
        <v>0</v>
      </c>
      <c r="G158" s="123">
        <v>0</v>
      </c>
      <c r="H158" s="123">
        <v>0</v>
      </c>
      <c r="I158" s="35">
        <f t="shared" si="161"/>
        <v>0</v>
      </c>
      <c r="J158" s="123">
        <v>0</v>
      </c>
      <c r="K158" s="123">
        <v>0</v>
      </c>
      <c r="L158" s="123">
        <v>0</v>
      </c>
      <c r="M158" s="35">
        <f t="shared" si="162"/>
        <v>0</v>
      </c>
      <c r="N158" s="123">
        <v>0</v>
      </c>
      <c r="O158" s="123">
        <v>0</v>
      </c>
      <c r="P158" s="123">
        <v>0</v>
      </c>
      <c r="Q158" s="35">
        <f t="shared" si="163"/>
        <v>0</v>
      </c>
      <c r="R158" s="123">
        <v>0</v>
      </c>
      <c r="S158" s="123">
        <v>0</v>
      </c>
      <c r="T158" s="123">
        <v>0</v>
      </c>
      <c r="U158" s="35">
        <f t="shared" si="164"/>
        <v>0</v>
      </c>
      <c r="V158" s="123">
        <v>0</v>
      </c>
      <c r="W158" s="123">
        <v>0</v>
      </c>
      <c r="X158" s="123">
        <v>0</v>
      </c>
      <c r="Y158" s="35" t="e">
        <f t="shared" si="165"/>
        <v>#DIV/0!</v>
      </c>
      <c r="Z158" s="145">
        <v>0</v>
      </c>
      <c r="AA158" s="145">
        <v>0</v>
      </c>
      <c r="AB158" s="145">
        <v>0</v>
      </c>
      <c r="AC158" s="35" t="e">
        <f t="shared" si="166"/>
        <v>#DIV/0!</v>
      </c>
      <c r="AD158" s="123">
        <v>0</v>
      </c>
      <c r="AE158" s="123">
        <v>0</v>
      </c>
      <c r="AF158" s="123">
        <v>0</v>
      </c>
      <c r="AG158" s="35" t="e">
        <f t="shared" si="167"/>
        <v>#DIV/0!</v>
      </c>
      <c r="AH158" s="123">
        <v>0</v>
      </c>
      <c r="AI158" s="123">
        <v>0</v>
      </c>
      <c r="AJ158" s="123">
        <v>0</v>
      </c>
      <c r="AK158" s="35">
        <f t="shared" si="168"/>
        <v>0</v>
      </c>
      <c r="AL158" s="123">
        <v>0</v>
      </c>
      <c r="AM158" s="123">
        <v>0</v>
      </c>
      <c r="AN158" s="123">
        <v>0</v>
      </c>
      <c r="AO158" s="35">
        <f t="shared" si="169"/>
        <v>0</v>
      </c>
      <c r="AP158" s="123">
        <v>0</v>
      </c>
      <c r="AQ158" s="123">
        <v>0</v>
      </c>
      <c r="AR158" s="123">
        <v>0</v>
      </c>
      <c r="AS158" s="35">
        <f t="shared" si="170"/>
        <v>0</v>
      </c>
      <c r="AT158" s="123">
        <v>0</v>
      </c>
      <c r="AU158" s="123">
        <v>0</v>
      </c>
      <c r="AV158" s="123">
        <v>0</v>
      </c>
      <c r="AW158" s="35">
        <f t="shared" si="171"/>
        <v>0</v>
      </c>
    </row>
    <row r="159" spans="1:49" hidden="1" x14ac:dyDescent="0.3">
      <c r="A159" s="8" t="s">
        <v>99</v>
      </c>
      <c r="B159" s="122">
        <f t="shared" si="145"/>
        <v>0</v>
      </c>
      <c r="C159" s="41">
        <f t="shared" si="159"/>
        <v>0</v>
      </c>
      <c r="D159" s="8">
        <v>0</v>
      </c>
      <c r="E159" s="15">
        <f t="shared" si="160"/>
        <v>0</v>
      </c>
      <c r="F159" s="123">
        <v>0</v>
      </c>
      <c r="G159" s="123">
        <v>0</v>
      </c>
      <c r="H159" s="123">
        <v>0</v>
      </c>
      <c r="I159" s="35">
        <f t="shared" si="161"/>
        <v>0</v>
      </c>
      <c r="J159" s="123">
        <v>0</v>
      </c>
      <c r="K159" s="123">
        <v>0</v>
      </c>
      <c r="L159" s="123">
        <v>0</v>
      </c>
      <c r="M159" s="35">
        <f t="shared" si="162"/>
        <v>0</v>
      </c>
      <c r="N159" s="123">
        <v>0</v>
      </c>
      <c r="O159" s="123">
        <v>0</v>
      </c>
      <c r="P159" s="123">
        <v>0</v>
      </c>
      <c r="Q159" s="35">
        <f t="shared" si="163"/>
        <v>0</v>
      </c>
      <c r="R159" s="123">
        <v>0</v>
      </c>
      <c r="S159" s="123">
        <v>0</v>
      </c>
      <c r="T159" s="123">
        <v>0</v>
      </c>
      <c r="U159" s="35">
        <f t="shared" si="164"/>
        <v>0</v>
      </c>
      <c r="V159" s="123">
        <v>0</v>
      </c>
      <c r="W159" s="123">
        <v>0</v>
      </c>
      <c r="X159" s="123">
        <v>0</v>
      </c>
      <c r="Y159" s="35" t="e">
        <f t="shared" si="165"/>
        <v>#DIV/0!</v>
      </c>
      <c r="Z159" s="145">
        <v>0</v>
      </c>
      <c r="AA159" s="145">
        <v>0</v>
      </c>
      <c r="AB159" s="145">
        <v>0</v>
      </c>
      <c r="AC159" s="35" t="e">
        <f t="shared" si="166"/>
        <v>#DIV/0!</v>
      </c>
      <c r="AD159" s="123">
        <v>0</v>
      </c>
      <c r="AE159" s="123">
        <v>0</v>
      </c>
      <c r="AF159" s="123">
        <v>0</v>
      </c>
      <c r="AG159" s="35" t="e">
        <f t="shared" si="167"/>
        <v>#DIV/0!</v>
      </c>
      <c r="AH159" s="123">
        <v>0</v>
      </c>
      <c r="AI159" s="123">
        <v>0</v>
      </c>
      <c r="AJ159" s="123">
        <v>0</v>
      </c>
      <c r="AK159" s="35">
        <f t="shared" si="168"/>
        <v>0</v>
      </c>
      <c r="AL159" s="123">
        <v>0</v>
      </c>
      <c r="AM159" s="123">
        <v>0</v>
      </c>
      <c r="AN159" s="123">
        <v>0</v>
      </c>
      <c r="AO159" s="35">
        <f>(AL159+AM159+AN159)/$AL$119</f>
        <v>0</v>
      </c>
      <c r="AP159" s="123">
        <v>0</v>
      </c>
      <c r="AQ159" s="123">
        <v>0</v>
      </c>
      <c r="AR159" s="123">
        <v>0</v>
      </c>
      <c r="AS159" s="35">
        <f t="shared" si="170"/>
        <v>0</v>
      </c>
      <c r="AT159" s="123">
        <v>0</v>
      </c>
      <c r="AU159" s="123">
        <v>0</v>
      </c>
      <c r="AV159" s="123">
        <v>0</v>
      </c>
      <c r="AW159" s="35">
        <f t="shared" si="171"/>
        <v>0</v>
      </c>
    </row>
    <row r="160" spans="1:49" hidden="1" x14ac:dyDescent="0.3">
      <c r="A160" s="8" t="s">
        <v>100</v>
      </c>
      <c r="B160" s="122">
        <f t="shared" ref="B160:B170" si="200">SUM(D160+F160+G160+H160+J160+K160+L160+N160+O160+P160+R160+S160+T160+V160+W160+X160+Z160+AA160+AB160+AD160+AE160+AF160+AH160+AI160+AJ160+AL160+AM160+AN160+AP160+AQ160+AR160+AT160+AU160+AV160)</f>
        <v>0</v>
      </c>
      <c r="C160" s="41">
        <f t="shared" si="159"/>
        <v>0</v>
      </c>
      <c r="D160" s="8">
        <v>0</v>
      </c>
      <c r="E160" s="15">
        <f t="shared" si="160"/>
        <v>0</v>
      </c>
      <c r="F160" s="123">
        <v>0</v>
      </c>
      <c r="G160" s="123">
        <v>0</v>
      </c>
      <c r="H160" s="123">
        <v>0</v>
      </c>
      <c r="I160" s="35">
        <f t="shared" si="161"/>
        <v>0</v>
      </c>
      <c r="J160" s="123">
        <v>0</v>
      </c>
      <c r="K160" s="123">
        <v>0</v>
      </c>
      <c r="L160" s="123">
        <v>0</v>
      </c>
      <c r="M160" s="35">
        <f t="shared" si="162"/>
        <v>0</v>
      </c>
      <c r="N160" s="123">
        <v>0</v>
      </c>
      <c r="O160" s="123">
        <v>0</v>
      </c>
      <c r="P160" s="123">
        <v>0</v>
      </c>
      <c r="Q160" s="35">
        <f t="shared" si="163"/>
        <v>0</v>
      </c>
      <c r="R160" s="123">
        <v>0</v>
      </c>
      <c r="S160" s="123">
        <v>0</v>
      </c>
      <c r="T160" s="123">
        <v>0</v>
      </c>
      <c r="U160" s="35">
        <f t="shared" si="164"/>
        <v>0</v>
      </c>
      <c r="V160" s="123">
        <v>0</v>
      </c>
      <c r="W160" s="123">
        <v>0</v>
      </c>
      <c r="X160" s="123">
        <v>0</v>
      </c>
      <c r="Y160" s="35" t="e">
        <f t="shared" si="165"/>
        <v>#DIV/0!</v>
      </c>
      <c r="Z160" s="145">
        <v>0</v>
      </c>
      <c r="AA160" s="145">
        <v>0</v>
      </c>
      <c r="AB160" s="145">
        <v>0</v>
      </c>
      <c r="AC160" s="35" t="e">
        <f t="shared" si="166"/>
        <v>#DIV/0!</v>
      </c>
      <c r="AD160" s="123">
        <v>0</v>
      </c>
      <c r="AE160" s="123">
        <v>0</v>
      </c>
      <c r="AF160" s="123">
        <v>0</v>
      </c>
      <c r="AG160" s="35" t="e">
        <f t="shared" si="167"/>
        <v>#DIV/0!</v>
      </c>
      <c r="AH160" s="123">
        <v>0</v>
      </c>
      <c r="AI160" s="123">
        <v>0</v>
      </c>
      <c r="AJ160" s="123">
        <v>0</v>
      </c>
      <c r="AK160" s="35">
        <f t="shared" si="168"/>
        <v>0</v>
      </c>
      <c r="AL160" s="123">
        <v>0</v>
      </c>
      <c r="AM160" s="123">
        <v>0</v>
      </c>
      <c r="AN160" s="123">
        <v>0</v>
      </c>
      <c r="AO160" s="35">
        <f t="shared" si="169"/>
        <v>0</v>
      </c>
      <c r="AP160" s="123">
        <v>0</v>
      </c>
      <c r="AQ160" s="123">
        <v>0</v>
      </c>
      <c r="AR160" s="123">
        <v>0</v>
      </c>
      <c r="AS160" s="35">
        <f t="shared" si="170"/>
        <v>0</v>
      </c>
      <c r="AT160" s="123">
        <v>0</v>
      </c>
      <c r="AU160" s="123">
        <v>0</v>
      </c>
      <c r="AV160" s="123">
        <v>0</v>
      </c>
      <c r="AW160" s="35">
        <f t="shared" si="171"/>
        <v>0</v>
      </c>
    </row>
    <row r="161" spans="1:49" hidden="1" x14ac:dyDescent="0.3">
      <c r="A161" s="8" t="s">
        <v>101</v>
      </c>
      <c r="B161" s="122">
        <f t="shared" si="200"/>
        <v>0</v>
      </c>
      <c r="C161" s="41">
        <f t="shared" si="159"/>
        <v>0</v>
      </c>
      <c r="D161" s="8">
        <v>0</v>
      </c>
      <c r="E161" s="15">
        <f t="shared" si="160"/>
        <v>0</v>
      </c>
      <c r="F161" s="123">
        <v>0</v>
      </c>
      <c r="G161" s="123">
        <v>0</v>
      </c>
      <c r="H161" s="123">
        <v>0</v>
      </c>
      <c r="I161" s="35">
        <f t="shared" si="161"/>
        <v>0</v>
      </c>
      <c r="J161" s="123">
        <v>0</v>
      </c>
      <c r="K161" s="123">
        <v>0</v>
      </c>
      <c r="L161" s="123">
        <v>0</v>
      </c>
      <c r="M161" s="35">
        <f t="shared" si="162"/>
        <v>0</v>
      </c>
      <c r="N161" s="123">
        <v>0</v>
      </c>
      <c r="O161" s="123">
        <v>0</v>
      </c>
      <c r="P161" s="123">
        <v>0</v>
      </c>
      <c r="Q161" s="35">
        <f t="shared" si="163"/>
        <v>0</v>
      </c>
      <c r="R161" s="123">
        <v>0</v>
      </c>
      <c r="S161" s="123">
        <v>0</v>
      </c>
      <c r="T161" s="123">
        <v>0</v>
      </c>
      <c r="U161" s="35">
        <f t="shared" si="164"/>
        <v>0</v>
      </c>
      <c r="V161" s="123">
        <v>0</v>
      </c>
      <c r="W161" s="123">
        <v>0</v>
      </c>
      <c r="X161" s="123">
        <v>0</v>
      </c>
      <c r="Y161" s="35" t="e">
        <f t="shared" si="165"/>
        <v>#DIV/0!</v>
      </c>
      <c r="Z161" s="145">
        <v>0</v>
      </c>
      <c r="AA161" s="145">
        <v>0</v>
      </c>
      <c r="AB161" s="145">
        <v>0</v>
      </c>
      <c r="AC161" s="35" t="e">
        <f t="shared" si="166"/>
        <v>#DIV/0!</v>
      </c>
      <c r="AD161" s="123">
        <v>0</v>
      </c>
      <c r="AE161" s="123">
        <v>0</v>
      </c>
      <c r="AF161" s="123">
        <v>0</v>
      </c>
      <c r="AG161" s="35" t="e">
        <f t="shared" si="167"/>
        <v>#DIV/0!</v>
      </c>
      <c r="AH161" s="123">
        <v>0</v>
      </c>
      <c r="AI161" s="123">
        <v>0</v>
      </c>
      <c r="AJ161" s="123">
        <v>0</v>
      </c>
      <c r="AK161" s="35">
        <f t="shared" si="168"/>
        <v>0</v>
      </c>
      <c r="AL161" s="123">
        <v>0</v>
      </c>
      <c r="AM161" s="123">
        <v>0</v>
      </c>
      <c r="AN161" s="123">
        <v>0</v>
      </c>
      <c r="AO161" s="35">
        <f t="shared" si="169"/>
        <v>0</v>
      </c>
      <c r="AP161" s="123">
        <v>0</v>
      </c>
      <c r="AQ161" s="123">
        <v>0</v>
      </c>
      <c r="AR161" s="123">
        <v>0</v>
      </c>
      <c r="AS161" s="35">
        <f t="shared" si="170"/>
        <v>0</v>
      </c>
      <c r="AT161" s="123">
        <v>0</v>
      </c>
      <c r="AU161" s="123">
        <v>0</v>
      </c>
      <c r="AV161" s="123">
        <v>0</v>
      </c>
      <c r="AW161" s="35">
        <f t="shared" si="171"/>
        <v>0</v>
      </c>
    </row>
    <row r="162" spans="1:49" hidden="1" x14ac:dyDescent="0.3">
      <c r="A162" s="8" t="s">
        <v>102</v>
      </c>
      <c r="B162" s="122">
        <f t="shared" si="200"/>
        <v>0</v>
      </c>
      <c r="C162" s="41">
        <f t="shared" si="159"/>
        <v>0</v>
      </c>
      <c r="D162" s="8">
        <v>0</v>
      </c>
      <c r="E162" s="15">
        <f t="shared" si="160"/>
        <v>0</v>
      </c>
      <c r="F162" s="123">
        <v>0</v>
      </c>
      <c r="G162" s="123">
        <v>0</v>
      </c>
      <c r="H162" s="123">
        <v>0</v>
      </c>
      <c r="I162" s="35">
        <f t="shared" si="161"/>
        <v>0</v>
      </c>
      <c r="J162" s="123">
        <v>0</v>
      </c>
      <c r="K162" s="123">
        <v>0</v>
      </c>
      <c r="L162" s="123">
        <v>0</v>
      </c>
      <c r="M162" s="35">
        <f t="shared" si="162"/>
        <v>0</v>
      </c>
      <c r="N162" s="123">
        <v>0</v>
      </c>
      <c r="O162" s="123">
        <v>0</v>
      </c>
      <c r="P162" s="123">
        <v>0</v>
      </c>
      <c r="Q162" s="35">
        <f t="shared" si="163"/>
        <v>0</v>
      </c>
      <c r="R162" s="123">
        <v>0</v>
      </c>
      <c r="S162" s="123">
        <v>0</v>
      </c>
      <c r="T162" s="123">
        <v>0</v>
      </c>
      <c r="U162" s="35">
        <f t="shared" si="164"/>
        <v>0</v>
      </c>
      <c r="V162" s="123">
        <v>0</v>
      </c>
      <c r="W162" s="123">
        <v>0</v>
      </c>
      <c r="X162" s="123">
        <v>0</v>
      </c>
      <c r="Y162" s="35" t="e">
        <f t="shared" si="165"/>
        <v>#DIV/0!</v>
      </c>
      <c r="Z162" s="145">
        <v>0</v>
      </c>
      <c r="AA162" s="145">
        <v>0</v>
      </c>
      <c r="AB162" s="145">
        <v>0</v>
      </c>
      <c r="AC162" s="35" t="e">
        <f t="shared" si="166"/>
        <v>#DIV/0!</v>
      </c>
      <c r="AD162" s="123">
        <v>0</v>
      </c>
      <c r="AE162" s="123">
        <v>0</v>
      </c>
      <c r="AF162" s="123">
        <v>0</v>
      </c>
      <c r="AG162" s="35" t="e">
        <f t="shared" si="167"/>
        <v>#DIV/0!</v>
      </c>
      <c r="AH162" s="123">
        <v>0</v>
      </c>
      <c r="AI162" s="123">
        <v>0</v>
      </c>
      <c r="AJ162" s="123">
        <v>0</v>
      </c>
      <c r="AK162" s="35">
        <f t="shared" si="168"/>
        <v>0</v>
      </c>
      <c r="AL162" s="123">
        <v>0</v>
      </c>
      <c r="AM162" s="123">
        <v>0</v>
      </c>
      <c r="AN162" s="123">
        <v>0</v>
      </c>
      <c r="AO162" s="35">
        <f t="shared" si="169"/>
        <v>0</v>
      </c>
      <c r="AP162" s="123">
        <v>0</v>
      </c>
      <c r="AQ162" s="123">
        <v>0</v>
      </c>
      <c r="AR162" s="123">
        <v>0</v>
      </c>
      <c r="AS162" s="35">
        <f t="shared" si="170"/>
        <v>0</v>
      </c>
      <c r="AT162" s="123">
        <v>0</v>
      </c>
      <c r="AU162" s="123">
        <v>0</v>
      </c>
      <c r="AV162" s="123">
        <v>0</v>
      </c>
      <c r="AW162" s="35">
        <f t="shared" si="171"/>
        <v>0</v>
      </c>
    </row>
    <row r="163" spans="1:49" s="12" customFormat="1" x14ac:dyDescent="0.3">
      <c r="A163" s="6" t="s">
        <v>103</v>
      </c>
      <c r="B163" s="33">
        <f>SUM(B164:B168)</f>
        <v>17</v>
      </c>
      <c r="C163" s="33"/>
      <c r="D163" s="11">
        <f>SUM(D164:D168)</f>
        <v>6</v>
      </c>
      <c r="E163" s="28"/>
      <c r="F163" s="33">
        <f>SUM(F164:H168)</f>
        <v>0</v>
      </c>
      <c r="G163" s="33"/>
      <c r="H163" s="33"/>
      <c r="I163" s="33"/>
      <c r="J163" s="33">
        <v>0</v>
      </c>
      <c r="K163" s="33"/>
      <c r="L163" s="33"/>
      <c r="M163" s="33"/>
      <c r="N163" s="33">
        <f>SUM(N164:P168)</f>
        <v>5</v>
      </c>
      <c r="O163" s="33"/>
      <c r="P163" s="33"/>
      <c r="Q163" s="33"/>
      <c r="R163" s="33">
        <f>SUM(R164:T168)</f>
        <v>3</v>
      </c>
      <c r="S163" s="33"/>
      <c r="T163" s="33"/>
      <c r="U163" s="33"/>
      <c r="V163" s="33">
        <f>SUM(V164:X168)</f>
        <v>0</v>
      </c>
      <c r="W163" s="33"/>
      <c r="X163" s="33"/>
      <c r="Y163" s="33"/>
      <c r="Z163" s="33">
        <f>SUM(Z164:AB168)</f>
        <v>0</v>
      </c>
      <c r="AA163" s="33"/>
      <c r="AB163" s="33"/>
      <c r="AC163" s="33"/>
      <c r="AD163" s="33">
        <f>SUM(AD164:AF168)</f>
        <v>0</v>
      </c>
      <c r="AE163" s="33"/>
      <c r="AF163" s="33"/>
      <c r="AG163" s="33"/>
      <c r="AH163" s="33">
        <f>SUM(AH164:AJ168)</f>
        <v>0</v>
      </c>
      <c r="AI163" s="33"/>
      <c r="AJ163" s="33"/>
      <c r="AK163" s="33"/>
      <c r="AL163" s="33">
        <f>SUM(AL164:AN168)</f>
        <v>2</v>
      </c>
      <c r="AM163" s="33"/>
      <c r="AN163" s="33"/>
      <c r="AO163" s="33"/>
      <c r="AP163" s="33">
        <f>SUM(AP164:AR168)</f>
        <v>1</v>
      </c>
      <c r="AQ163" s="33"/>
      <c r="AR163" s="33"/>
      <c r="AS163" s="33"/>
      <c r="AT163" s="33">
        <f>SUM(AT164:AV168)</f>
        <v>0</v>
      </c>
      <c r="AU163" s="33"/>
      <c r="AV163" s="33"/>
      <c r="AW163" s="33"/>
    </row>
    <row r="164" spans="1:49" x14ac:dyDescent="0.3">
      <c r="A164" s="121" t="s">
        <v>43</v>
      </c>
      <c r="B164" s="122">
        <f t="shared" si="200"/>
        <v>4</v>
      </c>
      <c r="C164" s="41">
        <f>B164/$B$163</f>
        <v>0.23529411764705882</v>
      </c>
      <c r="D164" s="8">
        <v>2</v>
      </c>
      <c r="E164" s="15">
        <f>D164/$D$163</f>
        <v>0.33333333333333331</v>
      </c>
      <c r="F164" s="123">
        <v>0</v>
      </c>
      <c r="G164" s="123">
        <v>0</v>
      </c>
      <c r="H164" s="123">
        <v>0</v>
      </c>
      <c r="I164" s="35" t="e">
        <f>(F164+G164+H164)/$F$163</f>
        <v>#DIV/0!</v>
      </c>
      <c r="J164" s="123">
        <v>0</v>
      </c>
      <c r="K164" s="123">
        <v>0</v>
      </c>
      <c r="L164" s="123">
        <v>0</v>
      </c>
      <c r="M164" s="35" t="e">
        <f>(J164+K164+L164)/$J$163</f>
        <v>#DIV/0!</v>
      </c>
      <c r="N164" s="123">
        <v>0</v>
      </c>
      <c r="O164" s="123">
        <v>0</v>
      </c>
      <c r="P164" s="123">
        <v>0</v>
      </c>
      <c r="Q164" s="35">
        <f>(N164+O164+P164)/$N$163</f>
        <v>0</v>
      </c>
      <c r="R164" s="123">
        <v>0</v>
      </c>
      <c r="S164" s="123">
        <v>1</v>
      </c>
      <c r="T164" s="123">
        <v>0</v>
      </c>
      <c r="U164" s="35">
        <f>(R164+S164+T164)/$R$163</f>
        <v>0.33333333333333331</v>
      </c>
      <c r="V164" s="123">
        <v>0</v>
      </c>
      <c r="W164" s="123">
        <v>0</v>
      </c>
      <c r="X164" s="123">
        <v>0</v>
      </c>
      <c r="Y164" s="35" t="e">
        <f>(V164+W164+X164)/$V$163</f>
        <v>#DIV/0!</v>
      </c>
      <c r="Z164" s="123">
        <v>0</v>
      </c>
      <c r="AA164" s="123">
        <v>0</v>
      </c>
      <c r="AB164" s="123">
        <v>0</v>
      </c>
      <c r="AC164" s="35" t="e">
        <f>(Z164+AA164+AB164)/$Z$163</f>
        <v>#DIV/0!</v>
      </c>
      <c r="AD164" s="123">
        <v>0</v>
      </c>
      <c r="AE164" s="123">
        <v>0</v>
      </c>
      <c r="AF164" s="123">
        <v>0</v>
      </c>
      <c r="AG164" s="35" t="e">
        <f>(AD164+AE164+AF164)/$AD$163</f>
        <v>#DIV/0!</v>
      </c>
      <c r="AH164" s="123">
        <v>0</v>
      </c>
      <c r="AI164" s="123">
        <v>0</v>
      </c>
      <c r="AJ164" s="123">
        <v>0</v>
      </c>
      <c r="AK164" s="35" t="e">
        <f>(AH164+AI164+AJ164)/$AH$163</f>
        <v>#DIV/0!</v>
      </c>
      <c r="AL164" s="123">
        <v>0</v>
      </c>
      <c r="AM164" s="123">
        <v>0</v>
      </c>
      <c r="AN164" s="123">
        <v>1</v>
      </c>
      <c r="AO164" s="35">
        <f>(AL164+AM164+AN164)/$AL$163</f>
        <v>0.5</v>
      </c>
      <c r="AP164" s="123">
        <v>0</v>
      </c>
      <c r="AQ164" s="123">
        <v>0</v>
      </c>
      <c r="AR164" s="123">
        <v>0</v>
      </c>
      <c r="AS164" s="35">
        <f>(AP164+AQ164+AR164)/$AP$163</f>
        <v>0</v>
      </c>
      <c r="AT164" s="123">
        <v>0</v>
      </c>
      <c r="AU164" s="123">
        <v>0</v>
      </c>
      <c r="AV164" s="123">
        <v>0</v>
      </c>
      <c r="AW164" s="35" t="e">
        <f>(AT164+AU164+AV164)/$AT$163</f>
        <v>#DIV/0!</v>
      </c>
    </row>
    <row r="165" spans="1:49" x14ac:dyDescent="0.3">
      <c r="A165" s="121" t="s">
        <v>6</v>
      </c>
      <c r="B165" s="122">
        <f t="shared" si="200"/>
        <v>13</v>
      </c>
      <c r="C165" s="41">
        <f>B165/$B$163</f>
        <v>0.76470588235294112</v>
      </c>
      <c r="D165" s="8">
        <v>4</v>
      </c>
      <c r="E165" s="15">
        <f t="shared" ref="E165:E168" si="201">D165/$D$163</f>
        <v>0.66666666666666663</v>
      </c>
      <c r="F165" s="123">
        <v>0</v>
      </c>
      <c r="G165" s="123">
        <v>0</v>
      </c>
      <c r="H165" s="123">
        <v>0</v>
      </c>
      <c r="I165" s="35" t="e">
        <f t="shared" ref="I165:I168" si="202">(F165+G165+H165)/$F$163</f>
        <v>#DIV/0!</v>
      </c>
      <c r="J165" s="123">
        <v>0</v>
      </c>
      <c r="K165" s="123">
        <v>0</v>
      </c>
      <c r="L165" s="123">
        <v>0</v>
      </c>
      <c r="M165" s="35" t="e">
        <f t="shared" ref="M165:M168" si="203">(J165+K165+L165)/$J$163</f>
        <v>#DIV/0!</v>
      </c>
      <c r="N165" s="123">
        <v>0</v>
      </c>
      <c r="O165" s="123">
        <v>0</v>
      </c>
      <c r="P165" s="123">
        <v>5</v>
      </c>
      <c r="Q165" s="35">
        <f t="shared" ref="Q165:Q168" si="204">(N165+O165+P165)/$N$163</f>
        <v>1</v>
      </c>
      <c r="R165" s="123">
        <v>0</v>
      </c>
      <c r="S165" s="123">
        <v>0</v>
      </c>
      <c r="T165" s="123">
        <v>2</v>
      </c>
      <c r="U165" s="35">
        <f t="shared" ref="U165:U168" si="205">(R165+S165+T165)/$R$163</f>
        <v>0.66666666666666663</v>
      </c>
      <c r="V165" s="123">
        <v>0</v>
      </c>
      <c r="W165" s="123">
        <v>0</v>
      </c>
      <c r="X165" s="123">
        <v>0</v>
      </c>
      <c r="Y165" s="35" t="e">
        <f t="shared" ref="Y165:Y168" si="206">(V165+W165+X165)/$V$163</f>
        <v>#DIV/0!</v>
      </c>
      <c r="Z165" s="123">
        <v>0</v>
      </c>
      <c r="AA165" s="123">
        <v>0</v>
      </c>
      <c r="AB165" s="123">
        <v>0</v>
      </c>
      <c r="AC165" s="35" t="e">
        <f t="shared" ref="AC165:AC168" si="207">(Z165+AA165+AB165)/$Z$163</f>
        <v>#DIV/0!</v>
      </c>
      <c r="AD165" s="123">
        <v>0</v>
      </c>
      <c r="AE165" s="123">
        <v>0</v>
      </c>
      <c r="AF165" s="123">
        <v>0</v>
      </c>
      <c r="AG165" s="35" t="e">
        <f t="shared" ref="AG165:AG168" si="208">(AD165+AE165+AF165)/$AD$163</f>
        <v>#DIV/0!</v>
      </c>
      <c r="AH165" s="123">
        <v>0</v>
      </c>
      <c r="AI165" s="123">
        <v>0</v>
      </c>
      <c r="AJ165" s="123">
        <v>0</v>
      </c>
      <c r="AK165" s="35" t="e">
        <f t="shared" ref="AK165:AK168" si="209">(AH165+AI165+AJ165)/$AH$163</f>
        <v>#DIV/0!</v>
      </c>
      <c r="AL165" s="123">
        <v>0</v>
      </c>
      <c r="AM165" s="123">
        <v>0</v>
      </c>
      <c r="AN165" s="123">
        <v>1</v>
      </c>
      <c r="AO165" s="35">
        <f t="shared" ref="AO165:AO168" si="210">(AL165+AM165+AN165)/$AL$163</f>
        <v>0.5</v>
      </c>
      <c r="AP165" s="123">
        <v>0</v>
      </c>
      <c r="AQ165" s="123">
        <v>0</v>
      </c>
      <c r="AR165" s="123">
        <v>1</v>
      </c>
      <c r="AS165" s="35">
        <f t="shared" ref="AS165:AS168" si="211">(AP165+AQ165+AR165)/$AP$163</f>
        <v>1</v>
      </c>
      <c r="AT165" s="123">
        <v>0</v>
      </c>
      <c r="AU165" s="123">
        <v>0</v>
      </c>
      <c r="AV165" s="123">
        <v>0</v>
      </c>
      <c r="AW165" s="35" t="e">
        <f t="shared" ref="AW165:AW168" si="212">(AT165+AU165+AV165)/$AT$163</f>
        <v>#DIV/0!</v>
      </c>
    </row>
    <row r="166" spans="1:49" hidden="1" x14ac:dyDescent="0.3">
      <c r="A166" s="121" t="s">
        <v>47</v>
      </c>
      <c r="B166" s="122">
        <f t="shared" si="200"/>
        <v>0</v>
      </c>
      <c r="C166" s="41">
        <f>B166/$B$163</f>
        <v>0</v>
      </c>
      <c r="D166" s="8">
        <v>0</v>
      </c>
      <c r="E166" s="15">
        <f t="shared" si="201"/>
        <v>0</v>
      </c>
      <c r="F166" s="123">
        <v>0</v>
      </c>
      <c r="G166" s="123">
        <v>0</v>
      </c>
      <c r="H166" s="123">
        <v>0</v>
      </c>
      <c r="I166" s="35" t="e">
        <f t="shared" si="202"/>
        <v>#DIV/0!</v>
      </c>
      <c r="J166" s="123">
        <v>0</v>
      </c>
      <c r="K166" s="123">
        <v>0</v>
      </c>
      <c r="L166" s="123">
        <v>0</v>
      </c>
      <c r="M166" s="35" t="e">
        <f t="shared" si="203"/>
        <v>#DIV/0!</v>
      </c>
      <c r="N166" s="123">
        <v>0</v>
      </c>
      <c r="O166" s="123">
        <v>0</v>
      </c>
      <c r="P166" s="123">
        <v>0</v>
      </c>
      <c r="Q166" s="35">
        <f t="shared" si="204"/>
        <v>0</v>
      </c>
      <c r="R166" s="123">
        <v>0</v>
      </c>
      <c r="S166" s="123">
        <v>0</v>
      </c>
      <c r="T166" s="123">
        <v>0</v>
      </c>
      <c r="U166" s="35">
        <f t="shared" si="205"/>
        <v>0</v>
      </c>
      <c r="V166" s="123">
        <v>0</v>
      </c>
      <c r="W166" s="123">
        <v>0</v>
      </c>
      <c r="X166" s="123">
        <v>0</v>
      </c>
      <c r="Y166" s="35" t="e">
        <f t="shared" si="206"/>
        <v>#DIV/0!</v>
      </c>
      <c r="Z166" s="123">
        <v>0</v>
      </c>
      <c r="AA166" s="123">
        <v>0</v>
      </c>
      <c r="AB166" s="123">
        <v>0</v>
      </c>
      <c r="AC166" s="35" t="e">
        <f t="shared" si="207"/>
        <v>#DIV/0!</v>
      </c>
      <c r="AD166" s="123">
        <v>0</v>
      </c>
      <c r="AE166" s="123">
        <v>0</v>
      </c>
      <c r="AF166" s="123">
        <v>0</v>
      </c>
      <c r="AG166" s="35" t="e">
        <f t="shared" si="208"/>
        <v>#DIV/0!</v>
      </c>
      <c r="AH166" s="123">
        <v>0</v>
      </c>
      <c r="AI166" s="123">
        <v>0</v>
      </c>
      <c r="AJ166" s="123">
        <v>0</v>
      </c>
      <c r="AK166" s="35" t="e">
        <f t="shared" si="209"/>
        <v>#DIV/0!</v>
      </c>
      <c r="AL166" s="123">
        <v>0</v>
      </c>
      <c r="AM166" s="123">
        <v>0</v>
      </c>
      <c r="AN166" s="123">
        <v>0</v>
      </c>
      <c r="AO166" s="35">
        <f>(AL166+AM166+AN166)/$AL$163</f>
        <v>0</v>
      </c>
      <c r="AP166" s="123">
        <v>0</v>
      </c>
      <c r="AQ166" s="123">
        <v>0</v>
      </c>
      <c r="AR166" s="123">
        <v>0</v>
      </c>
      <c r="AS166" s="35">
        <f t="shared" si="211"/>
        <v>0</v>
      </c>
      <c r="AT166" s="123">
        <v>0</v>
      </c>
      <c r="AU166" s="123">
        <v>0</v>
      </c>
      <c r="AV166" s="123">
        <v>0</v>
      </c>
      <c r="AW166" s="35" t="e">
        <f t="shared" si="212"/>
        <v>#DIV/0!</v>
      </c>
    </row>
    <row r="167" spans="1:49" hidden="1" x14ac:dyDescent="0.3">
      <c r="A167" s="121" t="s">
        <v>104</v>
      </c>
      <c r="B167" s="122">
        <f t="shared" si="200"/>
        <v>0</v>
      </c>
      <c r="C167" s="41">
        <f>B167/$B$163</f>
        <v>0</v>
      </c>
      <c r="D167" s="8">
        <v>0</v>
      </c>
      <c r="E167" s="15">
        <f t="shared" si="201"/>
        <v>0</v>
      </c>
      <c r="F167" s="123">
        <v>0</v>
      </c>
      <c r="G167" s="123">
        <v>0</v>
      </c>
      <c r="H167" s="123">
        <v>0</v>
      </c>
      <c r="I167" s="35" t="e">
        <f t="shared" si="202"/>
        <v>#DIV/0!</v>
      </c>
      <c r="J167" s="123">
        <v>0</v>
      </c>
      <c r="K167" s="123">
        <v>0</v>
      </c>
      <c r="L167" s="123">
        <v>0</v>
      </c>
      <c r="M167" s="35" t="e">
        <f t="shared" si="203"/>
        <v>#DIV/0!</v>
      </c>
      <c r="N167" s="123">
        <v>0</v>
      </c>
      <c r="O167" s="123">
        <v>0</v>
      </c>
      <c r="P167" s="123">
        <v>0</v>
      </c>
      <c r="Q167" s="35">
        <f t="shared" si="204"/>
        <v>0</v>
      </c>
      <c r="R167" s="123">
        <v>0</v>
      </c>
      <c r="S167" s="123">
        <v>0</v>
      </c>
      <c r="T167" s="123">
        <v>0</v>
      </c>
      <c r="U167" s="35">
        <f t="shared" si="205"/>
        <v>0</v>
      </c>
      <c r="V167" s="123">
        <v>0</v>
      </c>
      <c r="W167" s="123">
        <v>0</v>
      </c>
      <c r="X167" s="123">
        <v>0</v>
      </c>
      <c r="Y167" s="35" t="e">
        <f t="shared" si="206"/>
        <v>#DIV/0!</v>
      </c>
      <c r="Z167" s="123">
        <v>0</v>
      </c>
      <c r="AA167" s="123">
        <v>0</v>
      </c>
      <c r="AB167" s="123">
        <v>0</v>
      </c>
      <c r="AC167" s="35" t="e">
        <f t="shared" si="207"/>
        <v>#DIV/0!</v>
      </c>
      <c r="AD167" s="123">
        <v>0</v>
      </c>
      <c r="AE167" s="123">
        <v>0</v>
      </c>
      <c r="AF167" s="123">
        <v>0</v>
      </c>
      <c r="AG167" s="35" t="e">
        <f t="shared" si="208"/>
        <v>#DIV/0!</v>
      </c>
      <c r="AH167" s="123">
        <v>0</v>
      </c>
      <c r="AI167" s="123">
        <v>0</v>
      </c>
      <c r="AJ167" s="123">
        <v>0</v>
      </c>
      <c r="AK167" s="35" t="e">
        <f t="shared" si="209"/>
        <v>#DIV/0!</v>
      </c>
      <c r="AL167" s="123">
        <v>0</v>
      </c>
      <c r="AM167" s="123">
        <v>0</v>
      </c>
      <c r="AN167" s="123">
        <v>0</v>
      </c>
      <c r="AO167" s="35">
        <f t="shared" si="210"/>
        <v>0</v>
      </c>
      <c r="AP167" s="123">
        <v>0</v>
      </c>
      <c r="AQ167" s="123">
        <v>0</v>
      </c>
      <c r="AR167" s="123">
        <v>0</v>
      </c>
      <c r="AS167" s="35">
        <f t="shared" si="211"/>
        <v>0</v>
      </c>
      <c r="AT167" s="123">
        <v>0</v>
      </c>
      <c r="AU167" s="123">
        <v>0</v>
      </c>
      <c r="AV167" s="123">
        <v>0</v>
      </c>
      <c r="AW167" s="35" t="e">
        <f t="shared" si="212"/>
        <v>#DIV/0!</v>
      </c>
    </row>
    <row r="168" spans="1:49" hidden="1" x14ac:dyDescent="0.3">
      <c r="A168" s="121" t="s">
        <v>105</v>
      </c>
      <c r="B168" s="122">
        <f t="shared" si="200"/>
        <v>0</v>
      </c>
      <c r="C168" s="41">
        <f>B168/$B$163</f>
        <v>0</v>
      </c>
      <c r="D168" s="8">
        <v>0</v>
      </c>
      <c r="E168" s="15">
        <f t="shared" si="201"/>
        <v>0</v>
      </c>
      <c r="F168" s="123">
        <v>0</v>
      </c>
      <c r="G168" s="123">
        <v>0</v>
      </c>
      <c r="H168" s="123">
        <v>0</v>
      </c>
      <c r="I168" s="35" t="e">
        <f t="shared" si="202"/>
        <v>#DIV/0!</v>
      </c>
      <c r="J168" s="123">
        <v>0</v>
      </c>
      <c r="K168" s="123">
        <v>0</v>
      </c>
      <c r="L168" s="123">
        <v>0</v>
      </c>
      <c r="M168" s="35" t="e">
        <f t="shared" si="203"/>
        <v>#DIV/0!</v>
      </c>
      <c r="N168" s="123">
        <v>0</v>
      </c>
      <c r="O168" s="123">
        <v>0</v>
      </c>
      <c r="P168" s="123">
        <v>0</v>
      </c>
      <c r="Q168" s="35">
        <f t="shared" si="204"/>
        <v>0</v>
      </c>
      <c r="R168" s="123">
        <v>0</v>
      </c>
      <c r="S168" s="123">
        <v>0</v>
      </c>
      <c r="T168" s="123">
        <v>0</v>
      </c>
      <c r="U168" s="35">
        <f t="shared" si="205"/>
        <v>0</v>
      </c>
      <c r="V168" s="123">
        <v>0</v>
      </c>
      <c r="W168" s="123">
        <v>0</v>
      </c>
      <c r="X168" s="123">
        <v>0</v>
      </c>
      <c r="Y168" s="35" t="e">
        <f t="shared" si="206"/>
        <v>#DIV/0!</v>
      </c>
      <c r="Z168" s="123">
        <v>0</v>
      </c>
      <c r="AA168" s="123">
        <v>0</v>
      </c>
      <c r="AB168" s="123">
        <v>0</v>
      </c>
      <c r="AC168" s="35" t="e">
        <f t="shared" si="207"/>
        <v>#DIV/0!</v>
      </c>
      <c r="AD168" s="123">
        <v>0</v>
      </c>
      <c r="AE168" s="123">
        <v>0</v>
      </c>
      <c r="AF168" s="123">
        <v>0</v>
      </c>
      <c r="AG168" s="35" t="e">
        <f t="shared" si="208"/>
        <v>#DIV/0!</v>
      </c>
      <c r="AH168" s="123">
        <v>0</v>
      </c>
      <c r="AI168" s="123">
        <v>0</v>
      </c>
      <c r="AJ168" s="123">
        <v>0</v>
      </c>
      <c r="AK168" s="35" t="e">
        <f t="shared" si="209"/>
        <v>#DIV/0!</v>
      </c>
      <c r="AL168" s="123">
        <v>0</v>
      </c>
      <c r="AM168" s="123">
        <v>0</v>
      </c>
      <c r="AN168" s="123">
        <v>0</v>
      </c>
      <c r="AO168" s="35">
        <f t="shared" si="210"/>
        <v>0</v>
      </c>
      <c r="AP168" s="123">
        <v>0</v>
      </c>
      <c r="AQ168" s="123">
        <v>0</v>
      </c>
      <c r="AR168" s="123">
        <v>0</v>
      </c>
      <c r="AS168" s="35">
        <f t="shared" si="211"/>
        <v>0</v>
      </c>
      <c r="AT168" s="123">
        <v>0</v>
      </c>
      <c r="AU168" s="123">
        <v>0</v>
      </c>
      <c r="AV168" s="123">
        <v>0</v>
      </c>
      <c r="AW168" s="35" t="e">
        <f t="shared" si="212"/>
        <v>#DIV/0!</v>
      </c>
    </row>
    <row r="169" spans="1:49" s="12" customFormat="1" ht="19.350000000000001" x14ac:dyDescent="0.3">
      <c r="A169" s="6" t="s">
        <v>106</v>
      </c>
      <c r="B169" s="66">
        <f t="shared" si="200"/>
        <v>18</v>
      </c>
      <c r="C169" s="42"/>
      <c r="D169" s="11">
        <v>6</v>
      </c>
      <c r="E169" s="28"/>
      <c r="F169" s="33">
        <v>0</v>
      </c>
      <c r="G169" s="33">
        <v>0</v>
      </c>
      <c r="H169" s="67">
        <v>2</v>
      </c>
      <c r="I169" s="33"/>
      <c r="J169" s="33">
        <v>0</v>
      </c>
      <c r="K169" s="33">
        <v>0</v>
      </c>
      <c r="L169" s="33">
        <v>0</v>
      </c>
      <c r="M169" s="33"/>
      <c r="N169" s="33">
        <v>1</v>
      </c>
      <c r="O169" s="33">
        <v>0</v>
      </c>
      <c r="P169" s="33">
        <v>0</v>
      </c>
      <c r="Q169" s="33"/>
      <c r="R169" s="33">
        <v>0</v>
      </c>
      <c r="S169" s="33">
        <v>1</v>
      </c>
      <c r="T169" s="33">
        <v>1</v>
      </c>
      <c r="U169" s="33"/>
      <c r="V169" s="33">
        <v>0</v>
      </c>
      <c r="W169" s="33">
        <v>0</v>
      </c>
      <c r="X169" s="33">
        <v>0</v>
      </c>
      <c r="Y169" s="33"/>
      <c r="Z169" s="33">
        <v>0</v>
      </c>
      <c r="AA169" s="33">
        <v>0</v>
      </c>
      <c r="AB169" s="33">
        <v>0</v>
      </c>
      <c r="AC169" s="33"/>
      <c r="AD169" s="33">
        <v>0</v>
      </c>
      <c r="AE169" s="33">
        <v>0</v>
      </c>
      <c r="AF169" s="33">
        <v>0</v>
      </c>
      <c r="AG169" s="33"/>
      <c r="AH169" s="33">
        <v>0</v>
      </c>
      <c r="AI169" s="33">
        <v>0</v>
      </c>
      <c r="AJ169" s="33">
        <v>0</v>
      </c>
      <c r="AK169" s="33"/>
      <c r="AL169" s="33">
        <v>3</v>
      </c>
      <c r="AM169" s="33">
        <v>0</v>
      </c>
      <c r="AN169" s="33">
        <v>1</v>
      </c>
      <c r="AO169" s="33"/>
      <c r="AP169" s="33">
        <v>1</v>
      </c>
      <c r="AQ169" s="33">
        <v>0</v>
      </c>
      <c r="AR169" s="33">
        <v>1</v>
      </c>
      <c r="AS169" s="33"/>
      <c r="AT169" s="33">
        <v>1</v>
      </c>
      <c r="AU169" s="33">
        <v>0</v>
      </c>
      <c r="AV169" s="33">
        <v>0</v>
      </c>
      <c r="AW169" s="33"/>
    </row>
    <row r="170" spans="1:49" s="12" customFormat="1" ht="19.350000000000001" hidden="1" x14ac:dyDescent="0.3">
      <c r="A170" s="6" t="s">
        <v>107</v>
      </c>
      <c r="B170" s="66">
        <f t="shared" si="200"/>
        <v>0</v>
      </c>
      <c r="C170" s="42"/>
      <c r="D170" s="11">
        <v>0</v>
      </c>
      <c r="E170" s="28"/>
      <c r="F170" s="33">
        <v>0</v>
      </c>
      <c r="G170" s="33">
        <v>0</v>
      </c>
      <c r="H170" s="67">
        <v>0</v>
      </c>
      <c r="I170" s="33"/>
      <c r="J170" s="33">
        <v>0</v>
      </c>
      <c r="K170" s="33">
        <v>0</v>
      </c>
      <c r="L170" s="33">
        <v>0</v>
      </c>
      <c r="M170" s="33"/>
      <c r="N170" s="33">
        <v>0</v>
      </c>
      <c r="O170" s="33">
        <v>0</v>
      </c>
      <c r="P170" s="33">
        <v>0</v>
      </c>
      <c r="Q170" s="33"/>
      <c r="R170" s="33">
        <v>0</v>
      </c>
      <c r="S170" s="33">
        <v>0</v>
      </c>
      <c r="T170" s="33">
        <v>0</v>
      </c>
      <c r="U170" s="33"/>
      <c r="V170" s="33">
        <v>0</v>
      </c>
      <c r="W170" s="33">
        <v>0</v>
      </c>
      <c r="X170" s="33">
        <v>0</v>
      </c>
      <c r="Y170" s="33"/>
      <c r="Z170" s="33">
        <v>0</v>
      </c>
      <c r="AA170" s="33">
        <v>0</v>
      </c>
      <c r="AB170" s="33">
        <v>0</v>
      </c>
      <c r="AC170" s="33"/>
      <c r="AD170" s="33">
        <v>0</v>
      </c>
      <c r="AE170" s="33">
        <v>0</v>
      </c>
      <c r="AF170" s="33">
        <v>0</v>
      </c>
      <c r="AG170" s="33"/>
      <c r="AH170" s="33">
        <v>0</v>
      </c>
      <c r="AI170" s="33">
        <v>0</v>
      </c>
      <c r="AJ170" s="33">
        <v>0</v>
      </c>
      <c r="AK170" s="33"/>
      <c r="AL170" s="33">
        <v>0</v>
      </c>
      <c r="AM170" s="33">
        <v>0</v>
      </c>
      <c r="AN170" s="33">
        <v>0</v>
      </c>
      <c r="AO170" s="33"/>
      <c r="AP170" s="33">
        <v>0</v>
      </c>
      <c r="AQ170" s="33">
        <v>0</v>
      </c>
      <c r="AR170" s="33">
        <v>0</v>
      </c>
      <c r="AS170" s="33"/>
      <c r="AT170" s="33">
        <v>0</v>
      </c>
      <c r="AU170" s="33">
        <v>0</v>
      </c>
      <c r="AV170" s="33">
        <v>0</v>
      </c>
      <c r="AW170" s="33"/>
    </row>
  </sheetData>
  <autoFilter ref="A4:I170">
    <filterColumn colId="1">
      <filters>
        <filter val="1"/>
        <filter val="10"/>
        <filter val="11"/>
        <filter val="13"/>
        <filter val="14"/>
        <filter val="17"/>
        <filter val="18"/>
        <filter val="2"/>
        <filter val="20"/>
        <filter val="23"/>
        <filter val="24"/>
        <filter val="27"/>
        <filter val="28"/>
        <filter val="3"/>
        <filter val="31"/>
        <filter val="4"/>
        <filter val="47"/>
        <filter val="7"/>
      </filters>
    </filterColumn>
  </autoFilter>
  <mergeCells count="18">
    <mergeCell ref="J1:M1"/>
    <mergeCell ref="N1:Q1"/>
    <mergeCell ref="R1:U1"/>
    <mergeCell ref="V1:Y1"/>
    <mergeCell ref="Z1:AC1"/>
    <mergeCell ref="A1:A3"/>
    <mergeCell ref="D1:E1"/>
    <mergeCell ref="F1:I1"/>
    <mergeCell ref="D2:D3"/>
    <mergeCell ref="E2:E3"/>
    <mergeCell ref="C2:C3"/>
    <mergeCell ref="B2:B3"/>
    <mergeCell ref="B1:C1"/>
    <mergeCell ref="AD1:AG1"/>
    <mergeCell ref="AH1:AK1"/>
    <mergeCell ref="AL1:AO1"/>
    <mergeCell ref="AP1:AS1"/>
    <mergeCell ref="AT1:AW1"/>
  </mergeCells>
  <phoneticPr fontId="1" type="noConversion"/>
  <conditionalFormatting sqref="C1 C4:C18 C22:C53 C55:C1048576 I55:I1048576 M55:M1048576 Q55:Q1048576 U55:U1048576 Y55:Y1048576 AC55:AC1048576 AG55:AG1048576 AK55:AK1048576 AO55:AO1048576 AS55:AS1048576 AW55:AW1048576">
    <cfRule type="cellIs" dxfId="57" priority="54" operator="greaterThan">
      <formula>0.4</formula>
    </cfRule>
  </conditionalFormatting>
  <conditionalFormatting sqref="I1:I2 Q1 Y1 AG1 AO1 AW1 I4:I18 I22:I53">
    <cfRule type="cellIs" dxfId="56" priority="53" operator="greaterThan">
      <formula>0.4</formula>
    </cfRule>
  </conditionalFormatting>
  <conditionalFormatting sqref="M1:M2 M4 U1 AC1 AK1 AS1">
    <cfRule type="cellIs" dxfId="55" priority="52" operator="greaterThan">
      <formula>0.4</formula>
    </cfRule>
  </conditionalFormatting>
  <conditionalFormatting sqref="Y5:Y18 Y22:Y53">
    <cfRule type="cellIs" dxfId="54" priority="31" operator="greaterThan">
      <formula>0.4</formula>
    </cfRule>
  </conditionalFormatting>
  <conditionalFormatting sqref="Q2 Q4">
    <cfRule type="cellIs" dxfId="53" priority="44" operator="greaterThan">
      <formula>0.4</formula>
    </cfRule>
  </conditionalFormatting>
  <conditionalFormatting sqref="U2 U4">
    <cfRule type="cellIs" dxfId="52" priority="43" operator="greaterThan">
      <formula>0.4</formula>
    </cfRule>
  </conditionalFormatting>
  <conditionalFormatting sqref="Y2 Y4">
    <cfRule type="cellIs" dxfId="51" priority="42" operator="greaterThan">
      <formula>0.4</formula>
    </cfRule>
  </conditionalFormatting>
  <conditionalFormatting sqref="AC2 AC4">
    <cfRule type="cellIs" dxfId="50" priority="41" operator="greaterThan">
      <formula>0.4</formula>
    </cfRule>
  </conditionalFormatting>
  <conditionalFormatting sqref="AG2 AG4">
    <cfRule type="cellIs" dxfId="49" priority="40" operator="greaterThan">
      <formula>0.4</formula>
    </cfRule>
  </conditionalFormatting>
  <conditionalFormatting sqref="AK2 AK4">
    <cfRule type="cellIs" dxfId="48" priority="39" operator="greaterThan">
      <formula>0.4</formula>
    </cfRule>
  </conditionalFormatting>
  <conditionalFormatting sqref="AO2 AO4">
    <cfRule type="cellIs" dxfId="47" priority="38" operator="greaterThan">
      <formula>0.4</formula>
    </cfRule>
  </conditionalFormatting>
  <conditionalFormatting sqref="AS2 AS4">
    <cfRule type="cellIs" dxfId="46" priority="37" operator="greaterThan">
      <formula>0.4</formula>
    </cfRule>
  </conditionalFormatting>
  <conditionalFormatting sqref="AW2 AW4">
    <cfRule type="cellIs" dxfId="45" priority="36" operator="greaterThan">
      <formula>0.4</formula>
    </cfRule>
  </conditionalFormatting>
  <conditionalFormatting sqref="AW5:AW18 AW22:AW53">
    <cfRule type="cellIs" dxfId="44" priority="25" operator="greaterThan">
      <formula>0.4</formula>
    </cfRule>
  </conditionalFormatting>
  <conditionalFormatting sqref="M5:M18 M22:M53">
    <cfRule type="cellIs" dxfId="43" priority="34" operator="greaterThan">
      <formula>0.4</formula>
    </cfRule>
  </conditionalFormatting>
  <conditionalFormatting sqref="Q5:Q18 Q22:Q53">
    <cfRule type="cellIs" dxfId="42" priority="33" operator="greaterThan">
      <formula>0.4</formula>
    </cfRule>
  </conditionalFormatting>
  <conditionalFormatting sqref="U5:U18 U22:U53">
    <cfRule type="cellIs" dxfId="41" priority="32" operator="greaterThan">
      <formula>0.4</formula>
    </cfRule>
  </conditionalFormatting>
  <conditionalFormatting sqref="AC5:AC18 AC22:AC53">
    <cfRule type="cellIs" dxfId="40" priority="30" operator="greaterThan">
      <formula>0.4</formula>
    </cfRule>
  </conditionalFormatting>
  <conditionalFormatting sqref="AG5:AG18 AG22:AG53">
    <cfRule type="cellIs" dxfId="39" priority="29" operator="greaterThan">
      <formula>0.4</formula>
    </cfRule>
  </conditionalFormatting>
  <conditionalFormatting sqref="AK5:AK18 AK22:AK53">
    <cfRule type="cellIs" dxfId="38" priority="28" operator="greaterThan">
      <formula>0.4</formula>
    </cfRule>
  </conditionalFormatting>
  <conditionalFormatting sqref="AO5:AO18 AO22:AO53">
    <cfRule type="cellIs" dxfId="37" priority="27" operator="greaterThan">
      <formula>0.4</formula>
    </cfRule>
  </conditionalFormatting>
  <conditionalFormatting sqref="AS5:AS18 AS22:AS53">
    <cfRule type="cellIs" dxfId="36" priority="26" operator="greaterThan">
      <formula>0.4</formula>
    </cfRule>
  </conditionalFormatting>
  <conditionalFormatting sqref="C19:C21">
    <cfRule type="cellIs" dxfId="35" priority="24" operator="greaterThan">
      <formula>0.4</formula>
    </cfRule>
  </conditionalFormatting>
  <conditionalFormatting sqref="I19:I21">
    <cfRule type="cellIs" dxfId="34" priority="23" operator="greaterThan">
      <formula>0.4</formula>
    </cfRule>
  </conditionalFormatting>
  <conditionalFormatting sqref="Y19:Y21">
    <cfRule type="cellIs" dxfId="33" priority="19" operator="greaterThan">
      <formula>0.4</formula>
    </cfRule>
  </conditionalFormatting>
  <conditionalFormatting sqref="AW19:AW21">
    <cfRule type="cellIs" dxfId="32" priority="13" operator="greaterThan">
      <formula>0.4</formula>
    </cfRule>
  </conditionalFormatting>
  <conditionalFormatting sqref="M19:M21">
    <cfRule type="cellIs" dxfId="31" priority="22" operator="greaterThan">
      <formula>0.4</formula>
    </cfRule>
  </conditionalFormatting>
  <conditionalFormatting sqref="Q19:Q21">
    <cfRule type="cellIs" dxfId="30" priority="21" operator="greaterThan">
      <formula>0.4</formula>
    </cfRule>
  </conditionalFormatting>
  <conditionalFormatting sqref="U19:U21">
    <cfRule type="cellIs" dxfId="29" priority="20" operator="greaterThan">
      <formula>0.4</formula>
    </cfRule>
  </conditionalFormatting>
  <conditionalFormatting sqref="AC19:AC21">
    <cfRule type="cellIs" dxfId="28" priority="18" operator="greaterThan">
      <formula>0.4</formula>
    </cfRule>
  </conditionalFormatting>
  <conditionalFormatting sqref="AG19:AG21">
    <cfRule type="cellIs" dxfId="27" priority="17" operator="greaterThan">
      <formula>0.4</formula>
    </cfRule>
  </conditionalFormatting>
  <conditionalFormatting sqref="AK19:AK21">
    <cfRule type="cellIs" dxfId="26" priority="16" operator="greaterThan">
      <formula>0.4</formula>
    </cfRule>
  </conditionalFormatting>
  <conditionalFormatting sqref="AO19:AO21">
    <cfRule type="cellIs" dxfId="25" priority="15" operator="greaterThan">
      <formula>0.4</formula>
    </cfRule>
  </conditionalFormatting>
  <conditionalFormatting sqref="AS19:AS21">
    <cfRule type="cellIs" dxfId="24" priority="14" operator="greaterThan">
      <formula>0.4</formula>
    </cfRule>
  </conditionalFormatting>
  <conditionalFormatting sqref="C54">
    <cfRule type="cellIs" dxfId="23" priority="12" operator="greaterThan">
      <formula>0.4</formula>
    </cfRule>
  </conditionalFormatting>
  <conditionalFormatting sqref="I54">
    <cfRule type="cellIs" dxfId="22" priority="11" operator="greaterThan">
      <formula>0.4</formula>
    </cfRule>
  </conditionalFormatting>
  <conditionalFormatting sqref="Y54">
    <cfRule type="cellIs" dxfId="21" priority="7" operator="greaterThan">
      <formula>0.4</formula>
    </cfRule>
  </conditionalFormatting>
  <conditionalFormatting sqref="AW54">
    <cfRule type="cellIs" dxfId="20" priority="1" operator="greaterThan">
      <formula>0.4</formula>
    </cfRule>
  </conditionalFormatting>
  <conditionalFormatting sqref="M54">
    <cfRule type="cellIs" dxfId="19" priority="10" operator="greaterThan">
      <formula>0.4</formula>
    </cfRule>
  </conditionalFormatting>
  <conditionalFormatting sqref="Q54">
    <cfRule type="cellIs" dxfId="18" priority="9" operator="greaterThan">
      <formula>0.4</formula>
    </cfRule>
  </conditionalFormatting>
  <conditionalFormatting sqref="U54">
    <cfRule type="cellIs" dxfId="17" priority="8" operator="greaterThan">
      <formula>0.4</formula>
    </cfRule>
  </conditionalFormatting>
  <conditionalFormatting sqref="AC54">
    <cfRule type="cellIs" dxfId="16" priority="6" operator="greaterThan">
      <formula>0.4</formula>
    </cfRule>
  </conditionalFormatting>
  <conditionalFormatting sqref="AG54">
    <cfRule type="cellIs" dxfId="15" priority="5" operator="greaterThan">
      <formula>0.4</formula>
    </cfRule>
  </conditionalFormatting>
  <conditionalFormatting sqref="AK54">
    <cfRule type="cellIs" dxfId="14" priority="4" operator="greaterThan">
      <formula>0.4</formula>
    </cfRule>
  </conditionalFormatting>
  <conditionalFormatting sqref="AO54">
    <cfRule type="cellIs" dxfId="13" priority="3" operator="greaterThan">
      <formula>0.4</formula>
    </cfRule>
  </conditionalFormatting>
  <conditionalFormatting sqref="AS54">
    <cfRule type="cellIs" dxfId="12" priority="2" operator="greaterThan">
      <formula>0.4</formula>
    </cfRule>
  </conditionalFormatting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169"/>
  <sheetViews>
    <sheetView zoomScale="85" zoomScaleNormal="85" workbookViewId="0">
      <pane xSplit="1" topLeftCell="B1" activePane="topRight" state="frozen"/>
      <selection pane="topRight" activeCell="A3" sqref="A3"/>
    </sheetView>
  </sheetViews>
  <sheetFormatPr defaultColWidth="5" defaultRowHeight="15.6" x14ac:dyDescent="0.3"/>
  <cols>
    <col min="1" max="1" width="29.59765625" style="24" bestFit="1" customWidth="1"/>
    <col min="2" max="3" width="10.796875" style="30" customWidth="1"/>
    <col min="4" max="4" width="8" style="24" customWidth="1"/>
    <col min="5" max="5" width="8.3984375" style="27" customWidth="1"/>
    <col min="6" max="6" width="10.796875" style="38" customWidth="1"/>
    <col min="7" max="7" width="8.3984375" style="38" customWidth="1"/>
    <col min="8" max="8" width="7" style="30" customWidth="1"/>
    <col min="9" max="9" width="8.3984375" style="30" customWidth="1"/>
    <col min="10" max="10" width="7" style="30" customWidth="1"/>
    <col min="11" max="11" width="8.3984375" style="30" customWidth="1"/>
    <col min="12" max="12" width="7" style="30" customWidth="1"/>
    <col min="13" max="13" width="8.3984375" style="30" customWidth="1"/>
    <col min="14" max="14" width="5.796875" style="30" customWidth="1"/>
    <col min="15" max="15" width="8.3984375" style="30" customWidth="1"/>
    <col min="16" max="16" width="5.796875" style="30" customWidth="1"/>
    <col min="17" max="17" width="8.3984375" style="30" customWidth="1"/>
    <col min="18" max="18" width="5.796875" style="30" customWidth="1"/>
    <col min="19" max="19" width="8.3984375" style="30" customWidth="1"/>
    <col min="20" max="20" width="5.796875" style="30" customWidth="1"/>
    <col min="21" max="21" width="8.3984375" style="30" customWidth="1"/>
    <col min="22" max="22" width="5.796875" style="30" customWidth="1"/>
    <col min="23" max="23" width="8.3984375" style="30" customWidth="1"/>
    <col min="24" max="24" width="5.796875" style="30" customWidth="1"/>
    <col min="25" max="25" width="8.3984375" style="30" customWidth="1"/>
    <col min="26" max="26" width="5.796875" style="30" customWidth="1"/>
    <col min="27" max="27" width="8.3984375" style="30" customWidth="1"/>
    <col min="28" max="16384" width="5" style="9"/>
  </cols>
  <sheetData>
    <row r="1" spans="1:27" x14ac:dyDescent="0.3">
      <c r="A1" s="182"/>
      <c r="B1" s="183" t="s">
        <v>123</v>
      </c>
      <c r="C1" s="183"/>
      <c r="D1" s="182" t="s">
        <v>80</v>
      </c>
      <c r="E1" s="182"/>
      <c r="F1" s="181" t="s">
        <v>112</v>
      </c>
      <c r="G1" s="181"/>
      <c r="H1" s="181" t="s">
        <v>113</v>
      </c>
      <c r="I1" s="181"/>
      <c r="J1" s="181" t="s">
        <v>114</v>
      </c>
      <c r="K1" s="181"/>
      <c r="L1" s="181" t="s">
        <v>115</v>
      </c>
      <c r="M1" s="181"/>
      <c r="N1" s="181" t="s">
        <v>116</v>
      </c>
      <c r="O1" s="181"/>
      <c r="P1" s="181" t="s">
        <v>117</v>
      </c>
      <c r="Q1" s="181"/>
      <c r="R1" s="181" t="s">
        <v>118</v>
      </c>
      <c r="S1" s="181"/>
      <c r="T1" s="181" t="s">
        <v>119</v>
      </c>
      <c r="U1" s="181"/>
      <c r="V1" s="181" t="s">
        <v>120</v>
      </c>
      <c r="W1" s="181"/>
      <c r="X1" s="181" t="s">
        <v>121</v>
      </c>
      <c r="Y1" s="181"/>
      <c r="Z1" s="181" t="s">
        <v>122</v>
      </c>
      <c r="AA1" s="181"/>
    </row>
    <row r="2" spans="1:27" x14ac:dyDescent="0.3">
      <c r="A2" s="182"/>
      <c r="B2" s="40" t="s">
        <v>108</v>
      </c>
      <c r="C2" s="40" t="s">
        <v>109</v>
      </c>
      <c r="D2" s="1" t="s">
        <v>110</v>
      </c>
      <c r="E2" s="1" t="s">
        <v>111</v>
      </c>
      <c r="F2" s="31" t="s">
        <v>108</v>
      </c>
      <c r="G2" s="31" t="s">
        <v>109</v>
      </c>
      <c r="H2" s="31" t="s">
        <v>108</v>
      </c>
      <c r="I2" s="31" t="s">
        <v>109</v>
      </c>
      <c r="J2" s="31" t="s">
        <v>108</v>
      </c>
      <c r="K2" s="31" t="s">
        <v>109</v>
      </c>
      <c r="L2" s="31" t="s">
        <v>108</v>
      </c>
      <c r="M2" s="31" t="s">
        <v>109</v>
      </c>
      <c r="N2" s="31" t="s">
        <v>108</v>
      </c>
      <c r="O2" s="31" t="s">
        <v>109</v>
      </c>
      <c r="P2" s="31" t="s">
        <v>108</v>
      </c>
      <c r="Q2" s="31" t="s">
        <v>109</v>
      </c>
      <c r="R2" s="31" t="s">
        <v>108</v>
      </c>
      <c r="S2" s="31" t="s">
        <v>109</v>
      </c>
      <c r="T2" s="31" t="s">
        <v>108</v>
      </c>
      <c r="U2" s="31" t="s">
        <v>109</v>
      </c>
      <c r="V2" s="31" t="s">
        <v>108</v>
      </c>
      <c r="W2" s="31" t="s">
        <v>109</v>
      </c>
      <c r="X2" s="31" t="s">
        <v>108</v>
      </c>
      <c r="Y2" s="31" t="s">
        <v>109</v>
      </c>
      <c r="Z2" s="31" t="s">
        <v>108</v>
      </c>
      <c r="AA2" s="31" t="s">
        <v>109</v>
      </c>
    </row>
    <row r="3" spans="1:27" s="12" customFormat="1" x14ac:dyDescent="0.3">
      <c r="A3" s="16" t="s">
        <v>0</v>
      </c>
      <c r="B3" s="33">
        <f>SUM(B4:B20)</f>
        <v>16</v>
      </c>
      <c r="C3" s="33"/>
      <c r="D3" s="17">
        <f>SUM(D4:D20)</f>
        <v>5</v>
      </c>
      <c r="E3" s="25"/>
      <c r="F3" s="17">
        <f>SUM(F4:F20)</f>
        <v>0</v>
      </c>
      <c r="G3" s="33"/>
      <c r="H3" s="17">
        <f>SUM(H4:H20)</f>
        <v>5</v>
      </c>
      <c r="I3" s="33"/>
      <c r="J3" s="17">
        <f>SUM(J4:J20)</f>
        <v>0</v>
      </c>
      <c r="K3" s="33"/>
      <c r="L3" s="17">
        <f>SUM(L4:L20)</f>
        <v>1</v>
      </c>
      <c r="M3" s="33"/>
      <c r="N3" s="17">
        <f>SUM(N4:N20)</f>
        <v>0</v>
      </c>
      <c r="O3" s="33"/>
      <c r="P3" s="17">
        <f>SUM(P4:P20)</f>
        <v>0</v>
      </c>
      <c r="Q3" s="33"/>
      <c r="R3" s="17">
        <f>SUM(R4:R20)</f>
        <v>4</v>
      </c>
      <c r="S3" s="33"/>
      <c r="T3" s="17">
        <f>SUM(T4:T20)</f>
        <v>1</v>
      </c>
      <c r="U3" s="33"/>
      <c r="V3" s="17">
        <f>SUM(V4:V20)</f>
        <v>0</v>
      </c>
      <c r="W3" s="33"/>
      <c r="X3" s="17">
        <f>SUM(X4:X20)</f>
        <v>0</v>
      </c>
      <c r="Y3" s="33"/>
      <c r="Z3" s="17">
        <f>SUM(Z4:Z20)</f>
        <v>0</v>
      </c>
      <c r="AA3" s="33"/>
    </row>
    <row r="4" spans="1:27" hidden="1" x14ac:dyDescent="0.3">
      <c r="A4" s="1" t="s">
        <v>1</v>
      </c>
      <c r="B4" s="40">
        <f>SUM(D4+F4+H4+J4+L4+N4+P4+R4+T4+V4+X4+Z4)</f>
        <v>0</v>
      </c>
      <c r="C4" s="41">
        <f t="shared" ref="C4:C16" si="0">B4/$B$3</f>
        <v>0</v>
      </c>
      <c r="D4" s="18">
        <v>0</v>
      </c>
      <c r="E4" s="23">
        <f>D4/$D$3</f>
        <v>0</v>
      </c>
      <c r="F4" s="31">
        <v>0</v>
      </c>
      <c r="G4" s="35" t="e">
        <f>F4/$F$3</f>
        <v>#DIV/0!</v>
      </c>
      <c r="H4" s="31">
        <v>0</v>
      </c>
      <c r="I4" s="35">
        <f>H4/$H$3</f>
        <v>0</v>
      </c>
      <c r="J4" s="98">
        <v>0</v>
      </c>
      <c r="K4" s="35" t="e">
        <f>J4/$J$3</f>
        <v>#DIV/0!</v>
      </c>
      <c r="L4" s="31">
        <v>0</v>
      </c>
      <c r="M4" s="35">
        <f>L4/$L$3</f>
        <v>0</v>
      </c>
      <c r="N4" s="112">
        <v>0</v>
      </c>
      <c r="O4" s="35" t="e">
        <f>N4/$N$3</f>
        <v>#DIV/0!</v>
      </c>
      <c r="P4" s="145">
        <v>0</v>
      </c>
      <c r="Q4" s="35" t="e">
        <f>P4/$P$3</f>
        <v>#DIV/0!</v>
      </c>
      <c r="R4" s="100">
        <v>0</v>
      </c>
      <c r="S4" s="35">
        <f>R4/$R$3</f>
        <v>0</v>
      </c>
      <c r="T4" s="100">
        <v>0</v>
      </c>
      <c r="U4" s="35">
        <f>T4/$T$3</f>
        <v>0</v>
      </c>
      <c r="V4" s="100">
        <v>0</v>
      </c>
      <c r="W4" s="35" t="e">
        <f>V4/$V$3</f>
        <v>#DIV/0!</v>
      </c>
      <c r="X4" s="100">
        <v>0</v>
      </c>
      <c r="Y4" s="35" t="e">
        <f>X4/$X$3</f>
        <v>#DIV/0!</v>
      </c>
      <c r="Z4" s="100">
        <v>0</v>
      </c>
      <c r="AA4" s="35" t="e">
        <f>Z4/$Z$3</f>
        <v>#DIV/0!</v>
      </c>
    </row>
    <row r="5" spans="1:27" hidden="1" x14ac:dyDescent="0.3">
      <c r="A5" s="1" t="s">
        <v>2</v>
      </c>
      <c r="B5" s="93">
        <f t="shared" ref="B5:B18" si="1">SUM(D5+F5+H5+J5+L5+N5+P5+R5+T5+V5+X5+Z5)</f>
        <v>0</v>
      </c>
      <c r="C5" s="41">
        <f t="shared" si="0"/>
        <v>0</v>
      </c>
      <c r="D5" s="18">
        <v>0</v>
      </c>
      <c r="E5" s="23">
        <f t="shared" ref="E5:E16" si="2">D5/$D$3</f>
        <v>0</v>
      </c>
      <c r="F5" s="31">
        <v>0</v>
      </c>
      <c r="G5" s="35" t="e">
        <f t="shared" ref="G5:G17" si="3">F5/$F$3</f>
        <v>#DIV/0!</v>
      </c>
      <c r="H5" s="31">
        <v>0</v>
      </c>
      <c r="I5" s="35">
        <f t="shared" ref="I5:I17" si="4">H5/$H$3</f>
        <v>0</v>
      </c>
      <c r="J5" s="98">
        <v>0</v>
      </c>
      <c r="K5" s="35" t="e">
        <f t="shared" ref="K5:K17" si="5">J5/$J$3</f>
        <v>#DIV/0!</v>
      </c>
      <c r="L5" s="31">
        <v>0</v>
      </c>
      <c r="M5" s="35">
        <f t="shared" ref="M5:M17" si="6">L5/$L$3</f>
        <v>0</v>
      </c>
      <c r="N5" s="112">
        <v>0</v>
      </c>
      <c r="O5" s="35" t="e">
        <f t="shared" ref="O5:O17" si="7">N5/$N$3</f>
        <v>#DIV/0!</v>
      </c>
      <c r="P5" s="145">
        <v>0</v>
      </c>
      <c r="Q5" s="35" t="e">
        <f t="shared" ref="Q5:Q16" si="8">P5/$P$3</f>
        <v>#DIV/0!</v>
      </c>
      <c r="R5" s="100">
        <v>0</v>
      </c>
      <c r="S5" s="35">
        <f t="shared" ref="S5:S17" si="9">R5/$R$3</f>
        <v>0</v>
      </c>
      <c r="T5" s="100">
        <v>0</v>
      </c>
      <c r="U5" s="35">
        <f t="shared" ref="U5:U17" si="10">T5/$T$3</f>
        <v>0</v>
      </c>
      <c r="V5" s="100">
        <v>0</v>
      </c>
      <c r="W5" s="35" t="e">
        <f t="shared" ref="W5:W17" si="11">V5/$V$3</f>
        <v>#DIV/0!</v>
      </c>
      <c r="X5" s="100">
        <v>0</v>
      </c>
      <c r="Y5" s="35" t="e">
        <f t="shared" ref="Y5:Y17" si="12">X5/$X$3</f>
        <v>#DIV/0!</v>
      </c>
      <c r="Z5" s="100">
        <v>0</v>
      </c>
      <c r="AA5" s="35" t="e">
        <f t="shared" ref="AA5:AA17" si="13">Z5/$Z$3</f>
        <v>#DIV/0!</v>
      </c>
    </row>
    <row r="6" spans="1:27" hidden="1" x14ac:dyDescent="0.3">
      <c r="A6" s="1" t="s">
        <v>3</v>
      </c>
      <c r="B6" s="93">
        <f t="shared" si="1"/>
        <v>0</v>
      </c>
      <c r="C6" s="41">
        <f t="shared" si="0"/>
        <v>0</v>
      </c>
      <c r="D6" s="18">
        <v>0</v>
      </c>
      <c r="E6" s="23">
        <f t="shared" si="2"/>
        <v>0</v>
      </c>
      <c r="F6" s="95">
        <v>0</v>
      </c>
      <c r="G6" s="35" t="e">
        <f t="shared" si="3"/>
        <v>#DIV/0!</v>
      </c>
      <c r="H6" s="31">
        <v>0</v>
      </c>
      <c r="I6" s="35">
        <f t="shared" si="4"/>
        <v>0</v>
      </c>
      <c r="J6" s="98">
        <v>0</v>
      </c>
      <c r="K6" s="35" t="e">
        <f t="shared" si="5"/>
        <v>#DIV/0!</v>
      </c>
      <c r="L6" s="31">
        <v>0</v>
      </c>
      <c r="M6" s="35">
        <f t="shared" si="6"/>
        <v>0</v>
      </c>
      <c r="N6" s="112">
        <v>0</v>
      </c>
      <c r="O6" s="35" t="e">
        <f t="shared" si="7"/>
        <v>#DIV/0!</v>
      </c>
      <c r="P6" s="145">
        <v>0</v>
      </c>
      <c r="Q6" s="35" t="e">
        <f t="shared" si="8"/>
        <v>#DIV/0!</v>
      </c>
      <c r="R6" s="100">
        <v>0</v>
      </c>
      <c r="S6" s="35">
        <f t="shared" si="9"/>
        <v>0</v>
      </c>
      <c r="T6" s="100">
        <v>0</v>
      </c>
      <c r="U6" s="35">
        <f t="shared" si="10"/>
        <v>0</v>
      </c>
      <c r="V6" s="100">
        <v>0</v>
      </c>
      <c r="W6" s="35" t="e">
        <f t="shared" si="11"/>
        <v>#DIV/0!</v>
      </c>
      <c r="X6" s="100">
        <v>0</v>
      </c>
      <c r="Y6" s="35" t="e">
        <f t="shared" si="12"/>
        <v>#DIV/0!</v>
      </c>
      <c r="Z6" s="100">
        <v>0</v>
      </c>
      <c r="AA6" s="35" t="e">
        <f t="shared" si="13"/>
        <v>#DIV/0!</v>
      </c>
    </row>
    <row r="7" spans="1:27" hidden="1" x14ac:dyDescent="0.3">
      <c r="A7" s="1" t="s">
        <v>4</v>
      </c>
      <c r="B7" s="93">
        <f t="shared" si="1"/>
        <v>0</v>
      </c>
      <c r="C7" s="41">
        <f t="shared" si="0"/>
        <v>0</v>
      </c>
      <c r="D7" s="18">
        <v>0</v>
      </c>
      <c r="E7" s="23">
        <f t="shared" si="2"/>
        <v>0</v>
      </c>
      <c r="F7" s="95">
        <v>0</v>
      </c>
      <c r="G7" s="35" t="e">
        <f t="shared" si="3"/>
        <v>#DIV/0!</v>
      </c>
      <c r="H7" s="31">
        <v>0</v>
      </c>
      <c r="I7" s="35">
        <f t="shared" si="4"/>
        <v>0</v>
      </c>
      <c r="J7" s="98">
        <v>0</v>
      </c>
      <c r="K7" s="35" t="e">
        <f t="shared" si="5"/>
        <v>#DIV/0!</v>
      </c>
      <c r="L7" s="31">
        <v>0</v>
      </c>
      <c r="M7" s="35">
        <f t="shared" si="6"/>
        <v>0</v>
      </c>
      <c r="N7" s="112">
        <v>0</v>
      </c>
      <c r="O7" s="35" t="e">
        <f t="shared" si="7"/>
        <v>#DIV/0!</v>
      </c>
      <c r="P7" s="145">
        <v>0</v>
      </c>
      <c r="Q7" s="35" t="e">
        <f t="shared" si="8"/>
        <v>#DIV/0!</v>
      </c>
      <c r="R7" s="100">
        <v>0</v>
      </c>
      <c r="S7" s="35">
        <f t="shared" si="9"/>
        <v>0</v>
      </c>
      <c r="T7" s="100">
        <v>0</v>
      </c>
      <c r="U7" s="35">
        <f t="shared" si="10"/>
        <v>0</v>
      </c>
      <c r="V7" s="100">
        <v>0</v>
      </c>
      <c r="W7" s="35" t="e">
        <f t="shared" si="11"/>
        <v>#DIV/0!</v>
      </c>
      <c r="X7" s="100">
        <v>0</v>
      </c>
      <c r="Y7" s="35" t="e">
        <f t="shared" si="12"/>
        <v>#DIV/0!</v>
      </c>
      <c r="Z7" s="100">
        <v>0</v>
      </c>
      <c r="AA7" s="35" t="e">
        <f t="shared" si="13"/>
        <v>#DIV/0!</v>
      </c>
    </row>
    <row r="8" spans="1:27" hidden="1" x14ac:dyDescent="0.3">
      <c r="A8" s="1" t="s">
        <v>5</v>
      </c>
      <c r="B8" s="93">
        <f t="shared" si="1"/>
        <v>0</v>
      </c>
      <c r="C8" s="41">
        <f t="shared" si="0"/>
        <v>0</v>
      </c>
      <c r="D8" s="18">
        <v>0</v>
      </c>
      <c r="E8" s="23">
        <f t="shared" si="2"/>
        <v>0</v>
      </c>
      <c r="F8" s="95">
        <v>0</v>
      </c>
      <c r="G8" s="35" t="e">
        <f t="shared" si="3"/>
        <v>#DIV/0!</v>
      </c>
      <c r="H8" s="31">
        <v>0</v>
      </c>
      <c r="I8" s="35">
        <f t="shared" si="4"/>
        <v>0</v>
      </c>
      <c r="J8" s="98">
        <v>0</v>
      </c>
      <c r="K8" s="35" t="e">
        <f t="shared" si="5"/>
        <v>#DIV/0!</v>
      </c>
      <c r="L8" s="31">
        <v>0</v>
      </c>
      <c r="M8" s="35">
        <f t="shared" si="6"/>
        <v>0</v>
      </c>
      <c r="N8" s="112">
        <v>0</v>
      </c>
      <c r="O8" s="35" t="e">
        <f t="shared" si="7"/>
        <v>#DIV/0!</v>
      </c>
      <c r="P8" s="145">
        <v>0</v>
      </c>
      <c r="Q8" s="35" t="e">
        <f t="shared" si="8"/>
        <v>#DIV/0!</v>
      </c>
      <c r="R8" s="100">
        <v>0</v>
      </c>
      <c r="S8" s="35">
        <f t="shared" si="9"/>
        <v>0</v>
      </c>
      <c r="T8" s="100">
        <v>0</v>
      </c>
      <c r="U8" s="35">
        <f t="shared" si="10"/>
        <v>0</v>
      </c>
      <c r="V8" s="100">
        <v>0</v>
      </c>
      <c r="W8" s="35" t="e">
        <f t="shared" si="11"/>
        <v>#DIV/0!</v>
      </c>
      <c r="X8" s="100">
        <v>0</v>
      </c>
      <c r="Y8" s="35" t="e">
        <f t="shared" si="12"/>
        <v>#DIV/0!</v>
      </c>
      <c r="Z8" s="100">
        <v>0</v>
      </c>
      <c r="AA8" s="35" t="e">
        <f t="shared" si="13"/>
        <v>#DIV/0!</v>
      </c>
    </row>
    <row r="9" spans="1:27" x14ac:dyDescent="0.3">
      <c r="A9" s="132" t="s">
        <v>6</v>
      </c>
      <c r="B9" s="93">
        <f t="shared" si="1"/>
        <v>7</v>
      </c>
      <c r="C9" s="41">
        <f t="shared" si="0"/>
        <v>0.4375</v>
      </c>
      <c r="D9" s="18">
        <v>5</v>
      </c>
      <c r="E9" s="23">
        <f t="shared" si="2"/>
        <v>1</v>
      </c>
      <c r="F9" s="95">
        <v>0</v>
      </c>
      <c r="G9" s="35" t="e">
        <f t="shared" si="3"/>
        <v>#DIV/0!</v>
      </c>
      <c r="H9" s="31">
        <v>0</v>
      </c>
      <c r="I9" s="35">
        <f t="shared" si="4"/>
        <v>0</v>
      </c>
      <c r="J9" s="98">
        <v>0</v>
      </c>
      <c r="K9" s="35" t="e">
        <f t="shared" si="5"/>
        <v>#DIV/0!</v>
      </c>
      <c r="L9" s="31">
        <v>1</v>
      </c>
      <c r="M9" s="35">
        <f t="shared" si="6"/>
        <v>1</v>
      </c>
      <c r="N9" s="112">
        <v>0</v>
      </c>
      <c r="O9" s="35" t="e">
        <f t="shared" si="7"/>
        <v>#DIV/0!</v>
      </c>
      <c r="P9" s="145">
        <v>0</v>
      </c>
      <c r="Q9" s="35" t="e">
        <f t="shared" si="8"/>
        <v>#DIV/0!</v>
      </c>
      <c r="R9" s="100">
        <v>1</v>
      </c>
      <c r="S9" s="35">
        <f t="shared" si="9"/>
        <v>0.25</v>
      </c>
      <c r="T9" s="100">
        <v>0</v>
      </c>
      <c r="U9" s="35">
        <f t="shared" si="10"/>
        <v>0</v>
      </c>
      <c r="V9" s="100">
        <v>0</v>
      </c>
      <c r="W9" s="35" t="e">
        <f t="shared" si="11"/>
        <v>#DIV/0!</v>
      </c>
      <c r="X9" s="100">
        <v>0</v>
      </c>
      <c r="Y9" s="35" t="e">
        <f t="shared" si="12"/>
        <v>#DIV/0!</v>
      </c>
      <c r="Z9" s="100">
        <v>0</v>
      </c>
      <c r="AA9" s="35" t="e">
        <f t="shared" si="13"/>
        <v>#DIV/0!</v>
      </c>
    </row>
    <row r="10" spans="1:27" hidden="1" x14ac:dyDescent="0.3">
      <c r="A10" s="154" t="s">
        <v>7</v>
      </c>
      <c r="B10" s="93">
        <f t="shared" si="1"/>
        <v>0</v>
      </c>
      <c r="C10" s="41">
        <f t="shared" si="0"/>
        <v>0</v>
      </c>
      <c r="D10" s="18">
        <v>0</v>
      </c>
      <c r="E10" s="23">
        <f t="shared" si="2"/>
        <v>0</v>
      </c>
      <c r="F10" s="95">
        <v>0</v>
      </c>
      <c r="G10" s="35" t="e">
        <f t="shared" si="3"/>
        <v>#DIV/0!</v>
      </c>
      <c r="H10" s="31">
        <v>0</v>
      </c>
      <c r="I10" s="35">
        <f t="shared" si="4"/>
        <v>0</v>
      </c>
      <c r="J10" s="98">
        <v>0</v>
      </c>
      <c r="K10" s="35" t="e">
        <f t="shared" si="5"/>
        <v>#DIV/0!</v>
      </c>
      <c r="L10" s="31">
        <v>0</v>
      </c>
      <c r="M10" s="35">
        <f t="shared" si="6"/>
        <v>0</v>
      </c>
      <c r="N10" s="112">
        <v>0</v>
      </c>
      <c r="O10" s="35" t="e">
        <f t="shared" si="7"/>
        <v>#DIV/0!</v>
      </c>
      <c r="P10" s="145">
        <v>0</v>
      </c>
      <c r="Q10" s="35" t="e">
        <f t="shared" si="8"/>
        <v>#DIV/0!</v>
      </c>
      <c r="R10" s="100">
        <v>0</v>
      </c>
      <c r="S10" s="35">
        <f t="shared" si="9"/>
        <v>0</v>
      </c>
      <c r="T10" s="100">
        <v>0</v>
      </c>
      <c r="U10" s="35">
        <f t="shared" si="10"/>
        <v>0</v>
      </c>
      <c r="V10" s="100">
        <v>0</v>
      </c>
      <c r="W10" s="35" t="e">
        <f t="shared" si="11"/>
        <v>#DIV/0!</v>
      </c>
      <c r="X10" s="100">
        <v>0</v>
      </c>
      <c r="Y10" s="35" t="e">
        <f t="shared" si="12"/>
        <v>#DIV/0!</v>
      </c>
      <c r="Z10" s="100">
        <v>0</v>
      </c>
      <c r="AA10" s="35" t="e">
        <f t="shared" si="13"/>
        <v>#DIV/0!</v>
      </c>
    </row>
    <row r="11" spans="1:27" hidden="1" x14ac:dyDescent="0.3">
      <c r="A11" s="154" t="s">
        <v>8</v>
      </c>
      <c r="B11" s="93">
        <f t="shared" si="1"/>
        <v>0</v>
      </c>
      <c r="C11" s="41">
        <f t="shared" si="0"/>
        <v>0</v>
      </c>
      <c r="D11" s="18">
        <v>0</v>
      </c>
      <c r="E11" s="23">
        <f t="shared" si="2"/>
        <v>0</v>
      </c>
      <c r="F11" s="95">
        <v>0</v>
      </c>
      <c r="G11" s="35" t="e">
        <f t="shared" si="3"/>
        <v>#DIV/0!</v>
      </c>
      <c r="H11" s="31">
        <v>0</v>
      </c>
      <c r="I11" s="35">
        <f t="shared" si="4"/>
        <v>0</v>
      </c>
      <c r="J11" s="98">
        <v>0</v>
      </c>
      <c r="K11" s="35" t="e">
        <f t="shared" si="5"/>
        <v>#DIV/0!</v>
      </c>
      <c r="L11" s="31">
        <v>0</v>
      </c>
      <c r="M11" s="35">
        <f t="shared" si="6"/>
        <v>0</v>
      </c>
      <c r="N11" s="112">
        <v>0</v>
      </c>
      <c r="O11" s="35" t="e">
        <f t="shared" si="7"/>
        <v>#DIV/0!</v>
      </c>
      <c r="P11" s="145">
        <v>0</v>
      </c>
      <c r="Q11" s="35" t="e">
        <f t="shared" si="8"/>
        <v>#DIV/0!</v>
      </c>
      <c r="R11" s="100">
        <v>0</v>
      </c>
      <c r="S11" s="35">
        <f t="shared" si="9"/>
        <v>0</v>
      </c>
      <c r="T11" s="100">
        <v>0</v>
      </c>
      <c r="U11" s="35">
        <f t="shared" si="10"/>
        <v>0</v>
      </c>
      <c r="V11" s="100">
        <v>0</v>
      </c>
      <c r="W11" s="35" t="e">
        <f t="shared" si="11"/>
        <v>#DIV/0!</v>
      </c>
      <c r="X11" s="100">
        <v>0</v>
      </c>
      <c r="Y11" s="35" t="e">
        <f t="shared" si="12"/>
        <v>#DIV/0!</v>
      </c>
      <c r="Z11" s="100">
        <v>0</v>
      </c>
      <c r="AA11" s="35" t="e">
        <f t="shared" si="13"/>
        <v>#DIV/0!</v>
      </c>
    </row>
    <row r="12" spans="1:27" hidden="1" x14ac:dyDescent="0.3">
      <c r="A12" s="152" t="s">
        <v>166</v>
      </c>
      <c r="B12" s="93">
        <f t="shared" si="1"/>
        <v>0</v>
      </c>
      <c r="C12" s="41">
        <f t="shared" si="0"/>
        <v>0</v>
      </c>
      <c r="D12" s="18">
        <v>0</v>
      </c>
      <c r="E12" s="23">
        <f t="shared" si="2"/>
        <v>0</v>
      </c>
      <c r="F12" s="95">
        <v>0</v>
      </c>
      <c r="G12" s="35" t="e">
        <f t="shared" si="3"/>
        <v>#DIV/0!</v>
      </c>
      <c r="H12" s="31">
        <v>0</v>
      </c>
      <c r="I12" s="35">
        <f t="shared" si="4"/>
        <v>0</v>
      </c>
      <c r="J12" s="98">
        <v>0</v>
      </c>
      <c r="K12" s="35" t="e">
        <f t="shared" si="5"/>
        <v>#DIV/0!</v>
      </c>
      <c r="L12" s="31">
        <v>0</v>
      </c>
      <c r="M12" s="35">
        <f t="shared" si="6"/>
        <v>0</v>
      </c>
      <c r="N12" s="112">
        <v>0</v>
      </c>
      <c r="O12" s="35" t="e">
        <f t="shared" si="7"/>
        <v>#DIV/0!</v>
      </c>
      <c r="P12" s="145">
        <v>0</v>
      </c>
      <c r="Q12" s="35" t="e">
        <f t="shared" si="8"/>
        <v>#DIV/0!</v>
      </c>
      <c r="R12" s="100">
        <v>0</v>
      </c>
      <c r="S12" s="35">
        <f t="shared" si="9"/>
        <v>0</v>
      </c>
      <c r="T12" s="100">
        <v>0</v>
      </c>
      <c r="U12" s="35">
        <f t="shared" si="10"/>
        <v>0</v>
      </c>
      <c r="V12" s="100">
        <v>0</v>
      </c>
      <c r="W12" s="35" t="e">
        <f t="shared" si="11"/>
        <v>#DIV/0!</v>
      </c>
      <c r="X12" s="100">
        <v>0</v>
      </c>
      <c r="Y12" s="35" t="e">
        <f t="shared" si="12"/>
        <v>#DIV/0!</v>
      </c>
      <c r="Z12" s="100">
        <v>0</v>
      </c>
      <c r="AA12" s="35" t="e">
        <f t="shared" si="13"/>
        <v>#DIV/0!</v>
      </c>
    </row>
    <row r="13" spans="1:27" hidden="1" x14ac:dyDescent="0.3">
      <c r="A13" s="152" t="s">
        <v>25</v>
      </c>
      <c r="B13" s="93">
        <f t="shared" si="1"/>
        <v>0</v>
      </c>
      <c r="C13" s="41">
        <f t="shared" si="0"/>
        <v>0</v>
      </c>
      <c r="D13" s="18">
        <v>0</v>
      </c>
      <c r="E13" s="23">
        <f t="shared" si="2"/>
        <v>0</v>
      </c>
      <c r="F13" s="95">
        <v>0</v>
      </c>
      <c r="G13" s="35" t="e">
        <f t="shared" si="3"/>
        <v>#DIV/0!</v>
      </c>
      <c r="H13" s="31">
        <v>0</v>
      </c>
      <c r="I13" s="35">
        <f t="shared" si="4"/>
        <v>0</v>
      </c>
      <c r="J13" s="98">
        <v>0</v>
      </c>
      <c r="K13" s="35" t="e">
        <f t="shared" si="5"/>
        <v>#DIV/0!</v>
      </c>
      <c r="L13" s="31">
        <v>0</v>
      </c>
      <c r="M13" s="35">
        <f t="shared" si="6"/>
        <v>0</v>
      </c>
      <c r="N13" s="112">
        <v>0</v>
      </c>
      <c r="O13" s="35" t="e">
        <f t="shared" si="7"/>
        <v>#DIV/0!</v>
      </c>
      <c r="P13" s="145">
        <v>0</v>
      </c>
      <c r="Q13" s="35" t="e">
        <f t="shared" si="8"/>
        <v>#DIV/0!</v>
      </c>
      <c r="R13" s="100">
        <v>0</v>
      </c>
      <c r="S13" s="35">
        <f t="shared" si="9"/>
        <v>0</v>
      </c>
      <c r="T13" s="100">
        <v>0</v>
      </c>
      <c r="U13" s="35">
        <f t="shared" si="10"/>
        <v>0</v>
      </c>
      <c r="V13" s="100">
        <v>0</v>
      </c>
      <c r="W13" s="35" t="e">
        <f t="shared" si="11"/>
        <v>#DIV/0!</v>
      </c>
      <c r="X13" s="100">
        <v>0</v>
      </c>
      <c r="Y13" s="35" t="e">
        <f t="shared" si="12"/>
        <v>#DIV/0!</v>
      </c>
      <c r="Z13" s="100">
        <v>0</v>
      </c>
      <c r="AA13" s="35" t="e">
        <f t="shared" si="13"/>
        <v>#DIV/0!</v>
      </c>
    </row>
    <row r="14" spans="1:27" x14ac:dyDescent="0.3">
      <c r="A14" s="152" t="s">
        <v>167</v>
      </c>
      <c r="B14" s="93">
        <f t="shared" si="1"/>
        <v>9</v>
      </c>
      <c r="C14" s="41">
        <f t="shared" si="0"/>
        <v>0.5625</v>
      </c>
      <c r="D14" s="18">
        <v>0</v>
      </c>
      <c r="E14" s="23">
        <f t="shared" si="2"/>
        <v>0</v>
      </c>
      <c r="F14" s="95">
        <v>0</v>
      </c>
      <c r="G14" s="35" t="e">
        <f t="shared" si="3"/>
        <v>#DIV/0!</v>
      </c>
      <c r="H14" s="31">
        <v>5</v>
      </c>
      <c r="I14" s="35">
        <f t="shared" si="4"/>
        <v>1</v>
      </c>
      <c r="J14" s="98">
        <v>0</v>
      </c>
      <c r="K14" s="35" t="e">
        <f t="shared" si="5"/>
        <v>#DIV/0!</v>
      </c>
      <c r="L14" s="31">
        <v>0</v>
      </c>
      <c r="M14" s="35">
        <f t="shared" si="6"/>
        <v>0</v>
      </c>
      <c r="N14" s="112">
        <v>0</v>
      </c>
      <c r="O14" s="35" t="e">
        <f t="shared" si="7"/>
        <v>#DIV/0!</v>
      </c>
      <c r="P14" s="145">
        <v>0</v>
      </c>
      <c r="Q14" s="35" t="e">
        <f t="shared" si="8"/>
        <v>#DIV/0!</v>
      </c>
      <c r="R14" s="100">
        <v>3</v>
      </c>
      <c r="S14" s="35">
        <f t="shared" si="9"/>
        <v>0.75</v>
      </c>
      <c r="T14" s="100">
        <v>1</v>
      </c>
      <c r="U14" s="35">
        <f t="shared" si="10"/>
        <v>1</v>
      </c>
      <c r="V14" s="100">
        <v>0</v>
      </c>
      <c r="W14" s="35" t="e">
        <f t="shared" si="11"/>
        <v>#DIV/0!</v>
      </c>
      <c r="X14" s="100">
        <v>0</v>
      </c>
      <c r="Y14" s="35" t="e">
        <f t="shared" si="12"/>
        <v>#DIV/0!</v>
      </c>
      <c r="Z14" s="100">
        <v>0</v>
      </c>
      <c r="AA14" s="35" t="e">
        <f t="shared" si="13"/>
        <v>#DIV/0!</v>
      </c>
    </row>
    <row r="15" spans="1:27" hidden="1" x14ac:dyDescent="0.3">
      <c r="A15" s="152" t="s">
        <v>168</v>
      </c>
      <c r="B15" s="93">
        <f>SUM(D15+F15+H15+J15+L15+N15+P15+R15+T15+V15+X15+Z15)</f>
        <v>0</v>
      </c>
      <c r="C15" s="41">
        <f t="shared" si="0"/>
        <v>0</v>
      </c>
      <c r="D15" s="18">
        <v>0</v>
      </c>
      <c r="E15" s="23">
        <f t="shared" si="2"/>
        <v>0</v>
      </c>
      <c r="F15" s="95">
        <v>0</v>
      </c>
      <c r="G15" s="35" t="e">
        <f t="shared" si="3"/>
        <v>#DIV/0!</v>
      </c>
      <c r="H15" s="31">
        <v>0</v>
      </c>
      <c r="I15" s="35">
        <f t="shared" si="4"/>
        <v>0</v>
      </c>
      <c r="J15" s="98">
        <v>0</v>
      </c>
      <c r="K15" s="35" t="e">
        <f t="shared" si="5"/>
        <v>#DIV/0!</v>
      </c>
      <c r="L15" s="31">
        <v>0</v>
      </c>
      <c r="M15" s="35">
        <f t="shared" si="6"/>
        <v>0</v>
      </c>
      <c r="N15" s="112">
        <v>0</v>
      </c>
      <c r="O15" s="35" t="e">
        <f t="shared" si="7"/>
        <v>#DIV/0!</v>
      </c>
      <c r="P15" s="145">
        <v>0</v>
      </c>
      <c r="Q15" s="35" t="e">
        <f t="shared" si="8"/>
        <v>#DIV/0!</v>
      </c>
      <c r="R15" s="100">
        <v>0</v>
      </c>
      <c r="S15" s="35">
        <f t="shared" si="9"/>
        <v>0</v>
      </c>
      <c r="T15" s="100">
        <v>0</v>
      </c>
      <c r="U15" s="35">
        <f t="shared" si="10"/>
        <v>0</v>
      </c>
      <c r="V15" s="100">
        <v>0</v>
      </c>
      <c r="W15" s="35" t="e">
        <f t="shared" si="11"/>
        <v>#DIV/0!</v>
      </c>
      <c r="X15" s="100">
        <v>0</v>
      </c>
      <c r="Y15" s="35" t="e">
        <f t="shared" si="12"/>
        <v>#DIV/0!</v>
      </c>
      <c r="Z15" s="100">
        <v>0</v>
      </c>
      <c r="AA15" s="35" t="e">
        <f t="shared" si="13"/>
        <v>#DIV/0!</v>
      </c>
    </row>
    <row r="16" spans="1:27" hidden="1" x14ac:dyDescent="0.3">
      <c r="A16" s="152" t="s">
        <v>169</v>
      </c>
      <c r="B16" s="93">
        <f t="shared" si="1"/>
        <v>0</v>
      </c>
      <c r="C16" s="41">
        <f t="shared" si="0"/>
        <v>0</v>
      </c>
      <c r="D16" s="18">
        <v>0</v>
      </c>
      <c r="E16" s="23">
        <f t="shared" si="2"/>
        <v>0</v>
      </c>
      <c r="F16" s="95">
        <v>0</v>
      </c>
      <c r="G16" s="35" t="e">
        <f t="shared" si="3"/>
        <v>#DIV/0!</v>
      </c>
      <c r="H16" s="31">
        <v>0</v>
      </c>
      <c r="I16" s="35">
        <f t="shared" si="4"/>
        <v>0</v>
      </c>
      <c r="J16" s="98">
        <v>0</v>
      </c>
      <c r="K16" s="35" t="e">
        <f t="shared" si="5"/>
        <v>#DIV/0!</v>
      </c>
      <c r="L16" s="31">
        <v>0</v>
      </c>
      <c r="M16" s="35">
        <f t="shared" si="6"/>
        <v>0</v>
      </c>
      <c r="N16" s="112">
        <v>0</v>
      </c>
      <c r="O16" s="35" t="e">
        <f t="shared" si="7"/>
        <v>#DIV/0!</v>
      </c>
      <c r="P16" s="145">
        <v>0</v>
      </c>
      <c r="Q16" s="35" t="e">
        <f t="shared" si="8"/>
        <v>#DIV/0!</v>
      </c>
      <c r="R16" s="100">
        <v>0</v>
      </c>
      <c r="S16" s="35">
        <f t="shared" si="9"/>
        <v>0</v>
      </c>
      <c r="T16" s="100">
        <v>0</v>
      </c>
      <c r="U16" s="35">
        <f t="shared" si="10"/>
        <v>0</v>
      </c>
      <c r="V16" s="100">
        <v>0</v>
      </c>
      <c r="W16" s="35" t="e">
        <f t="shared" si="11"/>
        <v>#DIV/0!</v>
      </c>
      <c r="X16" s="100">
        <v>0</v>
      </c>
      <c r="Y16" s="35" t="e">
        <f t="shared" si="12"/>
        <v>#DIV/0!</v>
      </c>
      <c r="Z16" s="100">
        <v>0</v>
      </c>
      <c r="AA16" s="35" t="e">
        <f t="shared" si="13"/>
        <v>#DIV/0!</v>
      </c>
    </row>
    <row r="17" spans="1:27" hidden="1" x14ac:dyDescent="0.3">
      <c r="A17" s="152" t="s">
        <v>170</v>
      </c>
      <c r="B17" s="93">
        <f t="shared" si="1"/>
        <v>0</v>
      </c>
      <c r="C17" s="41">
        <f>B22/$B$3</f>
        <v>0</v>
      </c>
      <c r="D17" s="18">
        <v>0</v>
      </c>
      <c r="E17" s="23">
        <f>D17/$D$3</f>
        <v>0</v>
      </c>
      <c r="F17" s="95">
        <v>0</v>
      </c>
      <c r="G17" s="35" t="e">
        <f t="shared" si="3"/>
        <v>#DIV/0!</v>
      </c>
      <c r="H17" s="31">
        <v>0</v>
      </c>
      <c r="I17" s="35">
        <f t="shared" si="4"/>
        <v>0</v>
      </c>
      <c r="J17" s="98">
        <v>0</v>
      </c>
      <c r="K17" s="35" t="e">
        <f t="shared" si="5"/>
        <v>#DIV/0!</v>
      </c>
      <c r="L17" s="31">
        <v>0</v>
      </c>
      <c r="M17" s="35">
        <f t="shared" si="6"/>
        <v>0</v>
      </c>
      <c r="N17" s="112">
        <v>0</v>
      </c>
      <c r="O17" s="35" t="e">
        <f t="shared" si="7"/>
        <v>#DIV/0!</v>
      </c>
      <c r="P17" s="145">
        <v>0</v>
      </c>
      <c r="Q17" s="35" t="e">
        <f>P17/$P$3</f>
        <v>#DIV/0!</v>
      </c>
      <c r="R17" s="100">
        <v>0</v>
      </c>
      <c r="S17" s="35">
        <f t="shared" si="9"/>
        <v>0</v>
      </c>
      <c r="T17" s="100">
        <v>0</v>
      </c>
      <c r="U17" s="35">
        <f t="shared" si="10"/>
        <v>0</v>
      </c>
      <c r="V17" s="100">
        <v>0</v>
      </c>
      <c r="W17" s="35" t="e">
        <f t="shared" si="11"/>
        <v>#DIV/0!</v>
      </c>
      <c r="X17" s="100">
        <v>0</v>
      </c>
      <c r="Y17" s="35" t="e">
        <f t="shared" si="12"/>
        <v>#DIV/0!</v>
      </c>
      <c r="Z17" s="100">
        <v>0</v>
      </c>
      <c r="AA17" s="35" t="e">
        <f t="shared" si="13"/>
        <v>#DIV/0!</v>
      </c>
    </row>
    <row r="18" spans="1:27" hidden="1" x14ac:dyDescent="0.3">
      <c r="A18" s="152" t="s">
        <v>171</v>
      </c>
      <c r="B18" s="93">
        <f t="shared" si="1"/>
        <v>0</v>
      </c>
      <c r="C18" s="41">
        <f t="shared" ref="C18" si="14">B18/$B$3</f>
        <v>0</v>
      </c>
      <c r="D18" s="18">
        <v>0</v>
      </c>
      <c r="E18" s="23">
        <f t="shared" ref="E18" si="15">D18/$D$3</f>
        <v>0</v>
      </c>
      <c r="F18" s="95">
        <v>0</v>
      </c>
      <c r="G18" s="35" t="e">
        <f t="shared" ref="G18:G19" si="16">F18/$F$3</f>
        <v>#DIV/0!</v>
      </c>
      <c r="H18" s="86">
        <v>0</v>
      </c>
      <c r="I18" s="35">
        <f t="shared" ref="I18:I19" si="17">H18/$H$3</f>
        <v>0</v>
      </c>
      <c r="J18" s="98">
        <v>0</v>
      </c>
      <c r="K18" s="35" t="e">
        <f t="shared" ref="K18:K19" si="18">J18/$J$3</f>
        <v>#DIV/0!</v>
      </c>
      <c r="L18" s="86">
        <v>0</v>
      </c>
      <c r="M18" s="35">
        <f t="shared" ref="M18:M19" si="19">L18/$L$3</f>
        <v>0</v>
      </c>
      <c r="N18" s="112">
        <v>0</v>
      </c>
      <c r="O18" s="35" t="e">
        <f t="shared" ref="O18:O19" si="20">N18/$N$3</f>
        <v>#DIV/0!</v>
      </c>
      <c r="P18" s="145">
        <v>0</v>
      </c>
      <c r="Q18" s="35" t="e">
        <f t="shared" ref="Q18" si="21">P18/$P$3</f>
        <v>#DIV/0!</v>
      </c>
      <c r="R18" s="100">
        <v>0</v>
      </c>
      <c r="S18" s="35">
        <f t="shared" ref="S18:S19" si="22">R18/$R$3</f>
        <v>0</v>
      </c>
      <c r="T18" s="100">
        <v>0</v>
      </c>
      <c r="U18" s="35">
        <f t="shared" ref="U18:U19" si="23">T18/$T$3</f>
        <v>0</v>
      </c>
      <c r="V18" s="100">
        <v>0</v>
      </c>
      <c r="W18" s="35" t="e">
        <f t="shared" ref="W18:W19" si="24">V18/$V$3</f>
        <v>#DIV/0!</v>
      </c>
      <c r="X18" s="100">
        <v>0</v>
      </c>
      <c r="Y18" s="35" t="e">
        <f t="shared" ref="Y18:Y19" si="25">X18/$X$3</f>
        <v>#DIV/0!</v>
      </c>
      <c r="Z18" s="100">
        <v>0</v>
      </c>
      <c r="AA18" s="35" t="e">
        <f t="shared" ref="AA18:AA19" si="26">Z18/$Z$3</f>
        <v>#DIV/0!</v>
      </c>
    </row>
    <row r="19" spans="1:27" hidden="1" x14ac:dyDescent="0.3">
      <c r="A19" s="152" t="s">
        <v>172</v>
      </c>
      <c r="B19" s="93">
        <f>SUM(D19+F19+H19+J19+L19+N19+P19+R19+T19+V19+X19+Z19)</f>
        <v>0</v>
      </c>
      <c r="C19" s="41">
        <f>B24/$B$3</f>
        <v>0</v>
      </c>
      <c r="D19" s="18">
        <v>0</v>
      </c>
      <c r="E19" s="23">
        <f>D19/$D$3</f>
        <v>0</v>
      </c>
      <c r="F19" s="95">
        <v>0</v>
      </c>
      <c r="G19" s="35" t="e">
        <f t="shared" si="16"/>
        <v>#DIV/0!</v>
      </c>
      <c r="H19" s="86">
        <v>0</v>
      </c>
      <c r="I19" s="35">
        <f t="shared" si="17"/>
        <v>0</v>
      </c>
      <c r="J19" s="98">
        <v>0</v>
      </c>
      <c r="K19" s="35" t="e">
        <f t="shared" si="18"/>
        <v>#DIV/0!</v>
      </c>
      <c r="L19" s="86">
        <v>0</v>
      </c>
      <c r="M19" s="35">
        <f t="shared" si="19"/>
        <v>0</v>
      </c>
      <c r="N19" s="112">
        <v>0</v>
      </c>
      <c r="O19" s="35" t="e">
        <f t="shared" si="20"/>
        <v>#DIV/0!</v>
      </c>
      <c r="P19" s="145">
        <v>0</v>
      </c>
      <c r="Q19" s="35" t="e">
        <f>P19/$P$3</f>
        <v>#DIV/0!</v>
      </c>
      <c r="R19" s="100">
        <v>0</v>
      </c>
      <c r="S19" s="35">
        <f t="shared" si="22"/>
        <v>0</v>
      </c>
      <c r="T19" s="100">
        <v>0</v>
      </c>
      <c r="U19" s="35">
        <f t="shared" si="23"/>
        <v>0</v>
      </c>
      <c r="V19" s="100">
        <v>0</v>
      </c>
      <c r="W19" s="35" t="e">
        <f t="shared" si="24"/>
        <v>#DIV/0!</v>
      </c>
      <c r="X19" s="100">
        <v>0</v>
      </c>
      <c r="Y19" s="35" t="e">
        <f t="shared" si="25"/>
        <v>#DIV/0!</v>
      </c>
      <c r="Z19" s="100">
        <v>0</v>
      </c>
      <c r="AA19" s="35" t="e">
        <f t="shared" si="26"/>
        <v>#DIV/0!</v>
      </c>
    </row>
    <row r="20" spans="1:27" hidden="1" x14ac:dyDescent="0.3">
      <c r="A20" s="152" t="s">
        <v>173</v>
      </c>
      <c r="B20" s="122">
        <f>SUM(D20+F20+H20+J20+L20+N20+P20+R20+T20+V20+X20+Z20)</f>
        <v>0</v>
      </c>
      <c r="C20" s="41">
        <f>B25/$B$3</f>
        <v>0</v>
      </c>
      <c r="D20" s="18">
        <v>0</v>
      </c>
      <c r="E20" s="23">
        <f>D20/$D$3</f>
        <v>0</v>
      </c>
      <c r="F20" s="123">
        <v>0</v>
      </c>
      <c r="G20" s="35" t="e">
        <f t="shared" ref="G20" si="27">F20/$F$3</f>
        <v>#DIV/0!</v>
      </c>
      <c r="H20" s="123">
        <v>0</v>
      </c>
      <c r="I20" s="35">
        <f t="shared" ref="I20" si="28">H20/$H$3</f>
        <v>0</v>
      </c>
      <c r="J20" s="123">
        <v>0</v>
      </c>
      <c r="K20" s="35" t="e">
        <f t="shared" ref="K20" si="29">J20/$J$3</f>
        <v>#DIV/0!</v>
      </c>
      <c r="L20" s="123">
        <v>0</v>
      </c>
      <c r="M20" s="35">
        <f t="shared" ref="M20" si="30">L20/$L$3</f>
        <v>0</v>
      </c>
      <c r="N20" s="123">
        <v>0</v>
      </c>
      <c r="O20" s="35" t="e">
        <f t="shared" ref="O20" si="31">N20/$N$3</f>
        <v>#DIV/0!</v>
      </c>
      <c r="P20" s="145">
        <v>0</v>
      </c>
      <c r="Q20" s="35" t="e">
        <f>P20/$P$3</f>
        <v>#DIV/0!</v>
      </c>
      <c r="R20" s="123">
        <v>0</v>
      </c>
      <c r="S20" s="35">
        <f t="shared" ref="S20" si="32">R20/$R$3</f>
        <v>0</v>
      </c>
      <c r="T20" s="123">
        <v>0</v>
      </c>
      <c r="U20" s="35">
        <f t="shared" ref="U20" si="33">T20/$T$3</f>
        <v>0</v>
      </c>
      <c r="V20" s="123">
        <v>0</v>
      </c>
      <c r="W20" s="35" t="e">
        <f t="shared" ref="W20" si="34">V20/$V$3</f>
        <v>#DIV/0!</v>
      </c>
      <c r="X20" s="123">
        <v>0</v>
      </c>
      <c r="Y20" s="35" t="e">
        <f t="shared" ref="Y20" si="35">X20/$X$3</f>
        <v>#DIV/0!</v>
      </c>
      <c r="Z20" s="123">
        <v>0</v>
      </c>
      <c r="AA20" s="35" t="e">
        <f t="shared" ref="AA20" si="36">Z20/$Z$3</f>
        <v>#DIV/0!</v>
      </c>
    </row>
    <row r="21" spans="1:27" s="12" customFormat="1" hidden="1" x14ac:dyDescent="0.3">
      <c r="A21" s="16" t="s">
        <v>15</v>
      </c>
      <c r="B21" s="33">
        <f>SUM(B22:B24)</f>
        <v>0</v>
      </c>
      <c r="C21" s="33"/>
      <c r="D21" s="20">
        <f>SUM(D22:D24)</f>
        <v>0</v>
      </c>
      <c r="E21" s="26"/>
      <c r="F21" s="20">
        <f>SUM(F22:F24)</f>
        <v>0</v>
      </c>
      <c r="G21" s="33"/>
      <c r="H21" s="20">
        <f>SUM(H22:H24)</f>
        <v>0</v>
      </c>
      <c r="I21" s="33"/>
      <c r="J21" s="20">
        <f>SUM(J22:J24)</f>
        <v>0</v>
      </c>
      <c r="K21" s="33"/>
      <c r="L21" s="20">
        <f>SUM(L22:L24)</f>
        <v>0</v>
      </c>
      <c r="M21" s="33"/>
      <c r="N21" s="20">
        <f>SUM(N22:N24)</f>
        <v>0</v>
      </c>
      <c r="O21" s="33"/>
      <c r="P21" s="20">
        <f>SUM(P22:P24)</f>
        <v>0</v>
      </c>
      <c r="Q21" s="33"/>
      <c r="R21" s="20">
        <f>SUM(R22:R24)</f>
        <v>0</v>
      </c>
      <c r="S21" s="33"/>
      <c r="T21" s="20">
        <f>SUM(T22:T24)</f>
        <v>0</v>
      </c>
      <c r="U21" s="33"/>
      <c r="V21" s="20">
        <f>SUM(V22:V24)</f>
        <v>0</v>
      </c>
      <c r="W21" s="33"/>
      <c r="X21" s="20">
        <f>SUM(X22:X24)</f>
        <v>0</v>
      </c>
      <c r="Y21" s="33"/>
      <c r="Z21" s="20">
        <f>SUM(Z22:Z24)</f>
        <v>0</v>
      </c>
      <c r="AA21" s="33"/>
    </row>
    <row r="22" spans="1:27" hidden="1" x14ac:dyDescent="0.3">
      <c r="A22" s="1" t="s">
        <v>7</v>
      </c>
      <c r="B22" s="40">
        <f>SUM(D22+F22+H22+J22+L22+N22+P22+R22+T22+V22+X22+Z22)</f>
        <v>0</v>
      </c>
      <c r="C22" s="41" t="e">
        <f>B22/$B$21</f>
        <v>#DIV/0!</v>
      </c>
      <c r="D22" s="18">
        <v>0</v>
      </c>
      <c r="E22" s="23" t="e">
        <f>D22/$D$21</f>
        <v>#DIV/0!</v>
      </c>
      <c r="F22" s="95">
        <v>0</v>
      </c>
      <c r="G22" s="35" t="e">
        <f>F22/$F$21</f>
        <v>#DIV/0!</v>
      </c>
      <c r="H22" s="31">
        <v>0</v>
      </c>
      <c r="I22" s="35" t="e">
        <f>H22/$H$21</f>
        <v>#DIV/0!</v>
      </c>
      <c r="J22" s="98">
        <v>0</v>
      </c>
      <c r="K22" s="35" t="e">
        <f>J22/$J$21</f>
        <v>#DIV/0!</v>
      </c>
      <c r="L22" s="31">
        <v>0</v>
      </c>
      <c r="M22" s="35" t="e">
        <f>L22/$L$21</f>
        <v>#DIV/0!</v>
      </c>
      <c r="N22" s="112">
        <v>0</v>
      </c>
      <c r="O22" s="35" t="e">
        <f>N22/$N$21</f>
        <v>#DIV/0!</v>
      </c>
      <c r="P22" s="145">
        <v>0</v>
      </c>
      <c r="Q22" s="35" t="e">
        <f>P22/$P$21</f>
        <v>#DIV/0!</v>
      </c>
      <c r="R22" s="100">
        <v>0</v>
      </c>
      <c r="S22" s="35" t="e">
        <f>R22/$R$21</f>
        <v>#DIV/0!</v>
      </c>
      <c r="T22" s="100">
        <v>0</v>
      </c>
      <c r="U22" s="35" t="e">
        <f>T22/$T$21</f>
        <v>#DIV/0!</v>
      </c>
      <c r="V22" s="100">
        <v>0</v>
      </c>
      <c r="W22" s="35" t="e">
        <f>V22/$V$21</f>
        <v>#DIV/0!</v>
      </c>
      <c r="X22" s="100">
        <v>0</v>
      </c>
      <c r="Y22" s="35" t="e">
        <f>X22/$X$21</f>
        <v>#DIV/0!</v>
      </c>
      <c r="Z22" s="100">
        <v>0</v>
      </c>
      <c r="AA22" s="35" t="e">
        <f>Z22/$Z$21</f>
        <v>#DIV/0!</v>
      </c>
    </row>
    <row r="23" spans="1:27" hidden="1" x14ac:dyDescent="0.3">
      <c r="A23" s="1" t="s">
        <v>8</v>
      </c>
      <c r="B23" s="40">
        <f>SUM(D23+F23+H23+J23+L23+N23+P23+R23+T23+V23+X23+Z23)</f>
        <v>0</v>
      </c>
      <c r="C23" s="41" t="e">
        <f>B23/$B$21</f>
        <v>#DIV/0!</v>
      </c>
      <c r="D23" s="18">
        <v>0</v>
      </c>
      <c r="E23" s="23" t="e">
        <f t="shared" ref="E23:E24" si="37">D23/$D$21</f>
        <v>#DIV/0!</v>
      </c>
      <c r="F23" s="95">
        <v>0</v>
      </c>
      <c r="G23" s="35" t="e">
        <f t="shared" ref="G23:G24" si="38">F23/$F$21</f>
        <v>#DIV/0!</v>
      </c>
      <c r="H23" s="31">
        <v>0</v>
      </c>
      <c r="I23" s="35" t="e">
        <f t="shared" ref="I23:I24" si="39">H23/$H$21</f>
        <v>#DIV/0!</v>
      </c>
      <c r="J23" s="98">
        <v>0</v>
      </c>
      <c r="K23" s="35" t="e">
        <f t="shared" ref="K23:K24" si="40">J23/$J$21</f>
        <v>#DIV/0!</v>
      </c>
      <c r="L23" s="31">
        <v>0</v>
      </c>
      <c r="M23" s="35" t="e">
        <f t="shared" ref="M23:M24" si="41">L23/$L$21</f>
        <v>#DIV/0!</v>
      </c>
      <c r="N23" s="112">
        <v>0</v>
      </c>
      <c r="O23" s="35" t="e">
        <f t="shared" ref="O23:O24" si="42">N23/$N$21</f>
        <v>#DIV/0!</v>
      </c>
      <c r="P23" s="145">
        <v>0</v>
      </c>
      <c r="Q23" s="35" t="e">
        <f t="shared" ref="Q23:Q24" si="43">P23/$P$21</f>
        <v>#DIV/0!</v>
      </c>
      <c r="R23" s="100">
        <v>0</v>
      </c>
      <c r="S23" s="35" t="e">
        <f t="shared" ref="S23:S24" si="44">R23/$R$21</f>
        <v>#DIV/0!</v>
      </c>
      <c r="T23" s="100">
        <v>0</v>
      </c>
      <c r="U23" s="35" t="e">
        <f t="shared" ref="U23:U24" si="45">T23/$T$21</f>
        <v>#DIV/0!</v>
      </c>
      <c r="V23" s="100">
        <v>0</v>
      </c>
      <c r="W23" s="35" t="e">
        <f t="shared" ref="W23:W24" si="46">V23/$V$21</f>
        <v>#DIV/0!</v>
      </c>
      <c r="X23" s="100">
        <v>0</v>
      </c>
      <c r="Y23" s="35" t="e">
        <f t="shared" ref="Y23:Y24" si="47">X23/$X$21</f>
        <v>#DIV/0!</v>
      </c>
      <c r="Z23" s="100">
        <v>0</v>
      </c>
      <c r="AA23" s="35" t="e">
        <f t="shared" ref="AA23:AA24" si="48">Z23/$Z$21</f>
        <v>#DIV/0!</v>
      </c>
    </row>
    <row r="24" spans="1:27" hidden="1" x14ac:dyDescent="0.3">
      <c r="A24" s="1" t="s">
        <v>2</v>
      </c>
      <c r="B24" s="40">
        <f>SUM(D24+F24+H24+J24+L24+N24+P24+R24+T24+V24+X24+Z24)</f>
        <v>0</v>
      </c>
      <c r="C24" s="41" t="e">
        <f>B24/$B$21</f>
        <v>#DIV/0!</v>
      </c>
      <c r="D24" s="18">
        <v>0</v>
      </c>
      <c r="E24" s="23" t="e">
        <f t="shared" si="37"/>
        <v>#DIV/0!</v>
      </c>
      <c r="F24" s="31">
        <v>0</v>
      </c>
      <c r="G24" s="35" t="e">
        <f t="shared" si="38"/>
        <v>#DIV/0!</v>
      </c>
      <c r="H24" s="31">
        <v>0</v>
      </c>
      <c r="I24" s="35" t="e">
        <f t="shared" si="39"/>
        <v>#DIV/0!</v>
      </c>
      <c r="J24" s="98">
        <v>0</v>
      </c>
      <c r="K24" s="35" t="e">
        <f t="shared" si="40"/>
        <v>#DIV/0!</v>
      </c>
      <c r="L24" s="31">
        <v>0</v>
      </c>
      <c r="M24" s="35" t="e">
        <f t="shared" si="41"/>
        <v>#DIV/0!</v>
      </c>
      <c r="N24" s="112">
        <v>0</v>
      </c>
      <c r="O24" s="35" t="e">
        <f t="shared" si="42"/>
        <v>#DIV/0!</v>
      </c>
      <c r="P24" s="145">
        <v>0</v>
      </c>
      <c r="Q24" s="35" t="e">
        <f t="shared" si="43"/>
        <v>#DIV/0!</v>
      </c>
      <c r="R24" s="100">
        <v>0</v>
      </c>
      <c r="S24" s="35" t="e">
        <f t="shared" si="44"/>
        <v>#DIV/0!</v>
      </c>
      <c r="T24" s="100">
        <v>0</v>
      </c>
      <c r="U24" s="35" t="e">
        <f t="shared" si="45"/>
        <v>#DIV/0!</v>
      </c>
      <c r="V24" s="100">
        <v>0</v>
      </c>
      <c r="W24" s="35" t="e">
        <f t="shared" si="46"/>
        <v>#DIV/0!</v>
      </c>
      <c r="X24" s="100">
        <v>0</v>
      </c>
      <c r="Y24" s="35" t="e">
        <f t="shared" si="47"/>
        <v>#DIV/0!</v>
      </c>
      <c r="Z24" s="100">
        <v>0</v>
      </c>
      <c r="AA24" s="35" t="e">
        <f t="shared" si="48"/>
        <v>#DIV/0!</v>
      </c>
    </row>
    <row r="25" spans="1:27" s="12" customFormat="1" hidden="1" x14ac:dyDescent="0.3">
      <c r="A25" s="16" t="s">
        <v>16</v>
      </c>
      <c r="B25" s="33">
        <f>SUM(B26:B39)</f>
        <v>0</v>
      </c>
      <c r="C25" s="33"/>
      <c r="D25" s="17">
        <f>SUM(D26:D39)</f>
        <v>0</v>
      </c>
      <c r="E25" s="26"/>
      <c r="F25" s="17">
        <f>SUM(F26:F39)</f>
        <v>0</v>
      </c>
      <c r="G25" s="33"/>
      <c r="H25" s="17">
        <f>SUM(H26:H39)</f>
        <v>0</v>
      </c>
      <c r="I25" s="33"/>
      <c r="J25" s="17">
        <f>SUM(J26:J39)</f>
        <v>0</v>
      </c>
      <c r="K25" s="33"/>
      <c r="L25" s="17">
        <f>SUM(L26:L39)</f>
        <v>0</v>
      </c>
      <c r="M25" s="33"/>
      <c r="N25" s="17">
        <f>SUM(N26:N39)</f>
        <v>0</v>
      </c>
      <c r="O25" s="33"/>
      <c r="P25" s="17">
        <f>SUM(P26:P39)</f>
        <v>0</v>
      </c>
      <c r="Q25" s="33"/>
      <c r="R25" s="17">
        <f>SUM(R26:R39)</f>
        <v>0</v>
      </c>
      <c r="S25" s="33"/>
      <c r="T25" s="17">
        <f>SUM(T26:T39)</f>
        <v>0</v>
      </c>
      <c r="U25" s="33"/>
      <c r="V25" s="17">
        <f>SUM(V26:V39)</f>
        <v>0</v>
      </c>
      <c r="W25" s="33"/>
      <c r="X25" s="17">
        <f>SUM(X26:X39)</f>
        <v>0</v>
      </c>
      <c r="Y25" s="33"/>
      <c r="Z25" s="17">
        <f>SUM(Z26:Z39)</f>
        <v>0</v>
      </c>
      <c r="AA25" s="33"/>
    </row>
    <row r="26" spans="1:27" hidden="1" x14ac:dyDescent="0.3">
      <c r="A26" s="1" t="s">
        <v>17</v>
      </c>
      <c r="B26" s="40">
        <f t="shared" ref="B26:B38" si="49">SUM(Z26+X26+V26+T26+R26+P26+N26+L26+J26+H26+F26+D26)</f>
        <v>0</v>
      </c>
      <c r="C26" s="41" t="e">
        <f t="shared" ref="C26:C38" si="50">B26/$B$25</f>
        <v>#DIV/0!</v>
      </c>
      <c r="D26" s="18">
        <v>0</v>
      </c>
      <c r="E26" s="23" t="e">
        <f>D26/$D$25</f>
        <v>#DIV/0!</v>
      </c>
      <c r="F26" s="31">
        <v>0</v>
      </c>
      <c r="G26" s="35" t="e">
        <f>F26/$F$25</f>
        <v>#DIV/0!</v>
      </c>
      <c r="H26" s="31">
        <v>0</v>
      </c>
      <c r="I26" s="35" t="e">
        <f>H26/$H$25</f>
        <v>#DIV/0!</v>
      </c>
      <c r="J26" s="98">
        <v>0</v>
      </c>
      <c r="K26" s="35" t="e">
        <f>J26/$J$25</f>
        <v>#DIV/0!</v>
      </c>
      <c r="L26" s="31">
        <v>0</v>
      </c>
      <c r="M26" s="35" t="e">
        <f>L26/$L$25</f>
        <v>#DIV/0!</v>
      </c>
      <c r="N26" s="100">
        <v>0</v>
      </c>
      <c r="O26" s="35" t="e">
        <f>N26/$N$25</f>
        <v>#DIV/0!</v>
      </c>
      <c r="P26" s="145">
        <v>0</v>
      </c>
      <c r="Q26" s="35" t="e">
        <f>P26/$P$25</f>
        <v>#DIV/0!</v>
      </c>
      <c r="R26" s="100">
        <v>0</v>
      </c>
      <c r="S26" s="35" t="e">
        <f>R26/$R$25</f>
        <v>#DIV/0!</v>
      </c>
      <c r="T26" s="100">
        <v>0</v>
      </c>
      <c r="U26" s="35" t="e">
        <f>T26/$T$25</f>
        <v>#DIV/0!</v>
      </c>
      <c r="V26" s="100">
        <v>0</v>
      </c>
      <c r="W26" s="35" t="e">
        <f>V26/$V$25</f>
        <v>#DIV/0!</v>
      </c>
      <c r="X26" s="100">
        <v>0</v>
      </c>
      <c r="Y26" s="35" t="e">
        <f>X26/$X$25</f>
        <v>#DIV/0!</v>
      </c>
      <c r="Z26" s="100">
        <v>0</v>
      </c>
      <c r="AA26" s="35" t="e">
        <f>Z26/$Z$25</f>
        <v>#DIV/0!</v>
      </c>
    </row>
    <row r="27" spans="1:27" hidden="1" x14ac:dyDescent="0.3">
      <c r="A27" s="1" t="s">
        <v>6</v>
      </c>
      <c r="B27" s="40">
        <f t="shared" si="49"/>
        <v>0</v>
      </c>
      <c r="C27" s="41" t="e">
        <f t="shared" si="50"/>
        <v>#DIV/0!</v>
      </c>
      <c r="D27" s="18">
        <v>0</v>
      </c>
      <c r="E27" s="23" t="e">
        <f t="shared" ref="E27:E38" si="51">D27/$D$25</f>
        <v>#DIV/0!</v>
      </c>
      <c r="F27" s="31">
        <v>0</v>
      </c>
      <c r="G27" s="35" t="e">
        <f t="shared" ref="G27:G38" si="52">F27/$F$25</f>
        <v>#DIV/0!</v>
      </c>
      <c r="H27" s="31">
        <v>0</v>
      </c>
      <c r="I27" s="35" t="e">
        <f t="shared" ref="I27:I38" si="53">H27/$H$25</f>
        <v>#DIV/0!</v>
      </c>
      <c r="J27" s="98">
        <v>0</v>
      </c>
      <c r="K27" s="35" t="e">
        <f t="shared" ref="K27:K38" si="54">J27/$J$25</f>
        <v>#DIV/0!</v>
      </c>
      <c r="L27" s="31">
        <v>0</v>
      </c>
      <c r="M27" s="35" t="e">
        <f t="shared" ref="M27:M38" si="55">L27/$L$25</f>
        <v>#DIV/0!</v>
      </c>
      <c r="N27" s="100">
        <v>0</v>
      </c>
      <c r="O27" s="35" t="e">
        <f t="shared" ref="O27:O37" si="56">N27/$N$25</f>
        <v>#DIV/0!</v>
      </c>
      <c r="P27" s="145">
        <v>0</v>
      </c>
      <c r="Q27" s="35" t="e">
        <f t="shared" ref="Q27:Q38" si="57">P27/$P$25</f>
        <v>#DIV/0!</v>
      </c>
      <c r="R27" s="100">
        <v>0</v>
      </c>
      <c r="S27" s="35" t="e">
        <f t="shared" ref="S27:S38" si="58">R27/$R$25</f>
        <v>#DIV/0!</v>
      </c>
      <c r="T27" s="100">
        <v>0</v>
      </c>
      <c r="U27" s="35" t="e">
        <f t="shared" ref="U27:U38" si="59">T27/$T$25</f>
        <v>#DIV/0!</v>
      </c>
      <c r="V27" s="100">
        <v>0</v>
      </c>
      <c r="W27" s="35" t="e">
        <f t="shared" ref="W27:W38" si="60">V27/$V$25</f>
        <v>#DIV/0!</v>
      </c>
      <c r="X27" s="100">
        <v>0</v>
      </c>
      <c r="Y27" s="35" t="e">
        <f t="shared" ref="Y27:Y38" si="61">X27/$X$25</f>
        <v>#DIV/0!</v>
      </c>
      <c r="Z27" s="100">
        <v>0</v>
      </c>
      <c r="AA27" s="35" t="e">
        <f t="shared" ref="AA27:AA38" si="62">Z27/$Z$25</f>
        <v>#DIV/0!</v>
      </c>
    </row>
    <row r="28" spans="1:27" hidden="1" x14ac:dyDescent="0.3">
      <c r="A28" s="1" t="s">
        <v>18</v>
      </c>
      <c r="B28" s="40">
        <f t="shared" si="49"/>
        <v>0</v>
      </c>
      <c r="C28" s="41" t="e">
        <f t="shared" si="50"/>
        <v>#DIV/0!</v>
      </c>
      <c r="D28" s="18">
        <v>0</v>
      </c>
      <c r="E28" s="23" t="e">
        <f t="shared" si="51"/>
        <v>#DIV/0!</v>
      </c>
      <c r="F28" s="31">
        <v>0</v>
      </c>
      <c r="G28" s="35" t="e">
        <f t="shared" si="52"/>
        <v>#DIV/0!</v>
      </c>
      <c r="H28" s="31">
        <v>0</v>
      </c>
      <c r="I28" s="35" t="e">
        <f t="shared" si="53"/>
        <v>#DIV/0!</v>
      </c>
      <c r="J28" s="98">
        <v>0</v>
      </c>
      <c r="K28" s="35" t="e">
        <f t="shared" si="54"/>
        <v>#DIV/0!</v>
      </c>
      <c r="L28" s="31">
        <v>0</v>
      </c>
      <c r="M28" s="35" t="e">
        <f t="shared" si="55"/>
        <v>#DIV/0!</v>
      </c>
      <c r="N28" s="100">
        <v>0</v>
      </c>
      <c r="O28" s="35" t="e">
        <f t="shared" si="56"/>
        <v>#DIV/0!</v>
      </c>
      <c r="P28" s="145">
        <v>0</v>
      </c>
      <c r="Q28" s="35" t="e">
        <f t="shared" si="57"/>
        <v>#DIV/0!</v>
      </c>
      <c r="R28" s="100">
        <v>0</v>
      </c>
      <c r="S28" s="35" t="e">
        <f t="shared" si="58"/>
        <v>#DIV/0!</v>
      </c>
      <c r="T28" s="100">
        <v>0</v>
      </c>
      <c r="U28" s="35" t="e">
        <f t="shared" si="59"/>
        <v>#DIV/0!</v>
      </c>
      <c r="V28" s="100">
        <v>0</v>
      </c>
      <c r="W28" s="35" t="e">
        <f t="shared" si="60"/>
        <v>#DIV/0!</v>
      </c>
      <c r="X28" s="100">
        <v>0</v>
      </c>
      <c r="Y28" s="35" t="e">
        <f t="shared" si="61"/>
        <v>#DIV/0!</v>
      </c>
      <c r="Z28" s="100">
        <v>0</v>
      </c>
      <c r="AA28" s="35" t="e">
        <f t="shared" si="62"/>
        <v>#DIV/0!</v>
      </c>
    </row>
    <row r="29" spans="1:27" hidden="1" x14ac:dyDescent="0.3">
      <c r="A29" s="1" t="s">
        <v>19</v>
      </c>
      <c r="B29" s="40">
        <f>SUM(Z29+X29+V29+T29+R29+P29+N29+L29+J29+H29+F29+D29)</f>
        <v>0</v>
      </c>
      <c r="C29" s="41" t="e">
        <f t="shared" si="50"/>
        <v>#DIV/0!</v>
      </c>
      <c r="D29" s="18">
        <v>0</v>
      </c>
      <c r="E29" s="23" t="e">
        <f t="shared" si="51"/>
        <v>#DIV/0!</v>
      </c>
      <c r="F29" s="31">
        <v>0</v>
      </c>
      <c r="G29" s="35" t="e">
        <f t="shared" si="52"/>
        <v>#DIV/0!</v>
      </c>
      <c r="H29" s="31">
        <v>0</v>
      </c>
      <c r="I29" s="35" t="e">
        <f t="shared" si="53"/>
        <v>#DIV/0!</v>
      </c>
      <c r="J29" s="98">
        <v>0</v>
      </c>
      <c r="K29" s="35" t="e">
        <f t="shared" si="54"/>
        <v>#DIV/0!</v>
      </c>
      <c r="L29" s="31">
        <v>0</v>
      </c>
      <c r="M29" s="35" t="e">
        <f t="shared" si="55"/>
        <v>#DIV/0!</v>
      </c>
      <c r="N29" s="100">
        <v>0</v>
      </c>
      <c r="O29" s="35" t="e">
        <f t="shared" si="56"/>
        <v>#DIV/0!</v>
      </c>
      <c r="P29" s="145">
        <v>0</v>
      </c>
      <c r="Q29" s="35" t="e">
        <f t="shared" si="57"/>
        <v>#DIV/0!</v>
      </c>
      <c r="R29" s="100">
        <v>0</v>
      </c>
      <c r="S29" s="35" t="e">
        <f t="shared" si="58"/>
        <v>#DIV/0!</v>
      </c>
      <c r="T29" s="100">
        <v>0</v>
      </c>
      <c r="U29" s="35" t="e">
        <f t="shared" si="59"/>
        <v>#DIV/0!</v>
      </c>
      <c r="V29" s="100">
        <v>0</v>
      </c>
      <c r="W29" s="35" t="e">
        <f t="shared" si="60"/>
        <v>#DIV/0!</v>
      </c>
      <c r="X29" s="100">
        <v>0</v>
      </c>
      <c r="Y29" s="35" t="e">
        <f t="shared" si="61"/>
        <v>#DIV/0!</v>
      </c>
      <c r="Z29" s="100">
        <v>0</v>
      </c>
      <c r="AA29" s="35" t="e">
        <f t="shared" si="62"/>
        <v>#DIV/0!</v>
      </c>
    </row>
    <row r="30" spans="1:27" hidden="1" x14ac:dyDescent="0.3">
      <c r="A30" s="1" t="s">
        <v>20</v>
      </c>
      <c r="B30" s="40">
        <f t="shared" si="49"/>
        <v>0</v>
      </c>
      <c r="C30" s="41" t="e">
        <f t="shared" si="50"/>
        <v>#DIV/0!</v>
      </c>
      <c r="D30" s="18">
        <v>0</v>
      </c>
      <c r="E30" s="23" t="e">
        <f t="shared" si="51"/>
        <v>#DIV/0!</v>
      </c>
      <c r="F30" s="31">
        <v>0</v>
      </c>
      <c r="G30" s="35" t="e">
        <f t="shared" si="52"/>
        <v>#DIV/0!</v>
      </c>
      <c r="H30" s="31">
        <v>0</v>
      </c>
      <c r="I30" s="35" t="e">
        <f t="shared" si="53"/>
        <v>#DIV/0!</v>
      </c>
      <c r="J30" s="98">
        <v>0</v>
      </c>
      <c r="K30" s="35" t="e">
        <f t="shared" si="54"/>
        <v>#DIV/0!</v>
      </c>
      <c r="L30" s="31">
        <v>0</v>
      </c>
      <c r="M30" s="35" t="e">
        <f t="shared" si="55"/>
        <v>#DIV/0!</v>
      </c>
      <c r="N30" s="100">
        <v>0</v>
      </c>
      <c r="O30" s="35" t="e">
        <f t="shared" si="56"/>
        <v>#DIV/0!</v>
      </c>
      <c r="P30" s="145">
        <v>0</v>
      </c>
      <c r="Q30" s="35" t="e">
        <f t="shared" si="57"/>
        <v>#DIV/0!</v>
      </c>
      <c r="R30" s="100">
        <v>0</v>
      </c>
      <c r="S30" s="35" t="e">
        <f t="shared" si="58"/>
        <v>#DIV/0!</v>
      </c>
      <c r="T30" s="100">
        <v>0</v>
      </c>
      <c r="U30" s="35" t="e">
        <f t="shared" si="59"/>
        <v>#DIV/0!</v>
      </c>
      <c r="V30" s="100">
        <v>0</v>
      </c>
      <c r="W30" s="35" t="e">
        <f t="shared" si="60"/>
        <v>#DIV/0!</v>
      </c>
      <c r="X30" s="100">
        <v>0</v>
      </c>
      <c r="Y30" s="35" t="e">
        <f t="shared" si="61"/>
        <v>#DIV/0!</v>
      </c>
      <c r="Z30" s="100">
        <v>0</v>
      </c>
      <c r="AA30" s="35" t="e">
        <f t="shared" si="62"/>
        <v>#DIV/0!</v>
      </c>
    </row>
    <row r="31" spans="1:27" hidden="1" x14ac:dyDescent="0.3">
      <c r="A31" s="1" t="s">
        <v>21</v>
      </c>
      <c r="B31" s="40">
        <f t="shared" si="49"/>
        <v>0</v>
      </c>
      <c r="C31" s="41" t="e">
        <f t="shared" si="50"/>
        <v>#DIV/0!</v>
      </c>
      <c r="D31" s="18">
        <v>0</v>
      </c>
      <c r="E31" s="23" t="e">
        <f t="shared" si="51"/>
        <v>#DIV/0!</v>
      </c>
      <c r="F31" s="31">
        <v>0</v>
      </c>
      <c r="G31" s="35" t="e">
        <f t="shared" si="52"/>
        <v>#DIV/0!</v>
      </c>
      <c r="H31" s="31">
        <v>0</v>
      </c>
      <c r="I31" s="35" t="e">
        <f t="shared" si="53"/>
        <v>#DIV/0!</v>
      </c>
      <c r="J31" s="98">
        <v>0</v>
      </c>
      <c r="K31" s="35" t="e">
        <f t="shared" si="54"/>
        <v>#DIV/0!</v>
      </c>
      <c r="L31" s="31">
        <v>0</v>
      </c>
      <c r="M31" s="35" t="e">
        <f t="shared" si="55"/>
        <v>#DIV/0!</v>
      </c>
      <c r="N31" s="100">
        <v>0</v>
      </c>
      <c r="O31" s="35" t="e">
        <f t="shared" si="56"/>
        <v>#DIV/0!</v>
      </c>
      <c r="P31" s="145">
        <v>0</v>
      </c>
      <c r="Q31" s="35" t="e">
        <f t="shared" si="57"/>
        <v>#DIV/0!</v>
      </c>
      <c r="R31" s="100">
        <v>0</v>
      </c>
      <c r="S31" s="35" t="e">
        <f t="shared" si="58"/>
        <v>#DIV/0!</v>
      </c>
      <c r="T31" s="100">
        <v>0</v>
      </c>
      <c r="U31" s="35" t="e">
        <f t="shared" si="59"/>
        <v>#DIV/0!</v>
      </c>
      <c r="V31" s="100">
        <v>0</v>
      </c>
      <c r="W31" s="35" t="e">
        <f t="shared" si="60"/>
        <v>#DIV/0!</v>
      </c>
      <c r="X31" s="100">
        <v>0</v>
      </c>
      <c r="Y31" s="35" t="e">
        <f t="shared" si="61"/>
        <v>#DIV/0!</v>
      </c>
      <c r="Z31" s="100">
        <v>0</v>
      </c>
      <c r="AA31" s="35" t="e">
        <f t="shared" si="62"/>
        <v>#DIV/0!</v>
      </c>
    </row>
    <row r="32" spans="1:27" hidden="1" x14ac:dyDescent="0.3">
      <c r="A32" s="1" t="s">
        <v>22</v>
      </c>
      <c r="B32" s="40">
        <f t="shared" si="49"/>
        <v>0</v>
      </c>
      <c r="C32" s="41" t="e">
        <f t="shared" si="50"/>
        <v>#DIV/0!</v>
      </c>
      <c r="D32" s="18">
        <v>0</v>
      </c>
      <c r="E32" s="23" t="e">
        <f t="shared" si="51"/>
        <v>#DIV/0!</v>
      </c>
      <c r="F32" s="31">
        <v>0</v>
      </c>
      <c r="G32" s="35" t="e">
        <f t="shared" si="52"/>
        <v>#DIV/0!</v>
      </c>
      <c r="H32" s="31">
        <v>0</v>
      </c>
      <c r="I32" s="35" t="e">
        <f t="shared" si="53"/>
        <v>#DIV/0!</v>
      </c>
      <c r="J32" s="98">
        <v>0</v>
      </c>
      <c r="K32" s="35" t="e">
        <f t="shared" si="54"/>
        <v>#DIV/0!</v>
      </c>
      <c r="L32" s="31">
        <v>0</v>
      </c>
      <c r="M32" s="35" t="e">
        <f t="shared" si="55"/>
        <v>#DIV/0!</v>
      </c>
      <c r="N32" s="100">
        <v>0</v>
      </c>
      <c r="O32" s="35" t="e">
        <f t="shared" si="56"/>
        <v>#DIV/0!</v>
      </c>
      <c r="P32" s="145">
        <v>0</v>
      </c>
      <c r="Q32" s="35" t="e">
        <f t="shared" si="57"/>
        <v>#DIV/0!</v>
      </c>
      <c r="R32" s="100">
        <v>0</v>
      </c>
      <c r="S32" s="35" t="e">
        <f t="shared" si="58"/>
        <v>#DIV/0!</v>
      </c>
      <c r="T32" s="100">
        <v>0</v>
      </c>
      <c r="U32" s="35" t="e">
        <f t="shared" si="59"/>
        <v>#DIV/0!</v>
      </c>
      <c r="V32" s="100">
        <v>0</v>
      </c>
      <c r="W32" s="35" t="e">
        <f t="shared" si="60"/>
        <v>#DIV/0!</v>
      </c>
      <c r="X32" s="100">
        <v>0</v>
      </c>
      <c r="Y32" s="35" t="e">
        <f t="shared" si="61"/>
        <v>#DIV/0!</v>
      </c>
      <c r="Z32" s="100">
        <v>0</v>
      </c>
      <c r="AA32" s="35" t="e">
        <f t="shared" si="62"/>
        <v>#DIV/0!</v>
      </c>
    </row>
    <row r="33" spans="1:27" hidden="1" x14ac:dyDescent="0.3">
      <c r="A33" s="1" t="s">
        <v>7</v>
      </c>
      <c r="B33" s="40">
        <f t="shared" si="49"/>
        <v>0</v>
      </c>
      <c r="C33" s="41" t="e">
        <f t="shared" si="50"/>
        <v>#DIV/0!</v>
      </c>
      <c r="D33" s="18">
        <v>0</v>
      </c>
      <c r="E33" s="23" t="e">
        <f t="shared" si="51"/>
        <v>#DIV/0!</v>
      </c>
      <c r="F33" s="31">
        <v>0</v>
      </c>
      <c r="G33" s="35" t="e">
        <f t="shared" si="52"/>
        <v>#DIV/0!</v>
      </c>
      <c r="H33" s="31">
        <v>0</v>
      </c>
      <c r="I33" s="35" t="e">
        <f t="shared" si="53"/>
        <v>#DIV/0!</v>
      </c>
      <c r="J33" s="98">
        <v>0</v>
      </c>
      <c r="K33" s="35" t="e">
        <f t="shared" si="54"/>
        <v>#DIV/0!</v>
      </c>
      <c r="L33" s="31">
        <v>0</v>
      </c>
      <c r="M33" s="35" t="e">
        <f t="shared" si="55"/>
        <v>#DIV/0!</v>
      </c>
      <c r="N33" s="100">
        <v>0</v>
      </c>
      <c r="O33" s="35" t="e">
        <f t="shared" si="56"/>
        <v>#DIV/0!</v>
      </c>
      <c r="P33" s="145">
        <v>0</v>
      </c>
      <c r="Q33" s="35" t="e">
        <f t="shared" si="57"/>
        <v>#DIV/0!</v>
      </c>
      <c r="R33" s="100">
        <v>0</v>
      </c>
      <c r="S33" s="35" t="e">
        <f t="shared" si="58"/>
        <v>#DIV/0!</v>
      </c>
      <c r="T33" s="100">
        <v>0</v>
      </c>
      <c r="U33" s="35" t="e">
        <f t="shared" si="59"/>
        <v>#DIV/0!</v>
      </c>
      <c r="V33" s="100">
        <v>0</v>
      </c>
      <c r="W33" s="35" t="e">
        <f t="shared" si="60"/>
        <v>#DIV/0!</v>
      </c>
      <c r="X33" s="100">
        <v>0</v>
      </c>
      <c r="Y33" s="35" t="e">
        <f t="shared" si="61"/>
        <v>#DIV/0!</v>
      </c>
      <c r="Z33" s="100">
        <v>0</v>
      </c>
      <c r="AA33" s="35" t="e">
        <f t="shared" si="62"/>
        <v>#DIV/0!</v>
      </c>
    </row>
    <row r="34" spans="1:27" hidden="1" x14ac:dyDescent="0.3">
      <c r="A34" s="1" t="s">
        <v>23</v>
      </c>
      <c r="B34" s="40">
        <f t="shared" si="49"/>
        <v>0</v>
      </c>
      <c r="C34" s="41" t="e">
        <f t="shared" si="50"/>
        <v>#DIV/0!</v>
      </c>
      <c r="D34" s="18">
        <v>0</v>
      </c>
      <c r="E34" s="23" t="e">
        <f t="shared" si="51"/>
        <v>#DIV/0!</v>
      </c>
      <c r="F34" s="31">
        <v>0</v>
      </c>
      <c r="G34" s="35" t="e">
        <f t="shared" si="52"/>
        <v>#DIV/0!</v>
      </c>
      <c r="H34" s="31">
        <v>0</v>
      </c>
      <c r="I34" s="35" t="e">
        <f t="shared" si="53"/>
        <v>#DIV/0!</v>
      </c>
      <c r="J34" s="98">
        <v>0</v>
      </c>
      <c r="K34" s="35" t="e">
        <f t="shared" si="54"/>
        <v>#DIV/0!</v>
      </c>
      <c r="L34" s="31">
        <v>0</v>
      </c>
      <c r="M34" s="35" t="e">
        <f t="shared" si="55"/>
        <v>#DIV/0!</v>
      </c>
      <c r="N34" s="100">
        <v>0</v>
      </c>
      <c r="O34" s="35" t="e">
        <f t="shared" si="56"/>
        <v>#DIV/0!</v>
      </c>
      <c r="P34" s="145">
        <v>0</v>
      </c>
      <c r="Q34" s="35" t="e">
        <f t="shared" si="57"/>
        <v>#DIV/0!</v>
      </c>
      <c r="R34" s="100">
        <v>0</v>
      </c>
      <c r="S34" s="35" t="e">
        <f t="shared" si="58"/>
        <v>#DIV/0!</v>
      </c>
      <c r="T34" s="100">
        <v>0</v>
      </c>
      <c r="U34" s="35" t="e">
        <f t="shared" si="59"/>
        <v>#DIV/0!</v>
      </c>
      <c r="V34" s="100">
        <v>0</v>
      </c>
      <c r="W34" s="35" t="e">
        <f t="shared" si="60"/>
        <v>#DIV/0!</v>
      </c>
      <c r="X34" s="100">
        <v>0</v>
      </c>
      <c r="Y34" s="35" t="e">
        <f t="shared" si="61"/>
        <v>#DIV/0!</v>
      </c>
      <c r="Z34" s="100">
        <v>0</v>
      </c>
      <c r="AA34" s="35" t="e">
        <f t="shared" si="62"/>
        <v>#DIV/0!</v>
      </c>
    </row>
    <row r="35" spans="1:27" hidden="1" x14ac:dyDescent="0.3">
      <c r="A35" s="1" t="s">
        <v>24</v>
      </c>
      <c r="B35" s="40">
        <f t="shared" si="49"/>
        <v>0</v>
      </c>
      <c r="C35" s="41" t="e">
        <f t="shared" si="50"/>
        <v>#DIV/0!</v>
      </c>
      <c r="D35" s="18">
        <v>0</v>
      </c>
      <c r="E35" s="23" t="e">
        <f t="shared" si="51"/>
        <v>#DIV/0!</v>
      </c>
      <c r="F35" s="31">
        <v>0</v>
      </c>
      <c r="G35" s="35" t="e">
        <f t="shared" si="52"/>
        <v>#DIV/0!</v>
      </c>
      <c r="H35" s="31">
        <v>0</v>
      </c>
      <c r="I35" s="35" t="e">
        <f t="shared" si="53"/>
        <v>#DIV/0!</v>
      </c>
      <c r="J35" s="98">
        <v>0</v>
      </c>
      <c r="K35" s="35" t="e">
        <f t="shared" si="54"/>
        <v>#DIV/0!</v>
      </c>
      <c r="L35" s="31">
        <v>0</v>
      </c>
      <c r="M35" s="35" t="e">
        <f t="shared" si="55"/>
        <v>#DIV/0!</v>
      </c>
      <c r="N35" s="100">
        <v>0</v>
      </c>
      <c r="O35" s="35" t="e">
        <f t="shared" si="56"/>
        <v>#DIV/0!</v>
      </c>
      <c r="P35" s="145">
        <v>0</v>
      </c>
      <c r="Q35" s="35" t="e">
        <f t="shared" si="57"/>
        <v>#DIV/0!</v>
      </c>
      <c r="R35" s="100">
        <v>0</v>
      </c>
      <c r="S35" s="35" t="e">
        <f t="shared" si="58"/>
        <v>#DIV/0!</v>
      </c>
      <c r="T35" s="100">
        <v>0</v>
      </c>
      <c r="U35" s="35" t="e">
        <f t="shared" si="59"/>
        <v>#DIV/0!</v>
      </c>
      <c r="V35" s="100">
        <v>0</v>
      </c>
      <c r="W35" s="35" t="e">
        <f t="shared" si="60"/>
        <v>#DIV/0!</v>
      </c>
      <c r="X35" s="100">
        <v>0</v>
      </c>
      <c r="Y35" s="35" t="e">
        <f t="shared" si="61"/>
        <v>#DIV/0!</v>
      </c>
      <c r="Z35" s="100">
        <v>0</v>
      </c>
      <c r="AA35" s="35" t="e">
        <f t="shared" si="62"/>
        <v>#DIV/0!</v>
      </c>
    </row>
    <row r="36" spans="1:27" hidden="1" x14ac:dyDescent="0.3">
      <c r="A36" s="1" t="s">
        <v>25</v>
      </c>
      <c r="B36" s="40">
        <f t="shared" si="49"/>
        <v>0</v>
      </c>
      <c r="C36" s="41" t="e">
        <f t="shared" si="50"/>
        <v>#DIV/0!</v>
      </c>
      <c r="D36" s="18">
        <v>0</v>
      </c>
      <c r="E36" s="23" t="e">
        <f t="shared" si="51"/>
        <v>#DIV/0!</v>
      </c>
      <c r="F36" s="31">
        <v>0</v>
      </c>
      <c r="G36" s="35" t="e">
        <f t="shared" si="52"/>
        <v>#DIV/0!</v>
      </c>
      <c r="H36" s="31">
        <v>0</v>
      </c>
      <c r="I36" s="35" t="e">
        <f t="shared" si="53"/>
        <v>#DIV/0!</v>
      </c>
      <c r="J36" s="98">
        <v>0</v>
      </c>
      <c r="K36" s="35" t="e">
        <f t="shared" si="54"/>
        <v>#DIV/0!</v>
      </c>
      <c r="L36" s="31">
        <v>0</v>
      </c>
      <c r="M36" s="35" t="e">
        <f t="shared" si="55"/>
        <v>#DIV/0!</v>
      </c>
      <c r="N36" s="100">
        <v>0</v>
      </c>
      <c r="O36" s="35" t="e">
        <f t="shared" si="56"/>
        <v>#DIV/0!</v>
      </c>
      <c r="P36" s="145">
        <v>0</v>
      </c>
      <c r="Q36" s="35" t="e">
        <f t="shared" si="57"/>
        <v>#DIV/0!</v>
      </c>
      <c r="R36" s="100">
        <v>0</v>
      </c>
      <c r="S36" s="35" t="e">
        <f t="shared" si="58"/>
        <v>#DIV/0!</v>
      </c>
      <c r="T36" s="100">
        <v>0</v>
      </c>
      <c r="U36" s="35" t="e">
        <f t="shared" si="59"/>
        <v>#DIV/0!</v>
      </c>
      <c r="V36" s="100">
        <v>0</v>
      </c>
      <c r="W36" s="35" t="e">
        <f t="shared" si="60"/>
        <v>#DIV/0!</v>
      </c>
      <c r="X36" s="100">
        <v>0</v>
      </c>
      <c r="Y36" s="35" t="e">
        <f t="shared" si="61"/>
        <v>#DIV/0!</v>
      </c>
      <c r="Z36" s="100">
        <v>0</v>
      </c>
      <c r="AA36" s="35" t="e">
        <f t="shared" si="62"/>
        <v>#DIV/0!</v>
      </c>
    </row>
    <row r="37" spans="1:27" hidden="1" x14ac:dyDescent="0.3">
      <c r="A37" s="1" t="s">
        <v>26</v>
      </c>
      <c r="B37" s="40">
        <f t="shared" si="49"/>
        <v>0</v>
      </c>
      <c r="C37" s="41" t="e">
        <f t="shared" si="50"/>
        <v>#DIV/0!</v>
      </c>
      <c r="D37" s="18">
        <v>0</v>
      </c>
      <c r="E37" s="23" t="e">
        <f t="shared" si="51"/>
        <v>#DIV/0!</v>
      </c>
      <c r="F37" s="31">
        <v>0</v>
      </c>
      <c r="G37" s="35" t="e">
        <f t="shared" si="52"/>
        <v>#DIV/0!</v>
      </c>
      <c r="H37" s="31">
        <v>0</v>
      </c>
      <c r="I37" s="35" t="e">
        <f t="shared" si="53"/>
        <v>#DIV/0!</v>
      </c>
      <c r="J37" s="98">
        <v>0</v>
      </c>
      <c r="K37" s="35" t="e">
        <f t="shared" si="54"/>
        <v>#DIV/0!</v>
      </c>
      <c r="L37" s="31">
        <v>0</v>
      </c>
      <c r="M37" s="35" t="e">
        <f t="shared" si="55"/>
        <v>#DIV/0!</v>
      </c>
      <c r="N37" s="100">
        <v>0</v>
      </c>
      <c r="O37" s="35" t="e">
        <f t="shared" si="56"/>
        <v>#DIV/0!</v>
      </c>
      <c r="P37" s="145">
        <v>0</v>
      </c>
      <c r="Q37" s="35" t="e">
        <f t="shared" si="57"/>
        <v>#DIV/0!</v>
      </c>
      <c r="R37" s="100">
        <v>0</v>
      </c>
      <c r="S37" s="35" t="e">
        <f t="shared" si="58"/>
        <v>#DIV/0!</v>
      </c>
      <c r="T37" s="100">
        <v>0</v>
      </c>
      <c r="U37" s="35" t="e">
        <f t="shared" si="59"/>
        <v>#DIV/0!</v>
      </c>
      <c r="V37" s="100">
        <v>0</v>
      </c>
      <c r="W37" s="35" t="e">
        <f t="shared" si="60"/>
        <v>#DIV/0!</v>
      </c>
      <c r="X37" s="100">
        <v>0</v>
      </c>
      <c r="Y37" s="35" t="e">
        <f t="shared" si="61"/>
        <v>#DIV/0!</v>
      </c>
      <c r="Z37" s="100">
        <v>0</v>
      </c>
      <c r="AA37" s="35" t="e">
        <f t="shared" si="62"/>
        <v>#DIV/0!</v>
      </c>
    </row>
    <row r="38" spans="1:27" hidden="1" x14ac:dyDescent="0.3">
      <c r="A38" s="1" t="s">
        <v>27</v>
      </c>
      <c r="B38" s="40">
        <f t="shared" si="49"/>
        <v>0</v>
      </c>
      <c r="C38" s="41" t="e">
        <f t="shared" si="50"/>
        <v>#DIV/0!</v>
      </c>
      <c r="D38" s="18">
        <v>0</v>
      </c>
      <c r="E38" s="2" t="e">
        <f t="shared" si="51"/>
        <v>#DIV/0!</v>
      </c>
      <c r="F38" s="31">
        <v>0</v>
      </c>
      <c r="G38" s="35" t="e">
        <f t="shared" si="52"/>
        <v>#DIV/0!</v>
      </c>
      <c r="H38" s="31">
        <v>0</v>
      </c>
      <c r="I38" s="35" t="e">
        <f t="shared" si="53"/>
        <v>#DIV/0!</v>
      </c>
      <c r="J38" s="98">
        <v>0</v>
      </c>
      <c r="K38" s="35" t="e">
        <f t="shared" si="54"/>
        <v>#DIV/0!</v>
      </c>
      <c r="L38" s="31">
        <v>0</v>
      </c>
      <c r="M38" s="35" t="e">
        <f t="shared" si="55"/>
        <v>#DIV/0!</v>
      </c>
      <c r="N38" s="100">
        <v>0</v>
      </c>
      <c r="O38" s="35" t="e">
        <f>N38/$N$25</f>
        <v>#DIV/0!</v>
      </c>
      <c r="P38" s="145">
        <v>0</v>
      </c>
      <c r="Q38" s="35" t="e">
        <f t="shared" si="57"/>
        <v>#DIV/0!</v>
      </c>
      <c r="R38" s="100">
        <v>0</v>
      </c>
      <c r="S38" s="35" t="e">
        <f t="shared" si="58"/>
        <v>#DIV/0!</v>
      </c>
      <c r="T38" s="100">
        <v>0</v>
      </c>
      <c r="U38" s="35" t="e">
        <f t="shared" si="59"/>
        <v>#DIV/0!</v>
      </c>
      <c r="V38" s="100">
        <v>0</v>
      </c>
      <c r="W38" s="35" t="e">
        <f t="shared" si="60"/>
        <v>#DIV/0!</v>
      </c>
      <c r="X38" s="100">
        <v>0</v>
      </c>
      <c r="Y38" s="35" t="e">
        <f t="shared" si="61"/>
        <v>#DIV/0!</v>
      </c>
      <c r="Z38" s="100">
        <v>0</v>
      </c>
      <c r="AA38" s="35" t="e">
        <f t="shared" si="62"/>
        <v>#DIV/0!</v>
      </c>
    </row>
    <row r="39" spans="1:27" hidden="1" x14ac:dyDescent="0.3">
      <c r="A39" s="153" t="s">
        <v>173</v>
      </c>
      <c r="B39" s="122">
        <f t="shared" ref="B39" si="63">SUM(Z39+X39+V39+T39+R39+P39+N39+L39+J39+H39+F39+D39)</f>
        <v>0</v>
      </c>
      <c r="C39" s="41" t="e">
        <f t="shared" ref="C39" si="64">B39/$B$25</f>
        <v>#DIV/0!</v>
      </c>
      <c r="D39" s="18">
        <v>0</v>
      </c>
      <c r="E39" s="2" t="e">
        <f t="shared" ref="E39" si="65">D39/$D$25</f>
        <v>#DIV/0!</v>
      </c>
      <c r="F39" s="123">
        <v>0</v>
      </c>
      <c r="G39" s="35" t="e">
        <f t="shared" ref="G39" si="66">F39/$F$25</f>
        <v>#DIV/0!</v>
      </c>
      <c r="H39" s="123">
        <v>0</v>
      </c>
      <c r="I39" s="35" t="e">
        <f t="shared" ref="I39" si="67">H39/$H$25</f>
        <v>#DIV/0!</v>
      </c>
      <c r="J39" s="123">
        <v>0</v>
      </c>
      <c r="K39" s="35" t="e">
        <f t="shared" ref="K39" si="68">J39/$J$25</f>
        <v>#DIV/0!</v>
      </c>
      <c r="L39" s="123">
        <v>0</v>
      </c>
      <c r="M39" s="35" t="e">
        <f t="shared" ref="M39" si="69">L39/$L$25</f>
        <v>#DIV/0!</v>
      </c>
      <c r="N39" s="123">
        <v>0</v>
      </c>
      <c r="O39" s="35" t="e">
        <f>N39/$N$25</f>
        <v>#DIV/0!</v>
      </c>
      <c r="P39" s="145">
        <v>0</v>
      </c>
      <c r="Q39" s="35" t="e">
        <f t="shared" ref="Q39" si="70">P39/$P$25</f>
        <v>#DIV/0!</v>
      </c>
      <c r="R39" s="123">
        <v>0</v>
      </c>
      <c r="S39" s="35" t="e">
        <f t="shared" ref="S39" si="71">R39/$R$25</f>
        <v>#DIV/0!</v>
      </c>
      <c r="T39" s="123">
        <v>0</v>
      </c>
      <c r="U39" s="35" t="e">
        <f t="shared" ref="U39" si="72">T39/$T$25</f>
        <v>#DIV/0!</v>
      </c>
      <c r="V39" s="123">
        <v>0</v>
      </c>
      <c r="W39" s="35" t="e">
        <f t="shared" ref="W39" si="73">V39/$V$25</f>
        <v>#DIV/0!</v>
      </c>
      <c r="X39" s="123">
        <v>0</v>
      </c>
      <c r="Y39" s="35" t="e">
        <f t="shared" ref="Y39" si="74">X39/$X$25</f>
        <v>#DIV/0!</v>
      </c>
      <c r="Z39" s="123">
        <v>0</v>
      </c>
      <c r="AA39" s="35" t="e">
        <f t="shared" ref="AA39" si="75">Z39/$Z$25</f>
        <v>#DIV/0!</v>
      </c>
    </row>
    <row r="40" spans="1:27" s="12" customFormat="1" hidden="1" x14ac:dyDescent="0.3">
      <c r="A40" s="16" t="s">
        <v>28</v>
      </c>
      <c r="B40" s="33">
        <f>SUM(B41:B53)</f>
        <v>0</v>
      </c>
      <c r="C40" s="33"/>
      <c r="D40" s="17">
        <f>SUM(D41:D53)</f>
        <v>0</v>
      </c>
      <c r="E40" s="26"/>
      <c r="F40" s="17">
        <f>SUM(F41:F53)</f>
        <v>0</v>
      </c>
      <c r="G40" s="33"/>
      <c r="H40" s="17">
        <f>SUM(H41:H53)</f>
        <v>0</v>
      </c>
      <c r="I40" s="33"/>
      <c r="J40" s="17">
        <f>SUM(J41:J53)</f>
        <v>0</v>
      </c>
      <c r="K40" s="33"/>
      <c r="L40" s="17">
        <f>SUM(L41:L53)</f>
        <v>0</v>
      </c>
      <c r="M40" s="33"/>
      <c r="N40" s="17">
        <f>SUM(N41:N53)</f>
        <v>0</v>
      </c>
      <c r="O40" s="33"/>
      <c r="P40" s="17">
        <f>SUM(P41:P53)</f>
        <v>0</v>
      </c>
      <c r="Q40" s="33"/>
      <c r="R40" s="17">
        <f>SUM(R41:R53)</f>
        <v>0</v>
      </c>
      <c r="S40" s="33"/>
      <c r="T40" s="17">
        <f>SUM(T41:T53)</f>
        <v>0</v>
      </c>
      <c r="U40" s="33"/>
      <c r="V40" s="17">
        <f>SUM(V41:V53)</f>
        <v>0</v>
      </c>
      <c r="W40" s="33"/>
      <c r="X40" s="17">
        <f>SUM(X41:X53)</f>
        <v>0</v>
      </c>
      <c r="Y40" s="33"/>
      <c r="Z40" s="17">
        <f>SUM(Z41:Z53)</f>
        <v>0</v>
      </c>
      <c r="AA40" s="33"/>
    </row>
    <row r="41" spans="1:27" hidden="1" x14ac:dyDescent="0.3">
      <c r="A41" s="1" t="s">
        <v>29</v>
      </c>
      <c r="B41" s="40">
        <f t="shared" ref="B41:B52" si="76">Z41+X41+V41+T41+R41+P41+N41+L41+J41+H41+F41+D41</f>
        <v>0</v>
      </c>
      <c r="C41" s="41" t="e">
        <f t="shared" ref="C41:C52" si="77">B41/$B$40</f>
        <v>#DIV/0!</v>
      </c>
      <c r="D41" s="18">
        <v>0</v>
      </c>
      <c r="E41" s="23" t="e">
        <f>D41/$D$40</f>
        <v>#DIV/0!</v>
      </c>
      <c r="F41" s="31">
        <v>0</v>
      </c>
      <c r="G41" s="35" t="e">
        <f>F41/$F$40</f>
        <v>#DIV/0!</v>
      </c>
      <c r="H41" s="31">
        <v>0</v>
      </c>
      <c r="I41" s="35" t="e">
        <f>H41/$H$40</f>
        <v>#DIV/0!</v>
      </c>
      <c r="J41" s="98">
        <v>0</v>
      </c>
      <c r="K41" s="35" t="e">
        <f>J41/$J$40</f>
        <v>#DIV/0!</v>
      </c>
      <c r="L41" s="31">
        <v>0</v>
      </c>
      <c r="M41" s="35" t="e">
        <f>L41/$L$40</f>
        <v>#DIV/0!</v>
      </c>
      <c r="N41" s="100">
        <v>0</v>
      </c>
      <c r="O41" s="35" t="e">
        <f>N41/$N$40</f>
        <v>#DIV/0!</v>
      </c>
      <c r="P41" s="145">
        <v>0</v>
      </c>
      <c r="Q41" s="35" t="e">
        <f>P41/$P$40</f>
        <v>#DIV/0!</v>
      </c>
      <c r="R41" s="100">
        <v>0</v>
      </c>
      <c r="S41" s="35" t="e">
        <f>R41/$R$40</f>
        <v>#DIV/0!</v>
      </c>
      <c r="T41" s="100">
        <v>0</v>
      </c>
      <c r="U41" s="35" t="e">
        <f>T41/$T$40</f>
        <v>#DIV/0!</v>
      </c>
      <c r="V41" s="100">
        <v>0</v>
      </c>
      <c r="W41" s="35" t="e">
        <f>V41/$V$40</f>
        <v>#DIV/0!</v>
      </c>
      <c r="X41" s="100">
        <v>0</v>
      </c>
      <c r="Y41" s="35" t="e">
        <f>X41/$X$40</f>
        <v>#DIV/0!</v>
      </c>
      <c r="Z41" s="100">
        <v>0</v>
      </c>
      <c r="AA41" s="35" t="e">
        <f>Z41/$Z$40</f>
        <v>#DIV/0!</v>
      </c>
    </row>
    <row r="42" spans="1:27" hidden="1" x14ac:dyDescent="0.3">
      <c r="A42" s="1" t="s">
        <v>30</v>
      </c>
      <c r="B42" s="40">
        <f t="shared" si="76"/>
        <v>0</v>
      </c>
      <c r="C42" s="41" t="e">
        <f t="shared" si="77"/>
        <v>#DIV/0!</v>
      </c>
      <c r="D42" s="18">
        <v>0</v>
      </c>
      <c r="E42" s="23" t="e">
        <f t="shared" ref="E42:E52" si="78">D42/$D$40</f>
        <v>#DIV/0!</v>
      </c>
      <c r="F42" s="31">
        <v>0</v>
      </c>
      <c r="G42" s="35" t="e">
        <f t="shared" ref="G42:G52" si="79">F42/$F$40</f>
        <v>#DIV/0!</v>
      </c>
      <c r="H42" s="31">
        <v>0</v>
      </c>
      <c r="I42" s="35" t="e">
        <f t="shared" ref="I42:I52" si="80">H42/$D$40</f>
        <v>#DIV/0!</v>
      </c>
      <c r="J42" s="98">
        <v>0</v>
      </c>
      <c r="K42" s="35" t="e">
        <f t="shared" ref="K42:K52" si="81">J42/$J$40</f>
        <v>#DIV/0!</v>
      </c>
      <c r="L42" s="31">
        <v>0</v>
      </c>
      <c r="M42" s="35" t="e">
        <f t="shared" ref="M42:M52" si="82">L42/$L$40</f>
        <v>#DIV/0!</v>
      </c>
      <c r="N42" s="100">
        <v>0</v>
      </c>
      <c r="O42" s="35" t="e">
        <f t="shared" ref="O42:O52" si="83">N42/$N$40</f>
        <v>#DIV/0!</v>
      </c>
      <c r="P42" s="145">
        <v>0</v>
      </c>
      <c r="Q42" s="35" t="e">
        <f t="shared" ref="Q42:Q51" si="84">P42/$P$40</f>
        <v>#DIV/0!</v>
      </c>
      <c r="R42" s="100">
        <v>0</v>
      </c>
      <c r="S42" s="35" t="e">
        <f t="shared" ref="S42:S52" si="85">R42/$R$40</f>
        <v>#DIV/0!</v>
      </c>
      <c r="T42" s="100">
        <v>0</v>
      </c>
      <c r="U42" s="35" t="e">
        <f t="shared" ref="U42:U52" si="86">T42/$T$40</f>
        <v>#DIV/0!</v>
      </c>
      <c r="V42" s="100">
        <v>0</v>
      </c>
      <c r="W42" s="35" t="e">
        <f t="shared" ref="W42:W52" si="87">V42/$V$40</f>
        <v>#DIV/0!</v>
      </c>
      <c r="X42" s="100">
        <v>0</v>
      </c>
      <c r="Y42" s="35" t="e">
        <f t="shared" ref="Y42:Y52" si="88">X42/$X$40</f>
        <v>#DIV/0!</v>
      </c>
      <c r="Z42" s="100">
        <v>0</v>
      </c>
      <c r="AA42" s="35" t="e">
        <f t="shared" ref="AA42:AA52" si="89">Z42/$Z$40</f>
        <v>#DIV/0!</v>
      </c>
    </row>
    <row r="43" spans="1:27" hidden="1" x14ac:dyDescent="0.3">
      <c r="A43" s="1" t="s">
        <v>31</v>
      </c>
      <c r="B43" s="40">
        <f t="shared" si="76"/>
        <v>0</v>
      </c>
      <c r="C43" s="41" t="e">
        <f t="shared" si="77"/>
        <v>#DIV/0!</v>
      </c>
      <c r="D43" s="18">
        <v>0</v>
      </c>
      <c r="E43" s="23" t="e">
        <f t="shared" si="78"/>
        <v>#DIV/0!</v>
      </c>
      <c r="F43" s="31">
        <v>0</v>
      </c>
      <c r="G43" s="35" t="e">
        <f t="shared" si="79"/>
        <v>#DIV/0!</v>
      </c>
      <c r="H43" s="31">
        <v>0</v>
      </c>
      <c r="I43" s="35" t="e">
        <f t="shared" si="80"/>
        <v>#DIV/0!</v>
      </c>
      <c r="J43" s="98">
        <v>0</v>
      </c>
      <c r="K43" s="35" t="e">
        <f t="shared" si="81"/>
        <v>#DIV/0!</v>
      </c>
      <c r="L43" s="31">
        <v>0</v>
      </c>
      <c r="M43" s="35" t="e">
        <f t="shared" si="82"/>
        <v>#DIV/0!</v>
      </c>
      <c r="N43" s="100">
        <v>0</v>
      </c>
      <c r="O43" s="35" t="e">
        <f t="shared" si="83"/>
        <v>#DIV/0!</v>
      </c>
      <c r="P43" s="145">
        <v>0</v>
      </c>
      <c r="Q43" s="35" t="e">
        <f t="shared" si="84"/>
        <v>#DIV/0!</v>
      </c>
      <c r="R43" s="100">
        <v>0</v>
      </c>
      <c r="S43" s="35" t="e">
        <f t="shared" si="85"/>
        <v>#DIV/0!</v>
      </c>
      <c r="T43" s="100">
        <v>0</v>
      </c>
      <c r="U43" s="35" t="e">
        <f t="shared" si="86"/>
        <v>#DIV/0!</v>
      </c>
      <c r="V43" s="100">
        <v>0</v>
      </c>
      <c r="W43" s="35" t="e">
        <f t="shared" si="87"/>
        <v>#DIV/0!</v>
      </c>
      <c r="X43" s="100">
        <v>0</v>
      </c>
      <c r="Y43" s="35" t="e">
        <f t="shared" si="88"/>
        <v>#DIV/0!</v>
      </c>
      <c r="Z43" s="100">
        <v>0</v>
      </c>
      <c r="AA43" s="35" t="e">
        <f t="shared" si="89"/>
        <v>#DIV/0!</v>
      </c>
    </row>
    <row r="44" spans="1:27" hidden="1" x14ac:dyDescent="0.3">
      <c r="A44" s="1" t="s">
        <v>32</v>
      </c>
      <c r="B44" s="40">
        <f t="shared" si="76"/>
        <v>0</v>
      </c>
      <c r="C44" s="41" t="e">
        <f t="shared" si="77"/>
        <v>#DIV/0!</v>
      </c>
      <c r="D44" s="18">
        <v>0</v>
      </c>
      <c r="E44" s="23" t="e">
        <f t="shared" si="78"/>
        <v>#DIV/0!</v>
      </c>
      <c r="F44" s="31">
        <v>0</v>
      </c>
      <c r="G44" s="35" t="e">
        <f t="shared" si="79"/>
        <v>#DIV/0!</v>
      </c>
      <c r="H44" s="31">
        <v>0</v>
      </c>
      <c r="I44" s="35" t="e">
        <f t="shared" si="80"/>
        <v>#DIV/0!</v>
      </c>
      <c r="J44" s="98">
        <v>0</v>
      </c>
      <c r="K44" s="35" t="e">
        <f t="shared" si="81"/>
        <v>#DIV/0!</v>
      </c>
      <c r="L44" s="31">
        <v>0</v>
      </c>
      <c r="M44" s="35" t="e">
        <f t="shared" si="82"/>
        <v>#DIV/0!</v>
      </c>
      <c r="N44" s="100">
        <v>0</v>
      </c>
      <c r="O44" s="35" t="e">
        <f t="shared" si="83"/>
        <v>#DIV/0!</v>
      </c>
      <c r="P44" s="145">
        <v>0</v>
      </c>
      <c r="Q44" s="35" t="e">
        <f t="shared" si="84"/>
        <v>#DIV/0!</v>
      </c>
      <c r="R44" s="100">
        <v>0</v>
      </c>
      <c r="S44" s="35" t="e">
        <f t="shared" si="85"/>
        <v>#DIV/0!</v>
      </c>
      <c r="T44" s="100">
        <v>0</v>
      </c>
      <c r="U44" s="35" t="e">
        <f t="shared" si="86"/>
        <v>#DIV/0!</v>
      </c>
      <c r="V44" s="100">
        <v>0</v>
      </c>
      <c r="W44" s="35" t="e">
        <f t="shared" si="87"/>
        <v>#DIV/0!</v>
      </c>
      <c r="X44" s="100">
        <v>0</v>
      </c>
      <c r="Y44" s="35" t="e">
        <f t="shared" si="88"/>
        <v>#DIV/0!</v>
      </c>
      <c r="Z44" s="100">
        <v>0</v>
      </c>
      <c r="AA44" s="35" t="e">
        <f t="shared" si="89"/>
        <v>#DIV/0!</v>
      </c>
    </row>
    <row r="45" spans="1:27" hidden="1" x14ac:dyDescent="0.3">
      <c r="A45" s="1" t="s">
        <v>33</v>
      </c>
      <c r="B45" s="40">
        <f>Z45+X45+V45+T45+R45+P45+N45+L45+J45+H45+F45+D45</f>
        <v>0</v>
      </c>
      <c r="C45" s="41" t="e">
        <f t="shared" si="77"/>
        <v>#DIV/0!</v>
      </c>
      <c r="D45" s="18">
        <v>0</v>
      </c>
      <c r="E45" s="23" t="e">
        <f t="shared" si="78"/>
        <v>#DIV/0!</v>
      </c>
      <c r="F45" s="31">
        <v>0</v>
      </c>
      <c r="G45" s="35" t="e">
        <f t="shared" si="79"/>
        <v>#DIV/0!</v>
      </c>
      <c r="H45" s="31">
        <v>0</v>
      </c>
      <c r="I45" s="35" t="e">
        <f t="shared" si="80"/>
        <v>#DIV/0!</v>
      </c>
      <c r="J45" s="98">
        <v>0</v>
      </c>
      <c r="K45" s="35" t="e">
        <f t="shared" si="81"/>
        <v>#DIV/0!</v>
      </c>
      <c r="L45" s="31">
        <v>0</v>
      </c>
      <c r="M45" s="35" t="e">
        <f t="shared" si="82"/>
        <v>#DIV/0!</v>
      </c>
      <c r="N45" s="100">
        <v>0</v>
      </c>
      <c r="O45" s="35" t="e">
        <f t="shared" si="83"/>
        <v>#DIV/0!</v>
      </c>
      <c r="P45" s="145">
        <v>0</v>
      </c>
      <c r="Q45" s="35" t="e">
        <f t="shared" si="84"/>
        <v>#DIV/0!</v>
      </c>
      <c r="R45" s="100">
        <v>0</v>
      </c>
      <c r="S45" s="35" t="e">
        <f t="shared" si="85"/>
        <v>#DIV/0!</v>
      </c>
      <c r="T45" s="100">
        <v>0</v>
      </c>
      <c r="U45" s="35" t="e">
        <f t="shared" si="86"/>
        <v>#DIV/0!</v>
      </c>
      <c r="V45" s="100">
        <v>0</v>
      </c>
      <c r="W45" s="35" t="e">
        <f t="shared" si="87"/>
        <v>#DIV/0!</v>
      </c>
      <c r="X45" s="100">
        <v>0</v>
      </c>
      <c r="Y45" s="35" t="e">
        <f t="shared" si="88"/>
        <v>#DIV/0!</v>
      </c>
      <c r="Z45" s="100">
        <v>0</v>
      </c>
      <c r="AA45" s="35" t="e">
        <f t="shared" si="89"/>
        <v>#DIV/0!</v>
      </c>
    </row>
    <row r="46" spans="1:27" hidden="1" x14ac:dyDescent="0.3">
      <c r="A46" s="1" t="s">
        <v>34</v>
      </c>
      <c r="B46" s="40">
        <f t="shared" si="76"/>
        <v>0</v>
      </c>
      <c r="C46" s="41" t="e">
        <f t="shared" si="77"/>
        <v>#DIV/0!</v>
      </c>
      <c r="D46" s="18">
        <v>0</v>
      </c>
      <c r="E46" s="23" t="e">
        <f t="shared" si="78"/>
        <v>#DIV/0!</v>
      </c>
      <c r="F46" s="31">
        <v>0</v>
      </c>
      <c r="G46" s="35" t="e">
        <f t="shared" si="79"/>
        <v>#DIV/0!</v>
      </c>
      <c r="H46" s="31">
        <v>0</v>
      </c>
      <c r="I46" s="35" t="e">
        <f t="shared" si="80"/>
        <v>#DIV/0!</v>
      </c>
      <c r="J46" s="98">
        <v>0</v>
      </c>
      <c r="K46" s="35" t="e">
        <f t="shared" si="81"/>
        <v>#DIV/0!</v>
      </c>
      <c r="L46" s="31">
        <v>0</v>
      </c>
      <c r="M46" s="35" t="e">
        <f t="shared" si="82"/>
        <v>#DIV/0!</v>
      </c>
      <c r="N46" s="100">
        <v>0</v>
      </c>
      <c r="O46" s="35" t="e">
        <f t="shared" si="83"/>
        <v>#DIV/0!</v>
      </c>
      <c r="P46" s="145">
        <v>0</v>
      </c>
      <c r="Q46" s="35" t="e">
        <f t="shared" si="84"/>
        <v>#DIV/0!</v>
      </c>
      <c r="R46" s="100">
        <v>0</v>
      </c>
      <c r="S46" s="35" t="e">
        <f t="shared" si="85"/>
        <v>#DIV/0!</v>
      </c>
      <c r="T46" s="100">
        <v>0</v>
      </c>
      <c r="U46" s="35" t="e">
        <f t="shared" si="86"/>
        <v>#DIV/0!</v>
      </c>
      <c r="V46" s="100">
        <v>0</v>
      </c>
      <c r="W46" s="35" t="e">
        <f t="shared" si="87"/>
        <v>#DIV/0!</v>
      </c>
      <c r="X46" s="100">
        <v>0</v>
      </c>
      <c r="Y46" s="35" t="e">
        <f t="shared" si="88"/>
        <v>#DIV/0!</v>
      </c>
      <c r="Z46" s="100">
        <v>0</v>
      </c>
      <c r="AA46" s="35" t="e">
        <f t="shared" si="89"/>
        <v>#DIV/0!</v>
      </c>
    </row>
    <row r="47" spans="1:27" hidden="1" x14ac:dyDescent="0.3">
      <c r="A47" s="1" t="s">
        <v>35</v>
      </c>
      <c r="B47" s="40">
        <f t="shared" si="76"/>
        <v>0</v>
      </c>
      <c r="C47" s="41" t="e">
        <f t="shared" si="77"/>
        <v>#DIV/0!</v>
      </c>
      <c r="D47" s="18">
        <v>0</v>
      </c>
      <c r="E47" s="23" t="e">
        <f t="shared" si="78"/>
        <v>#DIV/0!</v>
      </c>
      <c r="F47" s="31">
        <v>0</v>
      </c>
      <c r="G47" s="35" t="e">
        <f t="shared" si="79"/>
        <v>#DIV/0!</v>
      </c>
      <c r="H47" s="31">
        <v>0</v>
      </c>
      <c r="I47" s="35" t="e">
        <f t="shared" si="80"/>
        <v>#DIV/0!</v>
      </c>
      <c r="J47" s="98">
        <v>0</v>
      </c>
      <c r="K47" s="35" t="e">
        <f t="shared" si="81"/>
        <v>#DIV/0!</v>
      </c>
      <c r="L47" s="31">
        <v>0</v>
      </c>
      <c r="M47" s="35" t="e">
        <f t="shared" si="82"/>
        <v>#DIV/0!</v>
      </c>
      <c r="N47" s="100">
        <v>0</v>
      </c>
      <c r="O47" s="35" t="e">
        <f t="shared" si="83"/>
        <v>#DIV/0!</v>
      </c>
      <c r="P47" s="145">
        <v>0</v>
      </c>
      <c r="Q47" s="35" t="e">
        <f t="shared" si="84"/>
        <v>#DIV/0!</v>
      </c>
      <c r="R47" s="100">
        <v>0</v>
      </c>
      <c r="S47" s="35" t="e">
        <f t="shared" si="85"/>
        <v>#DIV/0!</v>
      </c>
      <c r="T47" s="100">
        <v>0</v>
      </c>
      <c r="U47" s="35" t="e">
        <f t="shared" si="86"/>
        <v>#DIV/0!</v>
      </c>
      <c r="V47" s="100">
        <v>0</v>
      </c>
      <c r="W47" s="35" t="e">
        <f t="shared" si="87"/>
        <v>#DIV/0!</v>
      </c>
      <c r="X47" s="100">
        <v>0</v>
      </c>
      <c r="Y47" s="35" t="e">
        <f t="shared" si="88"/>
        <v>#DIV/0!</v>
      </c>
      <c r="Z47" s="100">
        <v>0</v>
      </c>
      <c r="AA47" s="35" t="e">
        <f t="shared" si="89"/>
        <v>#DIV/0!</v>
      </c>
    </row>
    <row r="48" spans="1:27" hidden="1" x14ac:dyDescent="0.3">
      <c r="A48" s="1" t="s">
        <v>36</v>
      </c>
      <c r="B48" s="40">
        <f t="shared" si="76"/>
        <v>0</v>
      </c>
      <c r="C48" s="41" t="e">
        <f t="shared" si="77"/>
        <v>#DIV/0!</v>
      </c>
      <c r="D48" s="18">
        <v>0</v>
      </c>
      <c r="E48" s="23" t="e">
        <f t="shared" si="78"/>
        <v>#DIV/0!</v>
      </c>
      <c r="F48" s="31">
        <v>0</v>
      </c>
      <c r="G48" s="35" t="e">
        <f t="shared" si="79"/>
        <v>#DIV/0!</v>
      </c>
      <c r="H48" s="31">
        <v>0</v>
      </c>
      <c r="I48" s="35" t="e">
        <f t="shared" si="80"/>
        <v>#DIV/0!</v>
      </c>
      <c r="J48" s="98">
        <v>0</v>
      </c>
      <c r="K48" s="35" t="e">
        <f t="shared" si="81"/>
        <v>#DIV/0!</v>
      </c>
      <c r="L48" s="31">
        <v>0</v>
      </c>
      <c r="M48" s="35" t="e">
        <f t="shared" si="82"/>
        <v>#DIV/0!</v>
      </c>
      <c r="N48" s="100">
        <v>0</v>
      </c>
      <c r="O48" s="35" t="e">
        <f t="shared" si="83"/>
        <v>#DIV/0!</v>
      </c>
      <c r="P48" s="145">
        <v>0</v>
      </c>
      <c r="Q48" s="35" t="e">
        <f t="shared" si="84"/>
        <v>#DIV/0!</v>
      </c>
      <c r="R48" s="100">
        <v>0</v>
      </c>
      <c r="S48" s="35" t="e">
        <f t="shared" si="85"/>
        <v>#DIV/0!</v>
      </c>
      <c r="T48" s="100">
        <v>0</v>
      </c>
      <c r="U48" s="35" t="e">
        <f t="shared" si="86"/>
        <v>#DIV/0!</v>
      </c>
      <c r="V48" s="100">
        <v>0</v>
      </c>
      <c r="W48" s="35" t="e">
        <f t="shared" si="87"/>
        <v>#DIV/0!</v>
      </c>
      <c r="X48" s="100">
        <v>0</v>
      </c>
      <c r="Y48" s="35" t="e">
        <f t="shared" si="88"/>
        <v>#DIV/0!</v>
      </c>
      <c r="Z48" s="100">
        <v>0</v>
      </c>
      <c r="AA48" s="35" t="e">
        <f t="shared" si="89"/>
        <v>#DIV/0!</v>
      </c>
    </row>
    <row r="49" spans="1:27" hidden="1" x14ac:dyDescent="0.3">
      <c r="A49" s="1" t="s">
        <v>37</v>
      </c>
      <c r="B49" s="40">
        <f t="shared" si="76"/>
        <v>0</v>
      </c>
      <c r="C49" s="41" t="e">
        <f t="shared" si="77"/>
        <v>#DIV/0!</v>
      </c>
      <c r="D49" s="18">
        <v>0</v>
      </c>
      <c r="E49" s="23" t="e">
        <f t="shared" si="78"/>
        <v>#DIV/0!</v>
      </c>
      <c r="F49" s="31">
        <v>0</v>
      </c>
      <c r="G49" s="35" t="e">
        <f t="shared" si="79"/>
        <v>#DIV/0!</v>
      </c>
      <c r="H49" s="31">
        <v>0</v>
      </c>
      <c r="I49" s="35" t="e">
        <f t="shared" si="80"/>
        <v>#DIV/0!</v>
      </c>
      <c r="J49" s="98">
        <v>0</v>
      </c>
      <c r="K49" s="35" t="e">
        <f t="shared" si="81"/>
        <v>#DIV/0!</v>
      </c>
      <c r="L49" s="31">
        <v>0</v>
      </c>
      <c r="M49" s="35" t="e">
        <f t="shared" si="82"/>
        <v>#DIV/0!</v>
      </c>
      <c r="N49" s="100">
        <v>0</v>
      </c>
      <c r="O49" s="35" t="e">
        <f t="shared" si="83"/>
        <v>#DIV/0!</v>
      </c>
      <c r="P49" s="145">
        <v>0</v>
      </c>
      <c r="Q49" s="35" t="e">
        <f t="shared" si="84"/>
        <v>#DIV/0!</v>
      </c>
      <c r="R49" s="100">
        <v>0</v>
      </c>
      <c r="S49" s="35" t="e">
        <f t="shared" si="85"/>
        <v>#DIV/0!</v>
      </c>
      <c r="T49" s="100">
        <v>0</v>
      </c>
      <c r="U49" s="35" t="e">
        <f t="shared" si="86"/>
        <v>#DIV/0!</v>
      </c>
      <c r="V49" s="100">
        <v>0</v>
      </c>
      <c r="W49" s="35" t="e">
        <f t="shared" si="87"/>
        <v>#DIV/0!</v>
      </c>
      <c r="X49" s="100">
        <v>0</v>
      </c>
      <c r="Y49" s="35" t="e">
        <f t="shared" si="88"/>
        <v>#DIV/0!</v>
      </c>
      <c r="Z49" s="100">
        <v>0</v>
      </c>
      <c r="AA49" s="35" t="e">
        <f t="shared" si="89"/>
        <v>#DIV/0!</v>
      </c>
    </row>
    <row r="50" spans="1:27" hidden="1" x14ac:dyDescent="0.3">
      <c r="A50" s="1" t="s">
        <v>38</v>
      </c>
      <c r="B50" s="40">
        <f t="shared" si="76"/>
        <v>0</v>
      </c>
      <c r="C50" s="41" t="e">
        <f t="shared" si="77"/>
        <v>#DIV/0!</v>
      </c>
      <c r="D50" s="18">
        <v>0</v>
      </c>
      <c r="E50" s="23" t="e">
        <f t="shared" si="78"/>
        <v>#DIV/0!</v>
      </c>
      <c r="F50" s="31">
        <v>0</v>
      </c>
      <c r="G50" s="35" t="e">
        <f t="shared" si="79"/>
        <v>#DIV/0!</v>
      </c>
      <c r="H50" s="31">
        <v>0</v>
      </c>
      <c r="I50" s="35" t="e">
        <f t="shared" si="80"/>
        <v>#DIV/0!</v>
      </c>
      <c r="J50" s="98">
        <v>0</v>
      </c>
      <c r="K50" s="35" t="e">
        <f t="shared" si="81"/>
        <v>#DIV/0!</v>
      </c>
      <c r="L50" s="31">
        <v>0</v>
      </c>
      <c r="M50" s="35" t="e">
        <f t="shared" si="82"/>
        <v>#DIV/0!</v>
      </c>
      <c r="N50" s="100">
        <v>0</v>
      </c>
      <c r="O50" s="35" t="e">
        <f t="shared" si="83"/>
        <v>#DIV/0!</v>
      </c>
      <c r="P50" s="145">
        <v>0</v>
      </c>
      <c r="Q50" s="35" t="e">
        <f t="shared" si="84"/>
        <v>#DIV/0!</v>
      </c>
      <c r="R50" s="100">
        <v>0</v>
      </c>
      <c r="S50" s="35" t="e">
        <f t="shared" si="85"/>
        <v>#DIV/0!</v>
      </c>
      <c r="T50" s="100">
        <v>0</v>
      </c>
      <c r="U50" s="35" t="e">
        <f t="shared" si="86"/>
        <v>#DIV/0!</v>
      </c>
      <c r="V50" s="100">
        <v>0</v>
      </c>
      <c r="W50" s="35" t="e">
        <f t="shared" si="87"/>
        <v>#DIV/0!</v>
      </c>
      <c r="X50" s="100">
        <v>0</v>
      </c>
      <c r="Y50" s="35" t="e">
        <f t="shared" si="88"/>
        <v>#DIV/0!</v>
      </c>
      <c r="Z50" s="100">
        <v>0</v>
      </c>
      <c r="AA50" s="35" t="e">
        <f t="shared" si="89"/>
        <v>#DIV/0!</v>
      </c>
    </row>
    <row r="51" spans="1:27" hidden="1" x14ac:dyDescent="0.3">
      <c r="A51" s="22" t="s">
        <v>39</v>
      </c>
      <c r="B51" s="40">
        <f t="shared" si="76"/>
        <v>0</v>
      </c>
      <c r="C51" s="41" t="e">
        <f t="shared" si="77"/>
        <v>#DIV/0!</v>
      </c>
      <c r="D51" s="18">
        <v>0</v>
      </c>
      <c r="E51" s="23" t="e">
        <f t="shared" si="78"/>
        <v>#DIV/0!</v>
      </c>
      <c r="F51" s="31">
        <v>0</v>
      </c>
      <c r="G51" s="35" t="e">
        <f t="shared" si="79"/>
        <v>#DIV/0!</v>
      </c>
      <c r="H51" s="31">
        <v>0</v>
      </c>
      <c r="I51" s="35" t="e">
        <f t="shared" si="80"/>
        <v>#DIV/0!</v>
      </c>
      <c r="J51" s="98">
        <v>0</v>
      </c>
      <c r="K51" s="35" t="e">
        <f t="shared" si="81"/>
        <v>#DIV/0!</v>
      </c>
      <c r="L51" s="31">
        <v>0</v>
      </c>
      <c r="M51" s="35" t="e">
        <f t="shared" si="82"/>
        <v>#DIV/0!</v>
      </c>
      <c r="N51" s="100">
        <v>0</v>
      </c>
      <c r="O51" s="35" t="e">
        <f t="shared" si="83"/>
        <v>#DIV/0!</v>
      </c>
      <c r="P51" s="145">
        <v>0</v>
      </c>
      <c r="Q51" s="35" t="e">
        <f t="shared" si="84"/>
        <v>#DIV/0!</v>
      </c>
      <c r="R51" s="100">
        <v>0</v>
      </c>
      <c r="S51" s="35" t="e">
        <f t="shared" si="85"/>
        <v>#DIV/0!</v>
      </c>
      <c r="T51" s="100">
        <v>0</v>
      </c>
      <c r="U51" s="35" t="e">
        <f t="shared" si="86"/>
        <v>#DIV/0!</v>
      </c>
      <c r="V51" s="100">
        <v>0</v>
      </c>
      <c r="W51" s="35" t="e">
        <f t="shared" si="87"/>
        <v>#DIV/0!</v>
      </c>
      <c r="X51" s="100">
        <v>0</v>
      </c>
      <c r="Y51" s="35" t="e">
        <f t="shared" si="88"/>
        <v>#DIV/0!</v>
      </c>
      <c r="Z51" s="100">
        <v>0</v>
      </c>
      <c r="AA51" s="35" t="e">
        <f t="shared" si="89"/>
        <v>#DIV/0!</v>
      </c>
    </row>
    <row r="52" spans="1:27" hidden="1" x14ac:dyDescent="0.3">
      <c r="A52" s="22" t="s">
        <v>40</v>
      </c>
      <c r="B52" s="40">
        <f t="shared" si="76"/>
        <v>0</v>
      </c>
      <c r="C52" s="41" t="e">
        <f t="shared" si="77"/>
        <v>#DIV/0!</v>
      </c>
      <c r="D52" s="18">
        <v>0</v>
      </c>
      <c r="E52" s="23" t="e">
        <f t="shared" si="78"/>
        <v>#DIV/0!</v>
      </c>
      <c r="F52" s="31">
        <v>0</v>
      </c>
      <c r="G52" s="35" t="e">
        <f t="shared" si="79"/>
        <v>#DIV/0!</v>
      </c>
      <c r="H52" s="31">
        <v>0</v>
      </c>
      <c r="I52" s="35" t="e">
        <f t="shared" si="80"/>
        <v>#DIV/0!</v>
      </c>
      <c r="J52" s="98">
        <v>0</v>
      </c>
      <c r="K52" s="35" t="e">
        <f t="shared" si="81"/>
        <v>#DIV/0!</v>
      </c>
      <c r="L52" s="31">
        <v>0</v>
      </c>
      <c r="M52" s="35" t="e">
        <f t="shared" si="82"/>
        <v>#DIV/0!</v>
      </c>
      <c r="N52" s="100">
        <v>0</v>
      </c>
      <c r="O52" s="35" t="e">
        <f t="shared" si="83"/>
        <v>#DIV/0!</v>
      </c>
      <c r="P52" s="145">
        <v>0</v>
      </c>
      <c r="Q52" s="35" t="e">
        <f>P52/$P$40</f>
        <v>#DIV/0!</v>
      </c>
      <c r="R52" s="100">
        <v>0</v>
      </c>
      <c r="S52" s="35" t="e">
        <f t="shared" si="85"/>
        <v>#DIV/0!</v>
      </c>
      <c r="T52" s="100">
        <v>0</v>
      </c>
      <c r="U52" s="35" t="e">
        <f t="shared" si="86"/>
        <v>#DIV/0!</v>
      </c>
      <c r="V52" s="100">
        <v>0</v>
      </c>
      <c r="W52" s="35" t="e">
        <f t="shared" si="87"/>
        <v>#DIV/0!</v>
      </c>
      <c r="X52" s="100">
        <v>0</v>
      </c>
      <c r="Y52" s="35" t="e">
        <f t="shared" si="88"/>
        <v>#DIV/0!</v>
      </c>
      <c r="Z52" s="100">
        <v>0</v>
      </c>
      <c r="AA52" s="35" t="e">
        <f t="shared" si="89"/>
        <v>#DIV/0!</v>
      </c>
    </row>
    <row r="53" spans="1:27" hidden="1" x14ac:dyDescent="0.3">
      <c r="A53" s="92" t="s">
        <v>150</v>
      </c>
      <c r="B53" s="85">
        <f t="shared" ref="B53" si="90">Z53+X53+V53+T53+R53+P53+N53+L53+J53+H53+F53+D53</f>
        <v>0</v>
      </c>
      <c r="C53" s="41" t="e">
        <f t="shared" ref="C53" si="91">B53/$B$40</f>
        <v>#DIV/0!</v>
      </c>
      <c r="D53" s="18">
        <v>0</v>
      </c>
      <c r="E53" s="23" t="e">
        <f t="shared" ref="E53" si="92">D53/$D$40</f>
        <v>#DIV/0!</v>
      </c>
      <c r="F53" s="86">
        <v>0</v>
      </c>
      <c r="G53" s="35" t="e">
        <f t="shared" ref="G53" si="93">F53/$F$40</f>
        <v>#DIV/0!</v>
      </c>
      <c r="H53" s="86">
        <v>0</v>
      </c>
      <c r="I53" s="35" t="e">
        <f t="shared" ref="I53" si="94">H53/$D$40</f>
        <v>#DIV/0!</v>
      </c>
      <c r="J53" s="98">
        <v>0</v>
      </c>
      <c r="K53" s="35" t="e">
        <f t="shared" ref="K53" si="95">J53/$J$40</f>
        <v>#DIV/0!</v>
      </c>
      <c r="L53" s="86">
        <v>0</v>
      </c>
      <c r="M53" s="35" t="e">
        <f t="shared" ref="M53" si="96">L53/$L$40</f>
        <v>#DIV/0!</v>
      </c>
      <c r="N53" s="100">
        <v>0</v>
      </c>
      <c r="O53" s="35" t="e">
        <f t="shared" ref="O53" si="97">N53/$N$40</f>
        <v>#DIV/0!</v>
      </c>
      <c r="P53" s="145">
        <v>0</v>
      </c>
      <c r="Q53" s="35" t="e">
        <f>P53/$P$40</f>
        <v>#DIV/0!</v>
      </c>
      <c r="R53" s="100">
        <v>0</v>
      </c>
      <c r="S53" s="35" t="e">
        <f t="shared" ref="S53" si="98">R53/$R$40</f>
        <v>#DIV/0!</v>
      </c>
      <c r="T53" s="100">
        <v>0</v>
      </c>
      <c r="U53" s="35" t="e">
        <f t="shared" ref="U53" si="99">T53/$T$40</f>
        <v>#DIV/0!</v>
      </c>
      <c r="V53" s="100">
        <v>0</v>
      </c>
      <c r="W53" s="35" t="e">
        <f t="shared" ref="W53" si="100">V53/$V$40</f>
        <v>#DIV/0!</v>
      </c>
      <c r="X53" s="100">
        <v>0</v>
      </c>
      <c r="Y53" s="35" t="e">
        <f t="shared" ref="Y53" si="101">X53/$X$40</f>
        <v>#DIV/0!</v>
      </c>
      <c r="Z53" s="100">
        <v>0</v>
      </c>
      <c r="AA53" s="35" t="e">
        <f t="shared" ref="AA53" si="102">Z53/$Z$40</f>
        <v>#DIV/0!</v>
      </c>
    </row>
    <row r="54" spans="1:27" s="12" customFormat="1" x14ac:dyDescent="0.3">
      <c r="A54" s="16" t="s">
        <v>41</v>
      </c>
      <c r="B54" s="33">
        <f>SUM(B55:B77)</f>
        <v>6</v>
      </c>
      <c r="C54" s="33"/>
      <c r="D54" s="17">
        <f>SUM(D55:D77)</f>
        <v>0</v>
      </c>
      <c r="E54" s="26"/>
      <c r="F54" s="17">
        <f>SUM(F55:F77)</f>
        <v>0</v>
      </c>
      <c r="G54" s="33"/>
      <c r="H54" s="17">
        <f>SUM(H55:H77)</f>
        <v>4</v>
      </c>
      <c r="I54" s="33"/>
      <c r="J54" s="17">
        <f>SUM(J55:J77)</f>
        <v>0</v>
      </c>
      <c r="K54" s="33"/>
      <c r="L54" s="17">
        <f>SUM(L55:L77)</f>
        <v>1</v>
      </c>
      <c r="M54" s="33"/>
      <c r="N54" s="17">
        <f>SUM(N55:N77)</f>
        <v>0</v>
      </c>
      <c r="O54" s="33"/>
      <c r="P54" s="17">
        <f>SUM(P55:P77)</f>
        <v>0</v>
      </c>
      <c r="Q54" s="33"/>
      <c r="R54" s="17">
        <f>SUM(R55:R77)</f>
        <v>1</v>
      </c>
      <c r="S54" s="33"/>
      <c r="T54" s="17">
        <f>SUM(T55:T77)</f>
        <v>0</v>
      </c>
      <c r="U54" s="33"/>
      <c r="V54" s="17">
        <f>SUM(V55:V77)</f>
        <v>0</v>
      </c>
      <c r="W54" s="33"/>
      <c r="X54" s="17">
        <f>SUM(X55:X77)</f>
        <v>0</v>
      </c>
      <c r="Y54" s="33"/>
      <c r="Z54" s="17">
        <f>SUM(Z55:Z77)</f>
        <v>0</v>
      </c>
      <c r="AA54" s="33"/>
    </row>
    <row r="55" spans="1:27" hidden="1" x14ac:dyDescent="0.3">
      <c r="A55" s="1" t="s">
        <v>17</v>
      </c>
      <c r="B55" s="40">
        <f t="shared" ref="B55:B77" si="103">Z55+X55+V55+T55+R55+P55+N55+L55+J55+H55+F55+D55</f>
        <v>0</v>
      </c>
      <c r="C55" s="41">
        <f t="shared" ref="C55:C77" si="104">B55/$B$54</f>
        <v>0</v>
      </c>
      <c r="D55" s="18">
        <v>0</v>
      </c>
      <c r="E55" s="23" t="e">
        <f>D55/$D$54</f>
        <v>#DIV/0!</v>
      </c>
      <c r="F55" s="31">
        <v>0</v>
      </c>
      <c r="G55" s="35" t="e">
        <f>F55/$F$54</f>
        <v>#DIV/0!</v>
      </c>
      <c r="H55" s="31">
        <v>0</v>
      </c>
      <c r="I55" s="35">
        <f>H55/$H$54</f>
        <v>0</v>
      </c>
      <c r="J55" s="98">
        <v>0</v>
      </c>
      <c r="K55" s="35" t="e">
        <f>J55/$J$54</f>
        <v>#DIV/0!</v>
      </c>
      <c r="L55" s="31">
        <v>0</v>
      </c>
      <c r="M55" s="35">
        <f>L55/$L$54</f>
        <v>0</v>
      </c>
      <c r="N55" s="100">
        <v>0</v>
      </c>
      <c r="O55" s="35" t="e">
        <f>N55/$N$54</f>
        <v>#DIV/0!</v>
      </c>
      <c r="P55" s="145">
        <v>0</v>
      </c>
      <c r="Q55" s="35" t="e">
        <f>P55/$P$54</f>
        <v>#DIV/0!</v>
      </c>
      <c r="R55" s="100">
        <v>0</v>
      </c>
      <c r="S55" s="35">
        <f>R55/$R$54</f>
        <v>0</v>
      </c>
      <c r="T55" s="100">
        <v>0</v>
      </c>
      <c r="U55" s="35" t="e">
        <f>T55/$T$54</f>
        <v>#DIV/0!</v>
      </c>
      <c r="V55" s="100">
        <v>0</v>
      </c>
      <c r="W55" s="35" t="e">
        <f>V55/$V$54</f>
        <v>#DIV/0!</v>
      </c>
      <c r="X55" s="100">
        <v>0</v>
      </c>
      <c r="Y55" s="35" t="e">
        <f>X55/$X$54</f>
        <v>#DIV/0!</v>
      </c>
      <c r="Z55" s="100">
        <v>0</v>
      </c>
      <c r="AA55" s="35" t="e">
        <f>Z55/$Z$54</f>
        <v>#DIV/0!</v>
      </c>
    </row>
    <row r="56" spans="1:27" hidden="1" x14ac:dyDescent="0.3">
      <c r="A56" s="1" t="s">
        <v>6</v>
      </c>
      <c r="B56" s="40">
        <f t="shared" si="103"/>
        <v>0</v>
      </c>
      <c r="C56" s="41">
        <f t="shared" si="104"/>
        <v>0</v>
      </c>
      <c r="D56" s="18">
        <v>0</v>
      </c>
      <c r="E56" s="23" t="e">
        <f t="shared" ref="E56:E77" si="105">D56/$D$54</f>
        <v>#DIV/0!</v>
      </c>
      <c r="F56" s="31">
        <v>0</v>
      </c>
      <c r="G56" s="35" t="e">
        <f t="shared" ref="G56:G77" si="106">F56/$F$54</f>
        <v>#DIV/0!</v>
      </c>
      <c r="H56" s="31">
        <v>0</v>
      </c>
      <c r="I56" s="35">
        <f t="shared" ref="I56:I77" si="107">H56/$H$54</f>
        <v>0</v>
      </c>
      <c r="J56" s="98">
        <v>0</v>
      </c>
      <c r="K56" s="35" t="e">
        <f t="shared" ref="K56:K76" si="108">J56/$J$54</f>
        <v>#DIV/0!</v>
      </c>
      <c r="L56" s="31">
        <v>0</v>
      </c>
      <c r="M56" s="35">
        <f t="shared" ref="M56:M77" si="109">L56/$L$54</f>
        <v>0</v>
      </c>
      <c r="N56" s="100">
        <v>0</v>
      </c>
      <c r="O56" s="35" t="e">
        <f t="shared" ref="O56:O77" si="110">N56/$N$54</f>
        <v>#DIV/0!</v>
      </c>
      <c r="P56" s="145">
        <v>0</v>
      </c>
      <c r="Q56" s="35" t="e">
        <f t="shared" ref="Q56:Q77" si="111">P56/$P$54</f>
        <v>#DIV/0!</v>
      </c>
      <c r="R56" s="100">
        <v>0</v>
      </c>
      <c r="S56" s="35">
        <f t="shared" ref="S56:S77" si="112">R56/$R$54</f>
        <v>0</v>
      </c>
      <c r="T56" s="100">
        <v>0</v>
      </c>
      <c r="U56" s="35" t="e">
        <f t="shared" ref="U56:U77" si="113">T56/$T$54</f>
        <v>#DIV/0!</v>
      </c>
      <c r="V56" s="100">
        <v>0</v>
      </c>
      <c r="W56" s="35" t="e">
        <f t="shared" ref="W56:W77" si="114">V56/$V$54</f>
        <v>#DIV/0!</v>
      </c>
      <c r="X56" s="100">
        <v>0</v>
      </c>
      <c r="Y56" s="35" t="e">
        <f t="shared" ref="Y56:Y77" si="115">X56/$X$54</f>
        <v>#DIV/0!</v>
      </c>
      <c r="Z56" s="100">
        <v>0</v>
      </c>
      <c r="AA56" s="35" t="e">
        <f t="shared" ref="AA56:AA76" si="116">Z56/$Z$54</f>
        <v>#DIV/0!</v>
      </c>
    </row>
    <row r="57" spans="1:27" hidden="1" x14ac:dyDescent="0.3">
      <c r="A57" s="1" t="s">
        <v>18</v>
      </c>
      <c r="B57" s="40">
        <f t="shared" si="103"/>
        <v>0</v>
      </c>
      <c r="C57" s="41">
        <f t="shared" si="104"/>
        <v>0</v>
      </c>
      <c r="D57" s="18">
        <v>0</v>
      </c>
      <c r="E57" s="23" t="e">
        <f t="shared" si="105"/>
        <v>#DIV/0!</v>
      </c>
      <c r="F57" s="31">
        <v>0</v>
      </c>
      <c r="G57" s="35" t="e">
        <f t="shared" si="106"/>
        <v>#DIV/0!</v>
      </c>
      <c r="H57" s="31">
        <v>0</v>
      </c>
      <c r="I57" s="35">
        <f t="shared" si="107"/>
        <v>0</v>
      </c>
      <c r="J57" s="98">
        <v>0</v>
      </c>
      <c r="K57" s="35" t="e">
        <f t="shared" si="108"/>
        <v>#DIV/0!</v>
      </c>
      <c r="L57" s="31">
        <v>0</v>
      </c>
      <c r="M57" s="35">
        <f t="shared" si="109"/>
        <v>0</v>
      </c>
      <c r="N57" s="100">
        <v>0</v>
      </c>
      <c r="O57" s="35" t="e">
        <f t="shared" si="110"/>
        <v>#DIV/0!</v>
      </c>
      <c r="P57" s="145">
        <v>0</v>
      </c>
      <c r="Q57" s="35" t="e">
        <f t="shared" si="111"/>
        <v>#DIV/0!</v>
      </c>
      <c r="R57" s="100">
        <v>0</v>
      </c>
      <c r="S57" s="35">
        <f t="shared" si="112"/>
        <v>0</v>
      </c>
      <c r="T57" s="100">
        <v>0</v>
      </c>
      <c r="U57" s="35" t="e">
        <f t="shared" si="113"/>
        <v>#DIV/0!</v>
      </c>
      <c r="V57" s="100">
        <v>0</v>
      </c>
      <c r="W57" s="35" t="e">
        <f t="shared" si="114"/>
        <v>#DIV/0!</v>
      </c>
      <c r="X57" s="100">
        <v>0</v>
      </c>
      <c r="Y57" s="35" t="e">
        <f t="shared" si="115"/>
        <v>#DIV/0!</v>
      </c>
      <c r="Z57" s="100">
        <v>0</v>
      </c>
      <c r="AA57" s="35" t="e">
        <f t="shared" si="116"/>
        <v>#DIV/0!</v>
      </c>
    </row>
    <row r="58" spans="1:27" hidden="1" x14ac:dyDescent="0.3">
      <c r="A58" s="1" t="s">
        <v>19</v>
      </c>
      <c r="B58" s="40">
        <f t="shared" si="103"/>
        <v>0</v>
      </c>
      <c r="C58" s="41">
        <f t="shared" si="104"/>
        <v>0</v>
      </c>
      <c r="D58" s="18">
        <v>0</v>
      </c>
      <c r="E58" s="23" t="e">
        <f t="shared" si="105"/>
        <v>#DIV/0!</v>
      </c>
      <c r="F58" s="31">
        <v>0</v>
      </c>
      <c r="G58" s="35" t="e">
        <f t="shared" si="106"/>
        <v>#DIV/0!</v>
      </c>
      <c r="H58" s="31">
        <v>0</v>
      </c>
      <c r="I58" s="35">
        <f t="shared" si="107"/>
        <v>0</v>
      </c>
      <c r="J58" s="98">
        <v>0</v>
      </c>
      <c r="K58" s="35" t="e">
        <f t="shared" si="108"/>
        <v>#DIV/0!</v>
      </c>
      <c r="L58" s="31">
        <v>0</v>
      </c>
      <c r="M58" s="35">
        <f t="shared" si="109"/>
        <v>0</v>
      </c>
      <c r="N58" s="100">
        <v>0</v>
      </c>
      <c r="O58" s="35" t="e">
        <f t="shared" si="110"/>
        <v>#DIV/0!</v>
      </c>
      <c r="P58" s="145">
        <v>0</v>
      </c>
      <c r="Q58" s="35" t="e">
        <f t="shared" si="111"/>
        <v>#DIV/0!</v>
      </c>
      <c r="R58" s="100">
        <v>0</v>
      </c>
      <c r="S58" s="35">
        <f t="shared" si="112"/>
        <v>0</v>
      </c>
      <c r="T58" s="100">
        <v>0</v>
      </c>
      <c r="U58" s="35" t="e">
        <f t="shared" si="113"/>
        <v>#DIV/0!</v>
      </c>
      <c r="V58" s="100">
        <v>0</v>
      </c>
      <c r="W58" s="35" t="e">
        <f t="shared" si="114"/>
        <v>#DIV/0!</v>
      </c>
      <c r="X58" s="100">
        <v>0</v>
      </c>
      <c r="Y58" s="35" t="e">
        <f t="shared" si="115"/>
        <v>#DIV/0!</v>
      </c>
      <c r="Z58" s="100">
        <v>0</v>
      </c>
      <c r="AA58" s="35" t="e">
        <f t="shared" si="116"/>
        <v>#DIV/0!</v>
      </c>
    </row>
    <row r="59" spans="1:27" hidden="1" x14ac:dyDescent="0.3">
      <c r="A59" s="1" t="s">
        <v>20</v>
      </c>
      <c r="B59" s="40">
        <f t="shared" si="103"/>
        <v>0</v>
      </c>
      <c r="C59" s="41">
        <f t="shared" si="104"/>
        <v>0</v>
      </c>
      <c r="D59" s="18">
        <v>0</v>
      </c>
      <c r="E59" s="23" t="e">
        <f t="shared" si="105"/>
        <v>#DIV/0!</v>
      </c>
      <c r="F59" s="31">
        <v>0</v>
      </c>
      <c r="G59" s="35" t="e">
        <f t="shared" si="106"/>
        <v>#DIV/0!</v>
      </c>
      <c r="H59" s="31">
        <v>0</v>
      </c>
      <c r="I59" s="35">
        <f t="shared" si="107"/>
        <v>0</v>
      </c>
      <c r="J59" s="98">
        <v>0</v>
      </c>
      <c r="K59" s="35" t="e">
        <f t="shared" si="108"/>
        <v>#DIV/0!</v>
      </c>
      <c r="L59" s="31">
        <v>0</v>
      </c>
      <c r="M59" s="35">
        <f t="shared" si="109"/>
        <v>0</v>
      </c>
      <c r="N59" s="100">
        <v>0</v>
      </c>
      <c r="O59" s="35" t="e">
        <f t="shared" si="110"/>
        <v>#DIV/0!</v>
      </c>
      <c r="P59" s="145">
        <v>0</v>
      </c>
      <c r="Q59" s="35" t="e">
        <f t="shared" si="111"/>
        <v>#DIV/0!</v>
      </c>
      <c r="R59" s="100">
        <v>0</v>
      </c>
      <c r="S59" s="35">
        <f t="shared" si="112"/>
        <v>0</v>
      </c>
      <c r="T59" s="100">
        <v>0</v>
      </c>
      <c r="U59" s="35" t="e">
        <f t="shared" si="113"/>
        <v>#DIV/0!</v>
      </c>
      <c r="V59" s="100">
        <v>0</v>
      </c>
      <c r="W59" s="35" t="e">
        <f t="shared" si="114"/>
        <v>#DIV/0!</v>
      </c>
      <c r="X59" s="100">
        <v>0</v>
      </c>
      <c r="Y59" s="35" t="e">
        <f t="shared" si="115"/>
        <v>#DIV/0!</v>
      </c>
      <c r="Z59" s="100">
        <v>0</v>
      </c>
      <c r="AA59" s="35" t="e">
        <f t="shared" si="116"/>
        <v>#DIV/0!</v>
      </c>
    </row>
    <row r="60" spans="1:27" hidden="1" x14ac:dyDescent="0.3">
      <c r="A60" s="1" t="s">
        <v>21</v>
      </c>
      <c r="B60" s="40">
        <f>Z60+X60+V60+T60+R60+P60+N60+L60+J60+H60+F60+D60</f>
        <v>0</v>
      </c>
      <c r="C60" s="41">
        <f t="shared" si="104"/>
        <v>0</v>
      </c>
      <c r="D60" s="18">
        <v>0</v>
      </c>
      <c r="E60" s="23" t="e">
        <f t="shared" si="105"/>
        <v>#DIV/0!</v>
      </c>
      <c r="F60" s="31">
        <v>0</v>
      </c>
      <c r="G60" s="35" t="e">
        <f t="shared" si="106"/>
        <v>#DIV/0!</v>
      </c>
      <c r="H60" s="31">
        <v>0</v>
      </c>
      <c r="I60" s="35">
        <f t="shared" si="107"/>
        <v>0</v>
      </c>
      <c r="J60" s="98">
        <v>0</v>
      </c>
      <c r="K60" s="35" t="e">
        <f t="shared" si="108"/>
        <v>#DIV/0!</v>
      </c>
      <c r="L60" s="31">
        <v>0</v>
      </c>
      <c r="M60" s="35">
        <f t="shared" si="109"/>
        <v>0</v>
      </c>
      <c r="N60" s="100">
        <v>0</v>
      </c>
      <c r="O60" s="35" t="e">
        <f t="shared" si="110"/>
        <v>#DIV/0!</v>
      </c>
      <c r="P60" s="145">
        <v>0</v>
      </c>
      <c r="Q60" s="35" t="e">
        <f t="shared" si="111"/>
        <v>#DIV/0!</v>
      </c>
      <c r="R60" s="100">
        <v>0</v>
      </c>
      <c r="S60" s="35">
        <f t="shared" si="112"/>
        <v>0</v>
      </c>
      <c r="T60" s="100">
        <v>0</v>
      </c>
      <c r="U60" s="35" t="e">
        <f t="shared" si="113"/>
        <v>#DIV/0!</v>
      </c>
      <c r="V60" s="100">
        <v>0</v>
      </c>
      <c r="W60" s="35" t="e">
        <f t="shared" si="114"/>
        <v>#DIV/0!</v>
      </c>
      <c r="X60" s="100">
        <v>0</v>
      </c>
      <c r="Y60" s="35" t="e">
        <f t="shared" si="115"/>
        <v>#DIV/0!</v>
      </c>
      <c r="Z60" s="100">
        <v>0</v>
      </c>
      <c r="AA60" s="35" t="e">
        <f t="shared" si="116"/>
        <v>#DIV/0!</v>
      </c>
    </row>
    <row r="61" spans="1:27" hidden="1" x14ac:dyDescent="0.3">
      <c r="A61" s="1" t="s">
        <v>22</v>
      </c>
      <c r="B61" s="40">
        <f t="shared" si="103"/>
        <v>0</v>
      </c>
      <c r="C61" s="41">
        <f t="shared" si="104"/>
        <v>0</v>
      </c>
      <c r="D61" s="18">
        <v>0</v>
      </c>
      <c r="E61" s="23" t="e">
        <f t="shared" si="105"/>
        <v>#DIV/0!</v>
      </c>
      <c r="F61" s="31">
        <v>0</v>
      </c>
      <c r="G61" s="35" t="e">
        <f t="shared" si="106"/>
        <v>#DIV/0!</v>
      </c>
      <c r="H61" s="31">
        <v>0</v>
      </c>
      <c r="I61" s="35">
        <f t="shared" si="107"/>
        <v>0</v>
      </c>
      <c r="J61" s="98">
        <v>0</v>
      </c>
      <c r="K61" s="35" t="e">
        <f t="shared" si="108"/>
        <v>#DIV/0!</v>
      </c>
      <c r="L61" s="31">
        <v>0</v>
      </c>
      <c r="M61" s="35">
        <f t="shared" si="109"/>
        <v>0</v>
      </c>
      <c r="N61" s="100">
        <v>0</v>
      </c>
      <c r="O61" s="35" t="e">
        <f t="shared" si="110"/>
        <v>#DIV/0!</v>
      </c>
      <c r="P61" s="145">
        <v>0</v>
      </c>
      <c r="Q61" s="35" t="e">
        <f t="shared" si="111"/>
        <v>#DIV/0!</v>
      </c>
      <c r="R61" s="100">
        <v>0</v>
      </c>
      <c r="S61" s="35">
        <f t="shared" si="112"/>
        <v>0</v>
      </c>
      <c r="T61" s="100">
        <v>0</v>
      </c>
      <c r="U61" s="35" t="e">
        <f t="shared" si="113"/>
        <v>#DIV/0!</v>
      </c>
      <c r="V61" s="100">
        <v>0</v>
      </c>
      <c r="W61" s="35" t="e">
        <f t="shared" si="114"/>
        <v>#DIV/0!</v>
      </c>
      <c r="X61" s="100">
        <v>0</v>
      </c>
      <c r="Y61" s="35" t="e">
        <f t="shared" si="115"/>
        <v>#DIV/0!</v>
      </c>
      <c r="Z61" s="100">
        <v>0</v>
      </c>
      <c r="AA61" s="35" t="e">
        <f t="shared" si="116"/>
        <v>#DIV/0!</v>
      </c>
    </row>
    <row r="62" spans="1:27" hidden="1" x14ac:dyDescent="0.3">
      <c r="A62" s="1" t="s">
        <v>7</v>
      </c>
      <c r="B62" s="40">
        <f t="shared" si="103"/>
        <v>0</v>
      </c>
      <c r="C62" s="41">
        <f t="shared" si="104"/>
        <v>0</v>
      </c>
      <c r="D62" s="18">
        <v>0</v>
      </c>
      <c r="E62" s="23" t="e">
        <f t="shared" si="105"/>
        <v>#DIV/0!</v>
      </c>
      <c r="F62" s="31">
        <v>0</v>
      </c>
      <c r="G62" s="35" t="e">
        <f t="shared" si="106"/>
        <v>#DIV/0!</v>
      </c>
      <c r="H62" s="31">
        <v>0</v>
      </c>
      <c r="I62" s="35">
        <f t="shared" si="107"/>
        <v>0</v>
      </c>
      <c r="J62" s="98">
        <v>0</v>
      </c>
      <c r="K62" s="35" t="e">
        <f t="shared" si="108"/>
        <v>#DIV/0!</v>
      </c>
      <c r="L62" s="31">
        <v>0</v>
      </c>
      <c r="M62" s="35">
        <f t="shared" si="109"/>
        <v>0</v>
      </c>
      <c r="N62" s="100">
        <v>0</v>
      </c>
      <c r="O62" s="35" t="e">
        <f t="shared" si="110"/>
        <v>#DIV/0!</v>
      </c>
      <c r="P62" s="145">
        <v>0</v>
      </c>
      <c r="Q62" s="35" t="e">
        <f t="shared" si="111"/>
        <v>#DIV/0!</v>
      </c>
      <c r="R62" s="100">
        <v>0</v>
      </c>
      <c r="S62" s="35">
        <f t="shared" si="112"/>
        <v>0</v>
      </c>
      <c r="T62" s="100">
        <v>0</v>
      </c>
      <c r="U62" s="35" t="e">
        <f t="shared" si="113"/>
        <v>#DIV/0!</v>
      </c>
      <c r="V62" s="100">
        <v>0</v>
      </c>
      <c r="W62" s="35" t="e">
        <f t="shared" si="114"/>
        <v>#DIV/0!</v>
      </c>
      <c r="X62" s="100">
        <v>0</v>
      </c>
      <c r="Y62" s="35" t="e">
        <f t="shared" si="115"/>
        <v>#DIV/0!</v>
      </c>
      <c r="Z62" s="100">
        <v>0</v>
      </c>
      <c r="AA62" s="35" t="e">
        <f t="shared" si="116"/>
        <v>#DIV/0!</v>
      </c>
    </row>
    <row r="63" spans="1:27" hidden="1" x14ac:dyDescent="0.3">
      <c r="A63" s="1" t="s">
        <v>23</v>
      </c>
      <c r="B63" s="40">
        <f t="shared" si="103"/>
        <v>0</v>
      </c>
      <c r="C63" s="41">
        <f t="shared" si="104"/>
        <v>0</v>
      </c>
      <c r="D63" s="18">
        <v>0</v>
      </c>
      <c r="E63" s="23" t="e">
        <f t="shared" si="105"/>
        <v>#DIV/0!</v>
      </c>
      <c r="F63" s="31">
        <v>0</v>
      </c>
      <c r="G63" s="35" t="e">
        <f t="shared" si="106"/>
        <v>#DIV/0!</v>
      </c>
      <c r="H63" s="31">
        <v>0</v>
      </c>
      <c r="I63" s="35">
        <f t="shared" si="107"/>
        <v>0</v>
      </c>
      <c r="J63" s="98">
        <v>0</v>
      </c>
      <c r="K63" s="35" t="e">
        <f t="shared" si="108"/>
        <v>#DIV/0!</v>
      </c>
      <c r="L63" s="31">
        <v>0</v>
      </c>
      <c r="M63" s="35">
        <f t="shared" si="109"/>
        <v>0</v>
      </c>
      <c r="N63" s="100">
        <v>0</v>
      </c>
      <c r="O63" s="35" t="e">
        <f t="shared" si="110"/>
        <v>#DIV/0!</v>
      </c>
      <c r="P63" s="145">
        <v>0</v>
      </c>
      <c r="Q63" s="35" t="e">
        <f t="shared" si="111"/>
        <v>#DIV/0!</v>
      </c>
      <c r="R63" s="100">
        <v>0</v>
      </c>
      <c r="S63" s="35">
        <f t="shared" si="112"/>
        <v>0</v>
      </c>
      <c r="T63" s="100">
        <v>0</v>
      </c>
      <c r="U63" s="35" t="e">
        <f t="shared" si="113"/>
        <v>#DIV/0!</v>
      </c>
      <c r="V63" s="100">
        <v>0</v>
      </c>
      <c r="W63" s="35" t="e">
        <f t="shared" si="114"/>
        <v>#DIV/0!</v>
      </c>
      <c r="X63" s="100">
        <v>0</v>
      </c>
      <c r="Y63" s="35" t="e">
        <f t="shared" si="115"/>
        <v>#DIV/0!</v>
      </c>
      <c r="Z63" s="100">
        <v>0</v>
      </c>
      <c r="AA63" s="35" t="e">
        <f t="shared" si="116"/>
        <v>#DIV/0!</v>
      </c>
    </row>
    <row r="64" spans="1:27" hidden="1" x14ac:dyDescent="0.3">
      <c r="A64" s="1" t="s">
        <v>24</v>
      </c>
      <c r="B64" s="40">
        <f t="shared" si="103"/>
        <v>0</v>
      </c>
      <c r="C64" s="41">
        <f t="shared" si="104"/>
        <v>0</v>
      </c>
      <c r="D64" s="18">
        <v>0</v>
      </c>
      <c r="E64" s="23" t="e">
        <f t="shared" si="105"/>
        <v>#DIV/0!</v>
      </c>
      <c r="F64" s="31">
        <v>0</v>
      </c>
      <c r="G64" s="35" t="e">
        <f t="shared" si="106"/>
        <v>#DIV/0!</v>
      </c>
      <c r="H64" s="31">
        <v>0</v>
      </c>
      <c r="I64" s="35">
        <f t="shared" si="107"/>
        <v>0</v>
      </c>
      <c r="J64" s="98">
        <v>0</v>
      </c>
      <c r="K64" s="35" t="e">
        <f t="shared" si="108"/>
        <v>#DIV/0!</v>
      </c>
      <c r="L64" s="31">
        <v>0</v>
      </c>
      <c r="M64" s="35">
        <f t="shared" si="109"/>
        <v>0</v>
      </c>
      <c r="N64" s="100">
        <v>0</v>
      </c>
      <c r="O64" s="35" t="e">
        <f t="shared" si="110"/>
        <v>#DIV/0!</v>
      </c>
      <c r="P64" s="145">
        <v>0</v>
      </c>
      <c r="Q64" s="35" t="e">
        <f t="shared" si="111"/>
        <v>#DIV/0!</v>
      </c>
      <c r="R64" s="100">
        <v>0</v>
      </c>
      <c r="S64" s="35">
        <f t="shared" si="112"/>
        <v>0</v>
      </c>
      <c r="T64" s="100">
        <v>0</v>
      </c>
      <c r="U64" s="35" t="e">
        <f t="shared" si="113"/>
        <v>#DIV/0!</v>
      </c>
      <c r="V64" s="100">
        <v>0</v>
      </c>
      <c r="W64" s="35" t="e">
        <f t="shared" si="114"/>
        <v>#DIV/0!</v>
      </c>
      <c r="X64" s="100">
        <v>0</v>
      </c>
      <c r="Y64" s="35" t="e">
        <f t="shared" si="115"/>
        <v>#DIV/0!</v>
      </c>
      <c r="Z64" s="100">
        <v>0</v>
      </c>
      <c r="AA64" s="35" t="e">
        <f t="shared" si="116"/>
        <v>#DIV/0!</v>
      </c>
    </row>
    <row r="65" spans="1:27" hidden="1" x14ac:dyDescent="0.3">
      <c r="A65" s="1" t="s">
        <v>25</v>
      </c>
      <c r="B65" s="40">
        <f t="shared" si="103"/>
        <v>0</v>
      </c>
      <c r="C65" s="41">
        <f t="shared" si="104"/>
        <v>0</v>
      </c>
      <c r="D65" s="18">
        <v>0</v>
      </c>
      <c r="E65" s="23" t="e">
        <f t="shared" si="105"/>
        <v>#DIV/0!</v>
      </c>
      <c r="F65" s="31">
        <v>0</v>
      </c>
      <c r="G65" s="35" t="e">
        <f t="shared" si="106"/>
        <v>#DIV/0!</v>
      </c>
      <c r="H65" s="31">
        <v>0</v>
      </c>
      <c r="I65" s="35">
        <f t="shared" si="107"/>
        <v>0</v>
      </c>
      <c r="J65" s="98">
        <v>0</v>
      </c>
      <c r="K65" s="35" t="e">
        <f t="shared" si="108"/>
        <v>#DIV/0!</v>
      </c>
      <c r="L65" s="31">
        <v>0</v>
      </c>
      <c r="M65" s="35">
        <f t="shared" si="109"/>
        <v>0</v>
      </c>
      <c r="N65" s="100">
        <v>0</v>
      </c>
      <c r="O65" s="35" t="e">
        <f t="shared" si="110"/>
        <v>#DIV/0!</v>
      </c>
      <c r="P65" s="145">
        <v>0</v>
      </c>
      <c r="Q65" s="35" t="e">
        <f t="shared" si="111"/>
        <v>#DIV/0!</v>
      </c>
      <c r="R65" s="100">
        <v>0</v>
      </c>
      <c r="S65" s="35">
        <f t="shared" si="112"/>
        <v>0</v>
      </c>
      <c r="T65" s="100">
        <v>0</v>
      </c>
      <c r="U65" s="35" t="e">
        <f t="shared" si="113"/>
        <v>#DIV/0!</v>
      </c>
      <c r="V65" s="100">
        <v>0</v>
      </c>
      <c r="W65" s="35" t="e">
        <f t="shared" si="114"/>
        <v>#DIV/0!</v>
      </c>
      <c r="X65" s="100">
        <v>0</v>
      </c>
      <c r="Y65" s="35" t="e">
        <f t="shared" si="115"/>
        <v>#DIV/0!</v>
      </c>
      <c r="Z65" s="100">
        <v>0</v>
      </c>
      <c r="AA65" s="35" t="e">
        <f t="shared" si="116"/>
        <v>#DIV/0!</v>
      </c>
    </row>
    <row r="66" spans="1:27" hidden="1" x14ac:dyDescent="0.3">
      <c r="A66" s="1" t="s">
        <v>26</v>
      </c>
      <c r="B66" s="40">
        <f t="shared" si="103"/>
        <v>0</v>
      </c>
      <c r="C66" s="41">
        <f t="shared" si="104"/>
        <v>0</v>
      </c>
      <c r="D66" s="18">
        <v>0</v>
      </c>
      <c r="E66" s="23" t="e">
        <f t="shared" si="105"/>
        <v>#DIV/0!</v>
      </c>
      <c r="F66" s="31">
        <v>0</v>
      </c>
      <c r="G66" s="35" t="e">
        <f t="shared" si="106"/>
        <v>#DIV/0!</v>
      </c>
      <c r="H66" s="31">
        <v>0</v>
      </c>
      <c r="I66" s="35">
        <f t="shared" si="107"/>
        <v>0</v>
      </c>
      <c r="J66" s="98">
        <v>0</v>
      </c>
      <c r="K66" s="35" t="e">
        <f t="shared" si="108"/>
        <v>#DIV/0!</v>
      </c>
      <c r="L66" s="31">
        <v>0</v>
      </c>
      <c r="M66" s="35">
        <f t="shared" si="109"/>
        <v>0</v>
      </c>
      <c r="N66" s="100">
        <v>0</v>
      </c>
      <c r="O66" s="35" t="e">
        <f t="shared" si="110"/>
        <v>#DIV/0!</v>
      </c>
      <c r="P66" s="145">
        <v>0</v>
      </c>
      <c r="Q66" s="35" t="e">
        <f t="shared" si="111"/>
        <v>#DIV/0!</v>
      </c>
      <c r="R66" s="100">
        <v>0</v>
      </c>
      <c r="S66" s="35">
        <f t="shared" si="112"/>
        <v>0</v>
      </c>
      <c r="T66" s="100">
        <v>0</v>
      </c>
      <c r="U66" s="35" t="e">
        <f t="shared" si="113"/>
        <v>#DIV/0!</v>
      </c>
      <c r="V66" s="100">
        <v>0</v>
      </c>
      <c r="W66" s="35" t="e">
        <f t="shared" si="114"/>
        <v>#DIV/0!</v>
      </c>
      <c r="X66" s="100">
        <v>0</v>
      </c>
      <c r="Y66" s="35" t="e">
        <f t="shared" si="115"/>
        <v>#DIV/0!</v>
      </c>
      <c r="Z66" s="100">
        <v>0</v>
      </c>
      <c r="AA66" s="35" t="e">
        <f t="shared" si="116"/>
        <v>#DIV/0!</v>
      </c>
    </row>
    <row r="67" spans="1:27" hidden="1" x14ac:dyDescent="0.3">
      <c r="A67" s="1" t="s">
        <v>27</v>
      </c>
      <c r="B67" s="40">
        <f t="shared" si="103"/>
        <v>0</v>
      </c>
      <c r="C67" s="41">
        <f t="shared" si="104"/>
        <v>0</v>
      </c>
      <c r="D67" s="18">
        <v>0</v>
      </c>
      <c r="E67" s="23" t="e">
        <f t="shared" si="105"/>
        <v>#DIV/0!</v>
      </c>
      <c r="F67" s="31">
        <v>0</v>
      </c>
      <c r="G67" s="35" t="e">
        <f t="shared" si="106"/>
        <v>#DIV/0!</v>
      </c>
      <c r="H67" s="31">
        <v>0</v>
      </c>
      <c r="I67" s="35">
        <f t="shared" si="107"/>
        <v>0</v>
      </c>
      <c r="J67" s="98">
        <v>0</v>
      </c>
      <c r="K67" s="35" t="e">
        <f t="shared" si="108"/>
        <v>#DIV/0!</v>
      </c>
      <c r="L67" s="31">
        <v>0</v>
      </c>
      <c r="M67" s="35">
        <f t="shared" si="109"/>
        <v>0</v>
      </c>
      <c r="N67" s="100">
        <v>0</v>
      </c>
      <c r="O67" s="35" t="e">
        <f t="shared" si="110"/>
        <v>#DIV/0!</v>
      </c>
      <c r="P67" s="145">
        <v>0</v>
      </c>
      <c r="Q67" s="35" t="e">
        <f t="shared" si="111"/>
        <v>#DIV/0!</v>
      </c>
      <c r="R67" s="100">
        <v>0</v>
      </c>
      <c r="S67" s="35">
        <f t="shared" si="112"/>
        <v>0</v>
      </c>
      <c r="T67" s="100">
        <v>0</v>
      </c>
      <c r="U67" s="35" t="e">
        <f t="shared" si="113"/>
        <v>#DIV/0!</v>
      </c>
      <c r="V67" s="100">
        <v>0</v>
      </c>
      <c r="W67" s="35" t="e">
        <f t="shared" si="114"/>
        <v>#DIV/0!</v>
      </c>
      <c r="X67" s="100">
        <v>0</v>
      </c>
      <c r="Y67" s="35" t="e">
        <f t="shared" si="115"/>
        <v>#DIV/0!</v>
      </c>
      <c r="Z67" s="100">
        <v>0</v>
      </c>
      <c r="AA67" s="35" t="e">
        <f t="shared" si="116"/>
        <v>#DIV/0!</v>
      </c>
    </row>
    <row r="68" spans="1:27" hidden="1" x14ac:dyDescent="0.3">
      <c r="A68" s="118" t="s">
        <v>173</v>
      </c>
      <c r="B68" s="122">
        <f t="shared" ref="B68" si="117">Z68+X68+V68+T68+R68+P68+N68+L68+J68+H68+F68+D68</f>
        <v>0</v>
      </c>
      <c r="C68" s="41">
        <f t="shared" ref="C68" si="118">B68/$B$54</f>
        <v>0</v>
      </c>
      <c r="D68" s="18">
        <v>0</v>
      </c>
      <c r="E68" s="23" t="e">
        <f t="shared" ref="E68" si="119">D68/$D$54</f>
        <v>#DIV/0!</v>
      </c>
      <c r="F68" s="123">
        <v>0</v>
      </c>
      <c r="G68" s="35" t="e">
        <f t="shared" ref="G68" si="120">F68/$F$54</f>
        <v>#DIV/0!</v>
      </c>
      <c r="H68" s="123">
        <v>0</v>
      </c>
      <c r="I68" s="35">
        <f t="shared" ref="I68" si="121">H68/$H$54</f>
        <v>0</v>
      </c>
      <c r="J68" s="123">
        <v>0</v>
      </c>
      <c r="K68" s="35" t="e">
        <f t="shared" ref="K68" si="122">J68/$J$54</f>
        <v>#DIV/0!</v>
      </c>
      <c r="L68" s="123">
        <v>0</v>
      </c>
      <c r="M68" s="35">
        <f t="shared" ref="M68" si="123">L68/$L$54</f>
        <v>0</v>
      </c>
      <c r="N68" s="123">
        <v>0</v>
      </c>
      <c r="O68" s="35" t="e">
        <f t="shared" ref="O68" si="124">N68/$N$54</f>
        <v>#DIV/0!</v>
      </c>
      <c r="P68" s="145">
        <v>0</v>
      </c>
      <c r="Q68" s="35" t="e">
        <f t="shared" ref="Q68" si="125">P68/$P$54</f>
        <v>#DIV/0!</v>
      </c>
      <c r="R68" s="123">
        <v>0</v>
      </c>
      <c r="S68" s="35">
        <f t="shared" ref="S68" si="126">R68/$R$54</f>
        <v>0</v>
      </c>
      <c r="T68" s="123">
        <v>0</v>
      </c>
      <c r="U68" s="35" t="e">
        <f t="shared" ref="U68" si="127">T68/$T$54</f>
        <v>#DIV/0!</v>
      </c>
      <c r="V68" s="123">
        <v>0</v>
      </c>
      <c r="W68" s="35" t="e">
        <f t="shared" ref="W68" si="128">V68/$V$54</f>
        <v>#DIV/0!</v>
      </c>
      <c r="X68" s="123">
        <v>0</v>
      </c>
      <c r="Y68" s="35" t="e">
        <f t="shared" ref="Y68" si="129">X68/$X$54</f>
        <v>#DIV/0!</v>
      </c>
      <c r="Z68" s="123">
        <v>0</v>
      </c>
      <c r="AA68" s="35" t="e">
        <f t="shared" ref="AA68" si="130">Z68/$Z$54</f>
        <v>#DIV/0!</v>
      </c>
    </row>
    <row r="69" spans="1:27" hidden="1" x14ac:dyDescent="0.3">
      <c r="A69" s="22" t="s">
        <v>42</v>
      </c>
      <c r="B69" s="40">
        <f t="shared" si="103"/>
        <v>0</v>
      </c>
      <c r="C69" s="41">
        <f t="shared" si="104"/>
        <v>0</v>
      </c>
      <c r="D69" s="18">
        <v>0</v>
      </c>
      <c r="E69" s="23" t="e">
        <f t="shared" si="105"/>
        <v>#DIV/0!</v>
      </c>
      <c r="F69" s="31">
        <v>0</v>
      </c>
      <c r="G69" s="35" t="e">
        <f t="shared" si="106"/>
        <v>#DIV/0!</v>
      </c>
      <c r="H69" s="31">
        <v>0</v>
      </c>
      <c r="I69" s="35">
        <f t="shared" si="107"/>
        <v>0</v>
      </c>
      <c r="J69" s="98">
        <v>0</v>
      </c>
      <c r="K69" s="35" t="e">
        <f t="shared" si="108"/>
        <v>#DIV/0!</v>
      </c>
      <c r="L69" s="31">
        <v>0</v>
      </c>
      <c r="M69" s="35">
        <f t="shared" si="109"/>
        <v>0</v>
      </c>
      <c r="N69" s="100">
        <v>0</v>
      </c>
      <c r="O69" s="35" t="e">
        <f t="shared" si="110"/>
        <v>#DIV/0!</v>
      </c>
      <c r="P69" s="145">
        <v>0</v>
      </c>
      <c r="Q69" s="35" t="e">
        <f t="shared" si="111"/>
        <v>#DIV/0!</v>
      </c>
      <c r="R69" s="100">
        <v>0</v>
      </c>
      <c r="S69" s="35">
        <f t="shared" si="112"/>
        <v>0</v>
      </c>
      <c r="T69" s="100">
        <v>0</v>
      </c>
      <c r="U69" s="35" t="e">
        <f t="shared" si="113"/>
        <v>#DIV/0!</v>
      </c>
      <c r="V69" s="100">
        <v>0</v>
      </c>
      <c r="W69" s="35" t="e">
        <f t="shared" si="114"/>
        <v>#DIV/0!</v>
      </c>
      <c r="X69" s="100">
        <v>0</v>
      </c>
      <c r="Y69" s="35" t="e">
        <f t="shared" si="115"/>
        <v>#DIV/0!</v>
      </c>
      <c r="Z69" s="100">
        <v>0</v>
      </c>
      <c r="AA69" s="35" t="e">
        <f t="shared" si="116"/>
        <v>#DIV/0!</v>
      </c>
    </row>
    <row r="70" spans="1:27" hidden="1" x14ac:dyDescent="0.3">
      <c r="A70" s="22" t="s">
        <v>43</v>
      </c>
      <c r="B70" s="40">
        <f t="shared" si="103"/>
        <v>0</v>
      </c>
      <c r="C70" s="41">
        <f t="shared" si="104"/>
        <v>0</v>
      </c>
      <c r="D70" s="18">
        <v>0</v>
      </c>
      <c r="E70" s="23" t="e">
        <f t="shared" si="105"/>
        <v>#DIV/0!</v>
      </c>
      <c r="F70" s="31">
        <v>0</v>
      </c>
      <c r="G70" s="35" t="e">
        <f t="shared" si="106"/>
        <v>#DIV/0!</v>
      </c>
      <c r="H70" s="31">
        <v>0</v>
      </c>
      <c r="I70" s="35">
        <f t="shared" si="107"/>
        <v>0</v>
      </c>
      <c r="J70" s="98">
        <v>0</v>
      </c>
      <c r="K70" s="35" t="e">
        <f t="shared" si="108"/>
        <v>#DIV/0!</v>
      </c>
      <c r="L70" s="31">
        <v>0</v>
      </c>
      <c r="M70" s="35">
        <f t="shared" si="109"/>
        <v>0</v>
      </c>
      <c r="N70" s="100">
        <v>0</v>
      </c>
      <c r="O70" s="35" t="e">
        <f t="shared" si="110"/>
        <v>#DIV/0!</v>
      </c>
      <c r="P70" s="145">
        <v>0</v>
      </c>
      <c r="Q70" s="35" t="e">
        <f t="shared" si="111"/>
        <v>#DIV/0!</v>
      </c>
      <c r="R70" s="100">
        <v>0</v>
      </c>
      <c r="S70" s="35">
        <f t="shared" si="112"/>
        <v>0</v>
      </c>
      <c r="T70" s="100">
        <v>0</v>
      </c>
      <c r="U70" s="35" t="e">
        <f t="shared" si="113"/>
        <v>#DIV/0!</v>
      </c>
      <c r="V70" s="100">
        <v>0</v>
      </c>
      <c r="W70" s="35" t="e">
        <f t="shared" si="114"/>
        <v>#DIV/0!</v>
      </c>
      <c r="X70" s="100">
        <v>0</v>
      </c>
      <c r="Y70" s="35" t="e">
        <f t="shared" si="115"/>
        <v>#DIV/0!</v>
      </c>
      <c r="Z70" s="100">
        <v>0</v>
      </c>
      <c r="AA70" s="35" t="e">
        <f t="shared" si="116"/>
        <v>#DIV/0!</v>
      </c>
    </row>
    <row r="71" spans="1:27" hidden="1" x14ac:dyDescent="0.3">
      <c r="A71" s="22" t="s">
        <v>44</v>
      </c>
      <c r="B71" s="40">
        <f t="shared" si="103"/>
        <v>0</v>
      </c>
      <c r="C71" s="41">
        <f t="shared" si="104"/>
        <v>0</v>
      </c>
      <c r="D71" s="18">
        <v>0</v>
      </c>
      <c r="E71" s="23" t="e">
        <f t="shared" si="105"/>
        <v>#DIV/0!</v>
      </c>
      <c r="F71" s="31">
        <v>0</v>
      </c>
      <c r="G71" s="35" t="e">
        <f t="shared" si="106"/>
        <v>#DIV/0!</v>
      </c>
      <c r="H71" s="31">
        <v>0</v>
      </c>
      <c r="I71" s="35">
        <f t="shared" si="107"/>
        <v>0</v>
      </c>
      <c r="J71" s="98">
        <v>0</v>
      </c>
      <c r="K71" s="35" t="e">
        <f t="shared" si="108"/>
        <v>#DIV/0!</v>
      </c>
      <c r="L71" s="31">
        <v>0</v>
      </c>
      <c r="M71" s="35">
        <f t="shared" si="109"/>
        <v>0</v>
      </c>
      <c r="N71" s="100">
        <v>0</v>
      </c>
      <c r="O71" s="35" t="e">
        <f t="shared" si="110"/>
        <v>#DIV/0!</v>
      </c>
      <c r="P71" s="145">
        <v>0</v>
      </c>
      <c r="Q71" s="35" t="e">
        <f t="shared" si="111"/>
        <v>#DIV/0!</v>
      </c>
      <c r="R71" s="100">
        <v>0</v>
      </c>
      <c r="S71" s="35">
        <f t="shared" si="112"/>
        <v>0</v>
      </c>
      <c r="T71" s="100">
        <v>0</v>
      </c>
      <c r="U71" s="35" t="e">
        <f t="shared" si="113"/>
        <v>#DIV/0!</v>
      </c>
      <c r="V71" s="100">
        <v>0</v>
      </c>
      <c r="W71" s="35" t="e">
        <f t="shared" si="114"/>
        <v>#DIV/0!</v>
      </c>
      <c r="X71" s="100">
        <v>0</v>
      </c>
      <c r="Y71" s="35" t="e">
        <f t="shared" si="115"/>
        <v>#DIV/0!</v>
      </c>
      <c r="Z71" s="100">
        <v>0</v>
      </c>
      <c r="AA71" s="35" t="e">
        <f t="shared" si="116"/>
        <v>#DIV/0!</v>
      </c>
    </row>
    <row r="72" spans="1:27" hidden="1" x14ac:dyDescent="0.3">
      <c r="A72" s="22" t="s">
        <v>45</v>
      </c>
      <c r="B72" s="40">
        <f t="shared" si="103"/>
        <v>0</v>
      </c>
      <c r="C72" s="41">
        <f t="shared" si="104"/>
        <v>0</v>
      </c>
      <c r="D72" s="18">
        <v>0</v>
      </c>
      <c r="E72" s="23" t="e">
        <f t="shared" si="105"/>
        <v>#DIV/0!</v>
      </c>
      <c r="F72" s="31">
        <v>0</v>
      </c>
      <c r="G72" s="35" t="e">
        <f t="shared" si="106"/>
        <v>#DIV/0!</v>
      </c>
      <c r="H72" s="31">
        <v>0</v>
      </c>
      <c r="I72" s="35">
        <f t="shared" si="107"/>
        <v>0</v>
      </c>
      <c r="J72" s="98">
        <v>0</v>
      </c>
      <c r="K72" s="35" t="e">
        <f t="shared" si="108"/>
        <v>#DIV/0!</v>
      </c>
      <c r="L72" s="31">
        <v>0</v>
      </c>
      <c r="M72" s="35">
        <f t="shared" si="109"/>
        <v>0</v>
      </c>
      <c r="N72" s="100">
        <v>0</v>
      </c>
      <c r="O72" s="35" t="e">
        <f t="shared" si="110"/>
        <v>#DIV/0!</v>
      </c>
      <c r="P72" s="145">
        <v>0</v>
      </c>
      <c r="Q72" s="35" t="e">
        <f t="shared" si="111"/>
        <v>#DIV/0!</v>
      </c>
      <c r="R72" s="100">
        <v>0</v>
      </c>
      <c r="S72" s="35">
        <f t="shared" si="112"/>
        <v>0</v>
      </c>
      <c r="T72" s="100">
        <v>0</v>
      </c>
      <c r="U72" s="35" t="e">
        <f t="shared" si="113"/>
        <v>#DIV/0!</v>
      </c>
      <c r="V72" s="100">
        <v>0</v>
      </c>
      <c r="W72" s="35" t="e">
        <f t="shared" si="114"/>
        <v>#DIV/0!</v>
      </c>
      <c r="X72" s="100">
        <v>0</v>
      </c>
      <c r="Y72" s="35" t="e">
        <f t="shared" si="115"/>
        <v>#DIV/0!</v>
      </c>
      <c r="Z72" s="100">
        <v>0</v>
      </c>
      <c r="AA72" s="35" t="e">
        <f t="shared" si="116"/>
        <v>#DIV/0!</v>
      </c>
    </row>
    <row r="73" spans="1:27" hidden="1" x14ac:dyDescent="0.3">
      <c r="A73" s="22" t="s">
        <v>46</v>
      </c>
      <c r="B73" s="40">
        <f t="shared" si="103"/>
        <v>0</v>
      </c>
      <c r="C73" s="41">
        <f t="shared" si="104"/>
        <v>0</v>
      </c>
      <c r="D73" s="18">
        <v>0</v>
      </c>
      <c r="E73" s="23" t="e">
        <f t="shared" si="105"/>
        <v>#DIV/0!</v>
      </c>
      <c r="F73" s="31">
        <v>0</v>
      </c>
      <c r="G73" s="35" t="e">
        <f t="shared" si="106"/>
        <v>#DIV/0!</v>
      </c>
      <c r="H73" s="31">
        <v>0</v>
      </c>
      <c r="I73" s="35">
        <f t="shared" si="107"/>
        <v>0</v>
      </c>
      <c r="J73" s="98">
        <v>0</v>
      </c>
      <c r="K73" s="35" t="e">
        <f t="shared" si="108"/>
        <v>#DIV/0!</v>
      </c>
      <c r="L73" s="31">
        <v>0</v>
      </c>
      <c r="M73" s="35">
        <f t="shared" si="109"/>
        <v>0</v>
      </c>
      <c r="N73" s="100">
        <v>0</v>
      </c>
      <c r="O73" s="35" t="e">
        <f t="shared" si="110"/>
        <v>#DIV/0!</v>
      </c>
      <c r="P73" s="145">
        <v>0</v>
      </c>
      <c r="Q73" s="35" t="e">
        <f t="shared" si="111"/>
        <v>#DIV/0!</v>
      </c>
      <c r="R73" s="100">
        <v>0</v>
      </c>
      <c r="S73" s="35">
        <f t="shared" si="112"/>
        <v>0</v>
      </c>
      <c r="T73" s="100">
        <v>0</v>
      </c>
      <c r="U73" s="35" t="e">
        <f t="shared" si="113"/>
        <v>#DIV/0!</v>
      </c>
      <c r="V73" s="100">
        <v>0</v>
      </c>
      <c r="W73" s="35" t="e">
        <f t="shared" si="114"/>
        <v>#DIV/0!</v>
      </c>
      <c r="X73" s="100">
        <v>0</v>
      </c>
      <c r="Y73" s="35" t="e">
        <f t="shared" si="115"/>
        <v>#DIV/0!</v>
      </c>
      <c r="Z73" s="100">
        <v>0</v>
      </c>
      <c r="AA73" s="35" t="e">
        <f t="shared" si="116"/>
        <v>#DIV/0!</v>
      </c>
    </row>
    <row r="74" spans="1:27" hidden="1" x14ac:dyDescent="0.3">
      <c r="A74" s="22" t="s">
        <v>47</v>
      </c>
      <c r="B74" s="40">
        <f t="shared" si="103"/>
        <v>0</v>
      </c>
      <c r="C74" s="41">
        <f t="shared" si="104"/>
        <v>0</v>
      </c>
      <c r="D74" s="18">
        <v>0</v>
      </c>
      <c r="E74" s="23" t="e">
        <f t="shared" si="105"/>
        <v>#DIV/0!</v>
      </c>
      <c r="F74" s="31">
        <v>0</v>
      </c>
      <c r="G74" s="35" t="e">
        <f t="shared" si="106"/>
        <v>#DIV/0!</v>
      </c>
      <c r="H74" s="31">
        <v>0</v>
      </c>
      <c r="I74" s="35">
        <f t="shared" si="107"/>
        <v>0</v>
      </c>
      <c r="J74" s="98">
        <v>0</v>
      </c>
      <c r="K74" s="35" t="e">
        <f t="shared" si="108"/>
        <v>#DIV/0!</v>
      </c>
      <c r="L74" s="31">
        <v>0</v>
      </c>
      <c r="M74" s="35">
        <f t="shared" si="109"/>
        <v>0</v>
      </c>
      <c r="N74" s="100">
        <v>0</v>
      </c>
      <c r="O74" s="35" t="e">
        <f t="shared" si="110"/>
        <v>#DIV/0!</v>
      </c>
      <c r="P74" s="145">
        <v>0</v>
      </c>
      <c r="Q74" s="35" t="e">
        <f t="shared" si="111"/>
        <v>#DIV/0!</v>
      </c>
      <c r="R74" s="100">
        <v>0</v>
      </c>
      <c r="S74" s="35">
        <f t="shared" si="112"/>
        <v>0</v>
      </c>
      <c r="T74" s="100">
        <v>0</v>
      </c>
      <c r="U74" s="35" t="e">
        <f t="shared" si="113"/>
        <v>#DIV/0!</v>
      </c>
      <c r="V74" s="100">
        <v>0</v>
      </c>
      <c r="W74" s="35" t="e">
        <f t="shared" si="114"/>
        <v>#DIV/0!</v>
      </c>
      <c r="X74" s="100">
        <v>0</v>
      </c>
      <c r="Y74" s="35" t="e">
        <f t="shared" si="115"/>
        <v>#DIV/0!</v>
      </c>
      <c r="Z74" s="100">
        <v>0</v>
      </c>
      <c r="AA74" s="35" t="e">
        <f t="shared" si="116"/>
        <v>#DIV/0!</v>
      </c>
    </row>
    <row r="75" spans="1:27" hidden="1" x14ac:dyDescent="0.3">
      <c r="A75" s="22" t="s">
        <v>48</v>
      </c>
      <c r="B75" s="40">
        <f t="shared" si="103"/>
        <v>0</v>
      </c>
      <c r="C75" s="41">
        <f t="shared" si="104"/>
        <v>0</v>
      </c>
      <c r="D75" s="18">
        <v>0</v>
      </c>
      <c r="E75" s="23" t="e">
        <f t="shared" si="105"/>
        <v>#DIV/0!</v>
      </c>
      <c r="F75" s="31">
        <v>0</v>
      </c>
      <c r="G75" s="35" t="e">
        <f t="shared" si="106"/>
        <v>#DIV/0!</v>
      </c>
      <c r="H75" s="31">
        <v>0</v>
      </c>
      <c r="I75" s="35">
        <f t="shared" si="107"/>
        <v>0</v>
      </c>
      <c r="J75" s="98">
        <v>0</v>
      </c>
      <c r="K75" s="35" t="e">
        <f t="shared" si="108"/>
        <v>#DIV/0!</v>
      </c>
      <c r="L75" s="31">
        <v>0</v>
      </c>
      <c r="M75" s="35">
        <f t="shared" si="109"/>
        <v>0</v>
      </c>
      <c r="N75" s="100">
        <v>0</v>
      </c>
      <c r="O75" s="35" t="e">
        <f t="shared" si="110"/>
        <v>#DIV/0!</v>
      </c>
      <c r="P75" s="145">
        <v>0</v>
      </c>
      <c r="Q75" s="35" t="e">
        <f t="shared" si="111"/>
        <v>#DIV/0!</v>
      </c>
      <c r="R75" s="100">
        <v>0</v>
      </c>
      <c r="S75" s="35">
        <f t="shared" si="112"/>
        <v>0</v>
      </c>
      <c r="T75" s="100">
        <v>0</v>
      </c>
      <c r="U75" s="35" t="e">
        <f t="shared" si="113"/>
        <v>#DIV/0!</v>
      </c>
      <c r="V75" s="100">
        <v>0</v>
      </c>
      <c r="W75" s="35" t="e">
        <f t="shared" si="114"/>
        <v>#DIV/0!</v>
      </c>
      <c r="X75" s="100">
        <v>0</v>
      </c>
      <c r="Y75" s="35" t="e">
        <f t="shared" si="115"/>
        <v>#DIV/0!</v>
      </c>
      <c r="Z75" s="100">
        <v>0</v>
      </c>
      <c r="AA75" s="35" t="e">
        <f t="shared" si="116"/>
        <v>#DIV/0!</v>
      </c>
    </row>
    <row r="76" spans="1:27" hidden="1" x14ac:dyDescent="0.3">
      <c r="A76" s="22" t="s">
        <v>49</v>
      </c>
      <c r="B76" s="40">
        <f t="shared" si="103"/>
        <v>0</v>
      </c>
      <c r="C76" s="41">
        <f t="shared" si="104"/>
        <v>0</v>
      </c>
      <c r="D76" s="18">
        <v>0</v>
      </c>
      <c r="E76" s="23" t="e">
        <f t="shared" si="105"/>
        <v>#DIV/0!</v>
      </c>
      <c r="F76" s="31">
        <v>0</v>
      </c>
      <c r="G76" s="35" t="e">
        <f t="shared" si="106"/>
        <v>#DIV/0!</v>
      </c>
      <c r="H76" s="31">
        <v>0</v>
      </c>
      <c r="I76" s="35">
        <f t="shared" si="107"/>
        <v>0</v>
      </c>
      <c r="J76" s="98">
        <v>0</v>
      </c>
      <c r="K76" s="35" t="e">
        <f t="shared" si="108"/>
        <v>#DIV/0!</v>
      </c>
      <c r="L76" s="31">
        <v>0</v>
      </c>
      <c r="M76" s="35">
        <f t="shared" si="109"/>
        <v>0</v>
      </c>
      <c r="N76" s="100">
        <v>0</v>
      </c>
      <c r="O76" s="35" t="e">
        <f t="shared" si="110"/>
        <v>#DIV/0!</v>
      </c>
      <c r="P76" s="145">
        <v>0</v>
      </c>
      <c r="Q76" s="35" t="e">
        <f t="shared" si="111"/>
        <v>#DIV/0!</v>
      </c>
      <c r="R76" s="100">
        <v>0</v>
      </c>
      <c r="S76" s="35">
        <f t="shared" si="112"/>
        <v>0</v>
      </c>
      <c r="T76" s="100">
        <v>0</v>
      </c>
      <c r="U76" s="35" t="e">
        <f t="shared" si="113"/>
        <v>#DIV/0!</v>
      </c>
      <c r="V76" s="100">
        <v>0</v>
      </c>
      <c r="W76" s="35" t="e">
        <f t="shared" si="114"/>
        <v>#DIV/0!</v>
      </c>
      <c r="X76" s="100">
        <v>0</v>
      </c>
      <c r="Y76" s="35" t="e">
        <f t="shared" si="115"/>
        <v>#DIV/0!</v>
      </c>
      <c r="Z76" s="100">
        <v>0</v>
      </c>
      <c r="AA76" s="35" t="e">
        <f t="shared" si="116"/>
        <v>#DIV/0!</v>
      </c>
    </row>
    <row r="77" spans="1:27" x14ac:dyDescent="0.3">
      <c r="A77" s="4" t="s">
        <v>50</v>
      </c>
      <c r="B77" s="40">
        <f t="shared" si="103"/>
        <v>6</v>
      </c>
      <c r="C77" s="41">
        <f t="shared" si="104"/>
        <v>1</v>
      </c>
      <c r="D77" s="18">
        <v>0</v>
      </c>
      <c r="E77" s="23" t="e">
        <f t="shared" si="105"/>
        <v>#DIV/0!</v>
      </c>
      <c r="F77" s="31">
        <v>0</v>
      </c>
      <c r="G77" s="35" t="e">
        <f t="shared" si="106"/>
        <v>#DIV/0!</v>
      </c>
      <c r="H77" s="31">
        <v>4</v>
      </c>
      <c r="I77" s="35">
        <f t="shared" si="107"/>
        <v>1</v>
      </c>
      <c r="J77" s="98">
        <v>0</v>
      </c>
      <c r="K77" s="35" t="e">
        <f>J77/$J$54</f>
        <v>#DIV/0!</v>
      </c>
      <c r="L77" s="31">
        <v>1</v>
      </c>
      <c r="M77" s="35">
        <f t="shared" si="109"/>
        <v>1</v>
      </c>
      <c r="N77" s="100">
        <v>0</v>
      </c>
      <c r="O77" s="35" t="e">
        <f t="shared" si="110"/>
        <v>#DIV/0!</v>
      </c>
      <c r="P77" s="145">
        <v>0</v>
      </c>
      <c r="Q77" s="35" t="e">
        <f t="shared" si="111"/>
        <v>#DIV/0!</v>
      </c>
      <c r="R77" s="100">
        <v>1</v>
      </c>
      <c r="S77" s="35">
        <f t="shared" si="112"/>
        <v>1</v>
      </c>
      <c r="T77" s="100">
        <v>0</v>
      </c>
      <c r="U77" s="35" t="e">
        <f t="shared" si="113"/>
        <v>#DIV/0!</v>
      </c>
      <c r="V77" s="100">
        <v>0</v>
      </c>
      <c r="W77" s="35" t="e">
        <f t="shared" si="114"/>
        <v>#DIV/0!</v>
      </c>
      <c r="X77" s="100">
        <v>0</v>
      </c>
      <c r="Y77" s="35" t="e">
        <f t="shared" si="115"/>
        <v>#DIV/0!</v>
      </c>
      <c r="Z77" s="100">
        <v>0</v>
      </c>
      <c r="AA77" s="35" t="e">
        <f>Z77/$Z$54</f>
        <v>#DIV/0!</v>
      </c>
    </row>
    <row r="78" spans="1:27" s="12" customFormat="1" x14ac:dyDescent="0.3">
      <c r="A78" s="16" t="s">
        <v>51</v>
      </c>
      <c r="B78" s="33">
        <f>SUM(B79:B109)</f>
        <v>3</v>
      </c>
      <c r="C78" s="33"/>
      <c r="D78" s="17">
        <f>SUM(D79:D109)</f>
        <v>1</v>
      </c>
      <c r="E78" s="26"/>
      <c r="F78" s="17">
        <f>SUM(F79:F109)</f>
        <v>0</v>
      </c>
      <c r="G78" s="33"/>
      <c r="H78" s="17">
        <f>SUM(H79:H109)</f>
        <v>0</v>
      </c>
      <c r="I78" s="33"/>
      <c r="J78" s="17">
        <f>SUM(J79:J109)</f>
        <v>0</v>
      </c>
      <c r="K78" s="33"/>
      <c r="L78" s="17">
        <f>SUM(L79:L109)</f>
        <v>0</v>
      </c>
      <c r="M78" s="33"/>
      <c r="N78" s="17">
        <f>SUM(N79:N109)</f>
        <v>0</v>
      </c>
      <c r="O78" s="33"/>
      <c r="P78" s="17">
        <f>SUM(P79:P109)</f>
        <v>0</v>
      </c>
      <c r="Q78" s="33"/>
      <c r="R78" s="17">
        <f>SUM(R79:R109)</f>
        <v>0</v>
      </c>
      <c r="S78" s="33"/>
      <c r="T78" s="17">
        <f>SUM(T79:T109)</f>
        <v>1</v>
      </c>
      <c r="U78" s="33"/>
      <c r="V78" s="17">
        <f>SUM(V79:V109)</f>
        <v>0</v>
      </c>
      <c r="W78" s="33"/>
      <c r="X78" s="17">
        <f>SUM(X79:X109)</f>
        <v>0</v>
      </c>
      <c r="Y78" s="33"/>
      <c r="Z78" s="17">
        <f>SUM(Z79:Z109)</f>
        <v>1</v>
      </c>
      <c r="AA78" s="33"/>
    </row>
    <row r="79" spans="1:27" hidden="1" x14ac:dyDescent="0.3">
      <c r="A79" s="1" t="s">
        <v>48</v>
      </c>
      <c r="B79" s="40">
        <f>Z79+X79+V79+T79+R79+P79+N79+L79+J79+H79+F79+D79</f>
        <v>0</v>
      </c>
      <c r="C79" s="41">
        <f t="shared" ref="C79:C109" si="131">B79/$B$78</f>
        <v>0</v>
      </c>
      <c r="D79" s="59">
        <v>0</v>
      </c>
      <c r="E79" s="23">
        <f>D79/$D$78</f>
        <v>0</v>
      </c>
      <c r="F79" s="59">
        <v>0</v>
      </c>
      <c r="G79" s="35" t="e">
        <f>F79/$F$78</f>
        <v>#DIV/0!</v>
      </c>
      <c r="H79" s="31">
        <v>0</v>
      </c>
      <c r="I79" s="35" t="e">
        <f>H79/$H$78</f>
        <v>#DIV/0!</v>
      </c>
      <c r="J79" s="98">
        <v>0</v>
      </c>
      <c r="K79" s="35" t="e">
        <f>J79/$J$78</f>
        <v>#DIV/0!</v>
      </c>
      <c r="L79" s="31">
        <v>0</v>
      </c>
      <c r="M79" s="35" t="e">
        <f>L79/$L$78</f>
        <v>#DIV/0!</v>
      </c>
      <c r="N79" s="100">
        <v>0</v>
      </c>
      <c r="O79" s="35" t="e">
        <f>N79/$N$78</f>
        <v>#DIV/0!</v>
      </c>
      <c r="P79" s="145">
        <v>0</v>
      </c>
      <c r="Q79" s="35" t="e">
        <f>P79/$P$78</f>
        <v>#DIV/0!</v>
      </c>
      <c r="R79" s="100">
        <v>0</v>
      </c>
      <c r="S79" s="35" t="e">
        <f>R79/$R$78</f>
        <v>#DIV/0!</v>
      </c>
      <c r="T79" s="100">
        <v>0</v>
      </c>
      <c r="U79" s="35">
        <f>T79/$T$78</f>
        <v>0</v>
      </c>
      <c r="V79" s="100">
        <v>0</v>
      </c>
      <c r="W79" s="35" t="e">
        <f>V79/$V$78</f>
        <v>#DIV/0!</v>
      </c>
      <c r="X79" s="100">
        <v>0</v>
      </c>
      <c r="Y79" s="35" t="e">
        <f>X79/$X$78</f>
        <v>#DIV/0!</v>
      </c>
      <c r="Z79" s="100">
        <v>0</v>
      </c>
      <c r="AA79" s="35">
        <f>Z79/$Z$78</f>
        <v>0</v>
      </c>
    </row>
    <row r="80" spans="1:27" hidden="1" x14ac:dyDescent="0.3">
      <c r="A80" s="1" t="s">
        <v>52</v>
      </c>
      <c r="B80" s="40">
        <f t="shared" ref="B80:B109" si="132">Z80+X80+V80+T80+R80+P80+N80+L80+J80+H80+F80+D80</f>
        <v>0</v>
      </c>
      <c r="C80" s="41">
        <f t="shared" si="131"/>
        <v>0</v>
      </c>
      <c r="D80" s="59">
        <v>0</v>
      </c>
      <c r="E80" s="23">
        <f t="shared" ref="E80:E109" si="133">D80/$D$78</f>
        <v>0</v>
      </c>
      <c r="F80" s="59">
        <v>0</v>
      </c>
      <c r="G80" s="35" t="e">
        <f t="shared" ref="G80:G109" si="134">F80/$F$78</f>
        <v>#DIV/0!</v>
      </c>
      <c r="H80" s="31">
        <v>0</v>
      </c>
      <c r="I80" s="35" t="e">
        <f t="shared" ref="I80:I109" si="135">H80/$H$78</f>
        <v>#DIV/0!</v>
      </c>
      <c r="J80" s="98">
        <v>0</v>
      </c>
      <c r="K80" s="35" t="e">
        <f t="shared" ref="K80:K109" si="136">J80/$J$78</f>
        <v>#DIV/0!</v>
      </c>
      <c r="L80" s="31">
        <v>0</v>
      </c>
      <c r="M80" s="35" t="e">
        <f t="shared" ref="M80:M109" si="137">L80/$L$78</f>
        <v>#DIV/0!</v>
      </c>
      <c r="N80" s="100">
        <v>0</v>
      </c>
      <c r="O80" s="35" t="e">
        <f t="shared" ref="O80:O108" si="138">N80/$N$78</f>
        <v>#DIV/0!</v>
      </c>
      <c r="P80" s="145">
        <v>0</v>
      </c>
      <c r="Q80" s="35" t="e">
        <f t="shared" ref="Q80:Q109" si="139">P80/$P$78</f>
        <v>#DIV/0!</v>
      </c>
      <c r="R80" s="100">
        <v>0</v>
      </c>
      <c r="S80" s="35" t="e">
        <f t="shared" ref="S80:S109" si="140">R80/$R$78</f>
        <v>#DIV/0!</v>
      </c>
      <c r="T80" s="100">
        <v>0</v>
      </c>
      <c r="U80" s="35">
        <f t="shared" ref="U80:U109" si="141">T80/$T$78</f>
        <v>0</v>
      </c>
      <c r="V80" s="100">
        <v>0</v>
      </c>
      <c r="W80" s="35" t="e">
        <f t="shared" ref="W80:W109" si="142">V80/$V$78</f>
        <v>#DIV/0!</v>
      </c>
      <c r="X80" s="100">
        <v>0</v>
      </c>
      <c r="Y80" s="35" t="e">
        <f t="shared" ref="Y80:Y109" si="143">X80/$X$78</f>
        <v>#DIV/0!</v>
      </c>
      <c r="Z80" s="100">
        <v>0</v>
      </c>
      <c r="AA80" s="35">
        <f t="shared" ref="AA80:AA109" si="144">Z80/$Z$78</f>
        <v>0</v>
      </c>
    </row>
    <row r="81" spans="1:27" hidden="1" x14ac:dyDescent="0.3">
      <c r="A81" s="1" t="s">
        <v>53</v>
      </c>
      <c r="B81" s="40">
        <f t="shared" si="132"/>
        <v>0</v>
      </c>
      <c r="C81" s="41">
        <f t="shared" si="131"/>
        <v>0</v>
      </c>
      <c r="D81" s="59">
        <v>0</v>
      </c>
      <c r="E81" s="23">
        <f t="shared" si="133"/>
        <v>0</v>
      </c>
      <c r="F81" s="86">
        <v>0</v>
      </c>
      <c r="G81" s="35" t="e">
        <f t="shared" si="134"/>
        <v>#DIV/0!</v>
      </c>
      <c r="H81" s="31">
        <v>0</v>
      </c>
      <c r="I81" s="35" t="e">
        <f t="shared" si="135"/>
        <v>#DIV/0!</v>
      </c>
      <c r="J81" s="98">
        <v>0</v>
      </c>
      <c r="K81" s="35" t="e">
        <f t="shared" si="136"/>
        <v>#DIV/0!</v>
      </c>
      <c r="L81" s="31">
        <v>0</v>
      </c>
      <c r="M81" s="35" t="e">
        <f t="shared" si="137"/>
        <v>#DIV/0!</v>
      </c>
      <c r="N81" s="100">
        <v>0</v>
      </c>
      <c r="O81" s="35" t="e">
        <f t="shared" si="138"/>
        <v>#DIV/0!</v>
      </c>
      <c r="P81" s="145">
        <v>0</v>
      </c>
      <c r="Q81" s="35" t="e">
        <f t="shared" si="139"/>
        <v>#DIV/0!</v>
      </c>
      <c r="R81" s="100">
        <v>0</v>
      </c>
      <c r="S81" s="35" t="e">
        <f t="shared" si="140"/>
        <v>#DIV/0!</v>
      </c>
      <c r="T81" s="100">
        <v>0</v>
      </c>
      <c r="U81" s="35">
        <f t="shared" si="141"/>
        <v>0</v>
      </c>
      <c r="V81" s="100">
        <v>0</v>
      </c>
      <c r="W81" s="35" t="e">
        <f t="shared" si="142"/>
        <v>#DIV/0!</v>
      </c>
      <c r="X81" s="100">
        <v>0</v>
      </c>
      <c r="Y81" s="35" t="e">
        <f t="shared" si="143"/>
        <v>#DIV/0!</v>
      </c>
      <c r="Z81" s="100">
        <v>0</v>
      </c>
      <c r="AA81" s="35">
        <f t="shared" si="144"/>
        <v>0</v>
      </c>
    </row>
    <row r="82" spans="1:27" hidden="1" x14ac:dyDescent="0.3">
      <c r="A82" s="3" t="s">
        <v>54</v>
      </c>
      <c r="B82" s="40">
        <f t="shared" si="132"/>
        <v>0</v>
      </c>
      <c r="C82" s="41">
        <f t="shared" si="131"/>
        <v>0</v>
      </c>
      <c r="D82" s="59">
        <v>0</v>
      </c>
      <c r="E82" s="23">
        <f t="shared" si="133"/>
        <v>0</v>
      </c>
      <c r="F82" s="86">
        <v>0</v>
      </c>
      <c r="G82" s="35" t="e">
        <f t="shared" si="134"/>
        <v>#DIV/0!</v>
      </c>
      <c r="H82" s="31">
        <v>0</v>
      </c>
      <c r="I82" s="35" t="e">
        <f t="shared" si="135"/>
        <v>#DIV/0!</v>
      </c>
      <c r="J82" s="98">
        <v>0</v>
      </c>
      <c r="K82" s="35" t="e">
        <f t="shared" si="136"/>
        <v>#DIV/0!</v>
      </c>
      <c r="L82" s="31">
        <v>0</v>
      </c>
      <c r="M82" s="35" t="e">
        <f t="shared" si="137"/>
        <v>#DIV/0!</v>
      </c>
      <c r="N82" s="100">
        <v>0</v>
      </c>
      <c r="O82" s="35" t="e">
        <f t="shared" si="138"/>
        <v>#DIV/0!</v>
      </c>
      <c r="P82" s="145">
        <v>0</v>
      </c>
      <c r="Q82" s="35" t="e">
        <f t="shared" si="139"/>
        <v>#DIV/0!</v>
      </c>
      <c r="R82" s="100">
        <v>0</v>
      </c>
      <c r="S82" s="35" t="e">
        <f t="shared" si="140"/>
        <v>#DIV/0!</v>
      </c>
      <c r="T82" s="100">
        <v>0</v>
      </c>
      <c r="U82" s="35">
        <f t="shared" si="141"/>
        <v>0</v>
      </c>
      <c r="V82" s="100">
        <v>0</v>
      </c>
      <c r="W82" s="35" t="e">
        <f t="shared" si="142"/>
        <v>#DIV/0!</v>
      </c>
      <c r="X82" s="100">
        <v>0</v>
      </c>
      <c r="Y82" s="35" t="e">
        <f t="shared" si="143"/>
        <v>#DIV/0!</v>
      </c>
      <c r="Z82" s="100">
        <v>0</v>
      </c>
      <c r="AA82" s="35">
        <f t="shared" si="144"/>
        <v>0</v>
      </c>
    </row>
    <row r="83" spans="1:27" hidden="1" x14ac:dyDescent="0.3">
      <c r="A83" s="1" t="s">
        <v>55</v>
      </c>
      <c r="B83" s="40">
        <f t="shared" si="132"/>
        <v>0</v>
      </c>
      <c r="C83" s="41">
        <f t="shared" si="131"/>
        <v>0</v>
      </c>
      <c r="D83" s="59">
        <v>0</v>
      </c>
      <c r="E83" s="23">
        <f t="shared" si="133"/>
        <v>0</v>
      </c>
      <c r="F83" s="86">
        <v>0</v>
      </c>
      <c r="G83" s="35" t="e">
        <f t="shared" si="134"/>
        <v>#DIV/0!</v>
      </c>
      <c r="H83" s="31">
        <v>0</v>
      </c>
      <c r="I83" s="35" t="e">
        <f t="shared" si="135"/>
        <v>#DIV/0!</v>
      </c>
      <c r="J83" s="98">
        <v>0</v>
      </c>
      <c r="K83" s="35" t="e">
        <f t="shared" si="136"/>
        <v>#DIV/0!</v>
      </c>
      <c r="L83" s="31">
        <v>0</v>
      </c>
      <c r="M83" s="35" t="e">
        <f t="shared" si="137"/>
        <v>#DIV/0!</v>
      </c>
      <c r="N83" s="100">
        <v>0</v>
      </c>
      <c r="O83" s="35" t="e">
        <f t="shared" si="138"/>
        <v>#DIV/0!</v>
      </c>
      <c r="P83" s="145">
        <v>0</v>
      </c>
      <c r="Q83" s="35" t="e">
        <f t="shared" si="139"/>
        <v>#DIV/0!</v>
      </c>
      <c r="R83" s="100">
        <v>0</v>
      </c>
      <c r="S83" s="35" t="e">
        <f t="shared" si="140"/>
        <v>#DIV/0!</v>
      </c>
      <c r="T83" s="100">
        <v>0</v>
      </c>
      <c r="U83" s="35">
        <f t="shared" si="141"/>
        <v>0</v>
      </c>
      <c r="V83" s="100">
        <v>0</v>
      </c>
      <c r="W83" s="35" t="e">
        <f t="shared" si="142"/>
        <v>#DIV/0!</v>
      </c>
      <c r="X83" s="100">
        <v>0</v>
      </c>
      <c r="Y83" s="35" t="e">
        <f t="shared" si="143"/>
        <v>#DIV/0!</v>
      </c>
      <c r="Z83" s="100">
        <v>0</v>
      </c>
      <c r="AA83" s="35">
        <f t="shared" si="144"/>
        <v>0</v>
      </c>
    </row>
    <row r="84" spans="1:27" hidden="1" x14ac:dyDescent="0.3">
      <c r="A84" s="1" t="s">
        <v>56</v>
      </c>
      <c r="B84" s="40">
        <f t="shared" si="132"/>
        <v>0</v>
      </c>
      <c r="C84" s="41">
        <f t="shared" si="131"/>
        <v>0</v>
      </c>
      <c r="D84" s="59">
        <v>0</v>
      </c>
      <c r="E84" s="23">
        <f t="shared" si="133"/>
        <v>0</v>
      </c>
      <c r="F84" s="86">
        <v>0</v>
      </c>
      <c r="G84" s="35" t="e">
        <f t="shared" si="134"/>
        <v>#DIV/0!</v>
      </c>
      <c r="H84" s="31">
        <v>0</v>
      </c>
      <c r="I84" s="35" t="e">
        <f t="shared" si="135"/>
        <v>#DIV/0!</v>
      </c>
      <c r="J84" s="98">
        <v>0</v>
      </c>
      <c r="K84" s="35" t="e">
        <f t="shared" si="136"/>
        <v>#DIV/0!</v>
      </c>
      <c r="L84" s="31">
        <v>0</v>
      </c>
      <c r="M84" s="35" t="e">
        <f t="shared" si="137"/>
        <v>#DIV/0!</v>
      </c>
      <c r="N84" s="100">
        <v>0</v>
      </c>
      <c r="O84" s="35" t="e">
        <f t="shared" si="138"/>
        <v>#DIV/0!</v>
      </c>
      <c r="P84" s="145">
        <v>0</v>
      </c>
      <c r="Q84" s="35" t="e">
        <f t="shared" si="139"/>
        <v>#DIV/0!</v>
      </c>
      <c r="R84" s="100">
        <v>0</v>
      </c>
      <c r="S84" s="35" t="e">
        <f t="shared" si="140"/>
        <v>#DIV/0!</v>
      </c>
      <c r="T84" s="100">
        <v>0</v>
      </c>
      <c r="U84" s="35">
        <f t="shared" si="141"/>
        <v>0</v>
      </c>
      <c r="V84" s="100">
        <v>0</v>
      </c>
      <c r="W84" s="35" t="e">
        <f t="shared" si="142"/>
        <v>#DIV/0!</v>
      </c>
      <c r="X84" s="100">
        <v>0</v>
      </c>
      <c r="Y84" s="35" t="e">
        <f t="shared" si="143"/>
        <v>#DIV/0!</v>
      </c>
      <c r="Z84" s="100">
        <v>0</v>
      </c>
      <c r="AA84" s="35">
        <f t="shared" si="144"/>
        <v>0</v>
      </c>
    </row>
    <row r="85" spans="1:27" hidden="1" x14ac:dyDescent="0.3">
      <c r="A85" s="1" t="s">
        <v>57</v>
      </c>
      <c r="B85" s="40">
        <f t="shared" si="132"/>
        <v>0</v>
      </c>
      <c r="C85" s="41">
        <f t="shared" si="131"/>
        <v>0</v>
      </c>
      <c r="D85" s="59">
        <v>0</v>
      </c>
      <c r="E85" s="23">
        <f t="shared" si="133"/>
        <v>0</v>
      </c>
      <c r="F85" s="86">
        <v>0</v>
      </c>
      <c r="G85" s="35" t="e">
        <f t="shared" si="134"/>
        <v>#DIV/0!</v>
      </c>
      <c r="H85" s="31">
        <v>0</v>
      </c>
      <c r="I85" s="35" t="e">
        <f t="shared" si="135"/>
        <v>#DIV/0!</v>
      </c>
      <c r="J85" s="98">
        <v>0</v>
      </c>
      <c r="K85" s="35" t="e">
        <f t="shared" si="136"/>
        <v>#DIV/0!</v>
      </c>
      <c r="L85" s="31">
        <v>0</v>
      </c>
      <c r="M85" s="35" t="e">
        <f t="shared" si="137"/>
        <v>#DIV/0!</v>
      </c>
      <c r="N85" s="100">
        <v>0</v>
      </c>
      <c r="O85" s="35" t="e">
        <f t="shared" si="138"/>
        <v>#DIV/0!</v>
      </c>
      <c r="P85" s="145">
        <v>0</v>
      </c>
      <c r="Q85" s="35" t="e">
        <f t="shared" si="139"/>
        <v>#DIV/0!</v>
      </c>
      <c r="R85" s="100">
        <v>0</v>
      </c>
      <c r="S85" s="35" t="e">
        <f t="shared" si="140"/>
        <v>#DIV/0!</v>
      </c>
      <c r="T85" s="100">
        <v>0</v>
      </c>
      <c r="U85" s="35">
        <f t="shared" si="141"/>
        <v>0</v>
      </c>
      <c r="V85" s="100">
        <v>0</v>
      </c>
      <c r="W85" s="35" t="e">
        <f t="shared" si="142"/>
        <v>#DIV/0!</v>
      </c>
      <c r="X85" s="100">
        <v>0</v>
      </c>
      <c r="Y85" s="35" t="e">
        <f t="shared" si="143"/>
        <v>#DIV/0!</v>
      </c>
      <c r="Z85" s="100">
        <v>0</v>
      </c>
      <c r="AA85" s="35">
        <f t="shared" si="144"/>
        <v>0</v>
      </c>
    </row>
    <row r="86" spans="1:27" hidden="1" x14ac:dyDescent="0.3">
      <c r="A86" s="1" t="s">
        <v>58</v>
      </c>
      <c r="B86" s="40">
        <f t="shared" si="132"/>
        <v>0</v>
      </c>
      <c r="C86" s="41">
        <f t="shared" si="131"/>
        <v>0</v>
      </c>
      <c r="D86" s="59">
        <v>0</v>
      </c>
      <c r="E86" s="23">
        <f t="shared" si="133"/>
        <v>0</v>
      </c>
      <c r="F86" s="86">
        <v>0</v>
      </c>
      <c r="G86" s="35" t="e">
        <f t="shared" si="134"/>
        <v>#DIV/0!</v>
      </c>
      <c r="H86" s="31">
        <v>0</v>
      </c>
      <c r="I86" s="35" t="e">
        <f t="shared" si="135"/>
        <v>#DIV/0!</v>
      </c>
      <c r="J86" s="98">
        <v>0</v>
      </c>
      <c r="K86" s="35" t="e">
        <f t="shared" si="136"/>
        <v>#DIV/0!</v>
      </c>
      <c r="L86" s="31">
        <v>0</v>
      </c>
      <c r="M86" s="35" t="e">
        <f t="shared" si="137"/>
        <v>#DIV/0!</v>
      </c>
      <c r="N86" s="100">
        <v>0</v>
      </c>
      <c r="O86" s="35" t="e">
        <f t="shared" si="138"/>
        <v>#DIV/0!</v>
      </c>
      <c r="P86" s="145">
        <v>0</v>
      </c>
      <c r="Q86" s="35" t="e">
        <f t="shared" si="139"/>
        <v>#DIV/0!</v>
      </c>
      <c r="R86" s="100">
        <v>0</v>
      </c>
      <c r="S86" s="35" t="e">
        <f t="shared" si="140"/>
        <v>#DIV/0!</v>
      </c>
      <c r="T86" s="100">
        <v>0</v>
      </c>
      <c r="U86" s="35">
        <f t="shared" si="141"/>
        <v>0</v>
      </c>
      <c r="V86" s="100">
        <v>0</v>
      </c>
      <c r="W86" s="35" t="e">
        <f t="shared" si="142"/>
        <v>#DIV/0!</v>
      </c>
      <c r="X86" s="100">
        <v>0</v>
      </c>
      <c r="Y86" s="35" t="e">
        <f t="shared" si="143"/>
        <v>#DIV/0!</v>
      </c>
      <c r="Z86" s="100">
        <v>0</v>
      </c>
      <c r="AA86" s="35">
        <f t="shared" si="144"/>
        <v>0</v>
      </c>
    </row>
    <row r="87" spans="1:27" hidden="1" x14ac:dyDescent="0.3">
      <c r="A87" s="1" t="s">
        <v>59</v>
      </c>
      <c r="B87" s="40">
        <f>Z87+X87+V87+T87+R87+P87+N87+L87+J87+H87+F87+D87</f>
        <v>0</v>
      </c>
      <c r="C87" s="41">
        <f t="shared" si="131"/>
        <v>0</v>
      </c>
      <c r="D87" s="59">
        <v>0</v>
      </c>
      <c r="E87" s="23">
        <f t="shared" si="133"/>
        <v>0</v>
      </c>
      <c r="F87" s="86">
        <v>0</v>
      </c>
      <c r="G87" s="35" t="e">
        <f t="shared" si="134"/>
        <v>#DIV/0!</v>
      </c>
      <c r="H87" s="31">
        <v>0</v>
      </c>
      <c r="I87" s="35" t="e">
        <f t="shared" si="135"/>
        <v>#DIV/0!</v>
      </c>
      <c r="J87" s="98">
        <v>0</v>
      </c>
      <c r="K87" s="35" t="e">
        <f t="shared" si="136"/>
        <v>#DIV/0!</v>
      </c>
      <c r="L87" s="31">
        <v>0</v>
      </c>
      <c r="M87" s="35" t="e">
        <f t="shared" si="137"/>
        <v>#DIV/0!</v>
      </c>
      <c r="N87" s="100">
        <v>0</v>
      </c>
      <c r="O87" s="35" t="e">
        <f t="shared" si="138"/>
        <v>#DIV/0!</v>
      </c>
      <c r="P87" s="145">
        <v>0</v>
      </c>
      <c r="Q87" s="35" t="e">
        <f t="shared" si="139"/>
        <v>#DIV/0!</v>
      </c>
      <c r="R87" s="100">
        <v>0</v>
      </c>
      <c r="S87" s="35" t="e">
        <f t="shared" si="140"/>
        <v>#DIV/0!</v>
      </c>
      <c r="T87" s="100">
        <v>0</v>
      </c>
      <c r="U87" s="35">
        <f t="shared" si="141"/>
        <v>0</v>
      </c>
      <c r="V87" s="100">
        <v>0</v>
      </c>
      <c r="W87" s="35" t="e">
        <f t="shared" si="142"/>
        <v>#DIV/0!</v>
      </c>
      <c r="X87" s="100">
        <v>0</v>
      </c>
      <c r="Y87" s="35" t="e">
        <f t="shared" si="143"/>
        <v>#DIV/0!</v>
      </c>
      <c r="Z87" s="100">
        <v>0</v>
      </c>
      <c r="AA87" s="35">
        <f t="shared" si="144"/>
        <v>0</v>
      </c>
    </row>
    <row r="88" spans="1:27" hidden="1" x14ac:dyDescent="0.3">
      <c r="A88" s="1" t="s">
        <v>60</v>
      </c>
      <c r="B88" s="40">
        <f t="shared" si="132"/>
        <v>0</v>
      </c>
      <c r="C88" s="41">
        <f t="shared" si="131"/>
        <v>0</v>
      </c>
      <c r="D88" s="59">
        <v>0</v>
      </c>
      <c r="E88" s="23">
        <f t="shared" si="133"/>
        <v>0</v>
      </c>
      <c r="F88" s="86">
        <v>0</v>
      </c>
      <c r="G88" s="35" t="e">
        <f t="shared" si="134"/>
        <v>#DIV/0!</v>
      </c>
      <c r="H88" s="31">
        <v>0</v>
      </c>
      <c r="I88" s="35" t="e">
        <f t="shared" si="135"/>
        <v>#DIV/0!</v>
      </c>
      <c r="J88" s="98">
        <v>0</v>
      </c>
      <c r="K88" s="35" t="e">
        <f t="shared" si="136"/>
        <v>#DIV/0!</v>
      </c>
      <c r="L88" s="31">
        <v>0</v>
      </c>
      <c r="M88" s="35" t="e">
        <f t="shared" si="137"/>
        <v>#DIV/0!</v>
      </c>
      <c r="N88" s="100">
        <v>0</v>
      </c>
      <c r="O88" s="35" t="e">
        <f t="shared" si="138"/>
        <v>#DIV/0!</v>
      </c>
      <c r="P88" s="145">
        <v>0</v>
      </c>
      <c r="Q88" s="35" t="e">
        <f t="shared" si="139"/>
        <v>#DIV/0!</v>
      </c>
      <c r="R88" s="100">
        <v>0</v>
      </c>
      <c r="S88" s="35" t="e">
        <f t="shared" si="140"/>
        <v>#DIV/0!</v>
      </c>
      <c r="T88" s="100">
        <v>0</v>
      </c>
      <c r="U88" s="35">
        <f t="shared" si="141"/>
        <v>0</v>
      </c>
      <c r="V88" s="100">
        <v>0</v>
      </c>
      <c r="W88" s="35" t="e">
        <f t="shared" si="142"/>
        <v>#DIV/0!</v>
      </c>
      <c r="X88" s="100">
        <v>0</v>
      </c>
      <c r="Y88" s="35" t="e">
        <f t="shared" si="143"/>
        <v>#DIV/0!</v>
      </c>
      <c r="Z88" s="100">
        <v>0</v>
      </c>
      <c r="AA88" s="35">
        <f t="shared" si="144"/>
        <v>0</v>
      </c>
    </row>
    <row r="89" spans="1:27" hidden="1" x14ac:dyDescent="0.3">
      <c r="A89" s="1" t="s">
        <v>61</v>
      </c>
      <c r="B89" s="40">
        <f t="shared" si="132"/>
        <v>0</v>
      </c>
      <c r="C89" s="41">
        <f t="shared" si="131"/>
        <v>0</v>
      </c>
      <c r="D89" s="59">
        <v>0</v>
      </c>
      <c r="E89" s="23">
        <f t="shared" si="133"/>
        <v>0</v>
      </c>
      <c r="F89" s="86">
        <v>0</v>
      </c>
      <c r="G89" s="35" t="e">
        <f t="shared" si="134"/>
        <v>#DIV/0!</v>
      </c>
      <c r="H89" s="31">
        <v>0</v>
      </c>
      <c r="I89" s="35" t="e">
        <f t="shared" si="135"/>
        <v>#DIV/0!</v>
      </c>
      <c r="J89" s="98">
        <v>0</v>
      </c>
      <c r="K89" s="35" t="e">
        <f t="shared" si="136"/>
        <v>#DIV/0!</v>
      </c>
      <c r="L89" s="31">
        <v>0</v>
      </c>
      <c r="M89" s="35" t="e">
        <f t="shared" si="137"/>
        <v>#DIV/0!</v>
      </c>
      <c r="N89" s="100">
        <v>0</v>
      </c>
      <c r="O89" s="35" t="e">
        <f t="shared" si="138"/>
        <v>#DIV/0!</v>
      </c>
      <c r="P89" s="145">
        <v>0</v>
      </c>
      <c r="Q89" s="35" t="e">
        <f t="shared" si="139"/>
        <v>#DIV/0!</v>
      </c>
      <c r="R89" s="100">
        <v>0</v>
      </c>
      <c r="S89" s="35" t="e">
        <f t="shared" si="140"/>
        <v>#DIV/0!</v>
      </c>
      <c r="T89" s="100">
        <v>0</v>
      </c>
      <c r="U89" s="35">
        <f t="shared" si="141"/>
        <v>0</v>
      </c>
      <c r="V89" s="100">
        <v>0</v>
      </c>
      <c r="W89" s="35" t="e">
        <f t="shared" si="142"/>
        <v>#DIV/0!</v>
      </c>
      <c r="X89" s="100">
        <v>0</v>
      </c>
      <c r="Y89" s="35" t="e">
        <f t="shared" si="143"/>
        <v>#DIV/0!</v>
      </c>
      <c r="Z89" s="100">
        <v>0</v>
      </c>
      <c r="AA89" s="35">
        <f t="shared" si="144"/>
        <v>0</v>
      </c>
    </row>
    <row r="90" spans="1:27" hidden="1" x14ac:dyDescent="0.3">
      <c r="A90" s="1" t="s">
        <v>62</v>
      </c>
      <c r="B90" s="40">
        <f t="shared" si="132"/>
        <v>0</v>
      </c>
      <c r="C90" s="41">
        <f t="shared" si="131"/>
        <v>0</v>
      </c>
      <c r="D90" s="59">
        <v>0</v>
      </c>
      <c r="E90" s="23">
        <f t="shared" si="133"/>
        <v>0</v>
      </c>
      <c r="F90" s="86">
        <v>0</v>
      </c>
      <c r="G90" s="35" t="e">
        <f t="shared" si="134"/>
        <v>#DIV/0!</v>
      </c>
      <c r="H90" s="31">
        <v>0</v>
      </c>
      <c r="I90" s="35" t="e">
        <f t="shared" si="135"/>
        <v>#DIV/0!</v>
      </c>
      <c r="J90" s="98">
        <v>0</v>
      </c>
      <c r="K90" s="35" t="e">
        <f t="shared" si="136"/>
        <v>#DIV/0!</v>
      </c>
      <c r="L90" s="31">
        <v>0</v>
      </c>
      <c r="M90" s="35" t="e">
        <f t="shared" si="137"/>
        <v>#DIV/0!</v>
      </c>
      <c r="N90" s="100">
        <v>0</v>
      </c>
      <c r="O90" s="35" t="e">
        <f t="shared" si="138"/>
        <v>#DIV/0!</v>
      </c>
      <c r="P90" s="145">
        <v>0</v>
      </c>
      <c r="Q90" s="35" t="e">
        <f t="shared" si="139"/>
        <v>#DIV/0!</v>
      </c>
      <c r="R90" s="100">
        <v>0</v>
      </c>
      <c r="S90" s="35" t="e">
        <f t="shared" si="140"/>
        <v>#DIV/0!</v>
      </c>
      <c r="T90" s="100">
        <v>0</v>
      </c>
      <c r="U90" s="35">
        <f t="shared" si="141"/>
        <v>0</v>
      </c>
      <c r="V90" s="100">
        <v>0</v>
      </c>
      <c r="W90" s="35" t="e">
        <f t="shared" si="142"/>
        <v>#DIV/0!</v>
      </c>
      <c r="X90" s="100">
        <v>0</v>
      </c>
      <c r="Y90" s="35" t="e">
        <f t="shared" si="143"/>
        <v>#DIV/0!</v>
      </c>
      <c r="Z90" s="100">
        <v>0</v>
      </c>
      <c r="AA90" s="35">
        <f t="shared" si="144"/>
        <v>0</v>
      </c>
    </row>
    <row r="91" spans="1:27" hidden="1" x14ac:dyDescent="0.3">
      <c r="A91" s="1" t="s">
        <v>63</v>
      </c>
      <c r="B91" s="40">
        <f t="shared" si="132"/>
        <v>0</v>
      </c>
      <c r="C91" s="41">
        <f t="shared" si="131"/>
        <v>0</v>
      </c>
      <c r="D91" s="59">
        <v>0</v>
      </c>
      <c r="E91" s="23">
        <f t="shared" si="133"/>
        <v>0</v>
      </c>
      <c r="F91" s="86">
        <v>0</v>
      </c>
      <c r="G91" s="35" t="e">
        <f t="shared" si="134"/>
        <v>#DIV/0!</v>
      </c>
      <c r="H91" s="31">
        <v>0</v>
      </c>
      <c r="I91" s="35" t="e">
        <f t="shared" si="135"/>
        <v>#DIV/0!</v>
      </c>
      <c r="J91" s="98">
        <v>0</v>
      </c>
      <c r="K91" s="35" t="e">
        <f t="shared" si="136"/>
        <v>#DIV/0!</v>
      </c>
      <c r="L91" s="31">
        <v>0</v>
      </c>
      <c r="M91" s="35" t="e">
        <f t="shared" si="137"/>
        <v>#DIV/0!</v>
      </c>
      <c r="N91" s="100">
        <v>0</v>
      </c>
      <c r="O91" s="35" t="e">
        <f t="shared" si="138"/>
        <v>#DIV/0!</v>
      </c>
      <c r="P91" s="145">
        <v>0</v>
      </c>
      <c r="Q91" s="35" t="e">
        <f t="shared" si="139"/>
        <v>#DIV/0!</v>
      </c>
      <c r="R91" s="100">
        <v>0</v>
      </c>
      <c r="S91" s="35" t="e">
        <f t="shared" si="140"/>
        <v>#DIV/0!</v>
      </c>
      <c r="T91" s="100">
        <v>0</v>
      </c>
      <c r="U91" s="35">
        <f t="shared" si="141"/>
        <v>0</v>
      </c>
      <c r="V91" s="100">
        <v>0</v>
      </c>
      <c r="W91" s="35" t="e">
        <f t="shared" si="142"/>
        <v>#DIV/0!</v>
      </c>
      <c r="X91" s="100">
        <v>0</v>
      </c>
      <c r="Y91" s="35" t="e">
        <f t="shared" si="143"/>
        <v>#DIV/0!</v>
      </c>
      <c r="Z91" s="100">
        <v>0</v>
      </c>
      <c r="AA91" s="35">
        <f t="shared" si="144"/>
        <v>0</v>
      </c>
    </row>
    <row r="92" spans="1:27" hidden="1" x14ac:dyDescent="0.3">
      <c r="A92" s="1" t="s">
        <v>64</v>
      </c>
      <c r="B92" s="40">
        <f t="shared" si="132"/>
        <v>0</v>
      </c>
      <c r="C92" s="41">
        <f t="shared" si="131"/>
        <v>0</v>
      </c>
      <c r="D92" s="59">
        <v>0</v>
      </c>
      <c r="E92" s="23">
        <f t="shared" si="133"/>
        <v>0</v>
      </c>
      <c r="F92" s="86">
        <v>0</v>
      </c>
      <c r="G92" s="35" t="e">
        <f t="shared" si="134"/>
        <v>#DIV/0!</v>
      </c>
      <c r="H92" s="31">
        <v>0</v>
      </c>
      <c r="I92" s="35" t="e">
        <f t="shared" si="135"/>
        <v>#DIV/0!</v>
      </c>
      <c r="J92" s="98">
        <v>0</v>
      </c>
      <c r="K92" s="35" t="e">
        <f t="shared" si="136"/>
        <v>#DIV/0!</v>
      </c>
      <c r="L92" s="31">
        <v>0</v>
      </c>
      <c r="M92" s="35" t="e">
        <f t="shared" si="137"/>
        <v>#DIV/0!</v>
      </c>
      <c r="N92" s="100">
        <v>0</v>
      </c>
      <c r="O92" s="35" t="e">
        <f t="shared" si="138"/>
        <v>#DIV/0!</v>
      </c>
      <c r="P92" s="145">
        <v>0</v>
      </c>
      <c r="Q92" s="35" t="e">
        <f t="shared" si="139"/>
        <v>#DIV/0!</v>
      </c>
      <c r="R92" s="100">
        <v>0</v>
      </c>
      <c r="S92" s="35" t="e">
        <f t="shared" si="140"/>
        <v>#DIV/0!</v>
      </c>
      <c r="T92" s="100">
        <v>0</v>
      </c>
      <c r="U92" s="35">
        <f t="shared" si="141"/>
        <v>0</v>
      </c>
      <c r="V92" s="100">
        <v>0</v>
      </c>
      <c r="W92" s="35" t="e">
        <f t="shared" si="142"/>
        <v>#DIV/0!</v>
      </c>
      <c r="X92" s="100">
        <v>0</v>
      </c>
      <c r="Y92" s="35" t="e">
        <f t="shared" si="143"/>
        <v>#DIV/0!</v>
      </c>
      <c r="Z92" s="100">
        <v>0</v>
      </c>
      <c r="AA92" s="35">
        <f t="shared" si="144"/>
        <v>0</v>
      </c>
    </row>
    <row r="93" spans="1:27" hidden="1" x14ac:dyDescent="0.3">
      <c r="A93" s="1" t="s">
        <v>65</v>
      </c>
      <c r="B93" s="40">
        <f t="shared" si="132"/>
        <v>0</v>
      </c>
      <c r="C93" s="41">
        <f t="shared" si="131"/>
        <v>0</v>
      </c>
      <c r="D93" s="59">
        <v>0</v>
      </c>
      <c r="E93" s="23">
        <f t="shared" si="133"/>
        <v>0</v>
      </c>
      <c r="F93" s="86">
        <v>0</v>
      </c>
      <c r="G93" s="35" t="e">
        <f t="shared" si="134"/>
        <v>#DIV/0!</v>
      </c>
      <c r="H93" s="31">
        <v>0</v>
      </c>
      <c r="I93" s="35" t="e">
        <f t="shared" si="135"/>
        <v>#DIV/0!</v>
      </c>
      <c r="J93" s="98">
        <v>0</v>
      </c>
      <c r="K93" s="35" t="e">
        <f t="shared" si="136"/>
        <v>#DIV/0!</v>
      </c>
      <c r="L93" s="31">
        <v>0</v>
      </c>
      <c r="M93" s="35" t="e">
        <f t="shared" si="137"/>
        <v>#DIV/0!</v>
      </c>
      <c r="N93" s="100">
        <v>0</v>
      </c>
      <c r="O93" s="35" t="e">
        <f t="shared" si="138"/>
        <v>#DIV/0!</v>
      </c>
      <c r="P93" s="145">
        <v>0</v>
      </c>
      <c r="Q93" s="35" t="e">
        <f t="shared" si="139"/>
        <v>#DIV/0!</v>
      </c>
      <c r="R93" s="100">
        <v>0</v>
      </c>
      <c r="S93" s="35" t="e">
        <f t="shared" si="140"/>
        <v>#DIV/0!</v>
      </c>
      <c r="T93" s="100">
        <v>0</v>
      </c>
      <c r="U93" s="35">
        <f t="shared" si="141"/>
        <v>0</v>
      </c>
      <c r="V93" s="100">
        <v>0</v>
      </c>
      <c r="W93" s="35" t="e">
        <f t="shared" si="142"/>
        <v>#DIV/0!</v>
      </c>
      <c r="X93" s="100">
        <v>0</v>
      </c>
      <c r="Y93" s="35" t="e">
        <f t="shared" si="143"/>
        <v>#DIV/0!</v>
      </c>
      <c r="Z93" s="100">
        <v>0</v>
      </c>
      <c r="AA93" s="35">
        <f t="shared" si="144"/>
        <v>0</v>
      </c>
    </row>
    <row r="94" spans="1:27" hidden="1" x14ac:dyDescent="0.3">
      <c r="A94" s="1" t="s">
        <v>66</v>
      </c>
      <c r="B94" s="40">
        <f t="shared" si="132"/>
        <v>0</v>
      </c>
      <c r="C94" s="41">
        <f t="shared" si="131"/>
        <v>0</v>
      </c>
      <c r="D94" s="59">
        <v>0</v>
      </c>
      <c r="E94" s="23">
        <f t="shared" si="133"/>
        <v>0</v>
      </c>
      <c r="F94" s="86">
        <v>0</v>
      </c>
      <c r="G94" s="35" t="e">
        <f t="shared" si="134"/>
        <v>#DIV/0!</v>
      </c>
      <c r="H94" s="31">
        <v>0</v>
      </c>
      <c r="I94" s="35" t="e">
        <f t="shared" si="135"/>
        <v>#DIV/0!</v>
      </c>
      <c r="J94" s="98">
        <v>0</v>
      </c>
      <c r="K94" s="35" t="e">
        <f t="shared" si="136"/>
        <v>#DIV/0!</v>
      </c>
      <c r="L94" s="31">
        <v>0</v>
      </c>
      <c r="M94" s="35" t="e">
        <f t="shared" si="137"/>
        <v>#DIV/0!</v>
      </c>
      <c r="N94" s="100">
        <v>0</v>
      </c>
      <c r="O94" s="35" t="e">
        <f t="shared" si="138"/>
        <v>#DIV/0!</v>
      </c>
      <c r="P94" s="145">
        <v>0</v>
      </c>
      <c r="Q94" s="35" t="e">
        <f t="shared" si="139"/>
        <v>#DIV/0!</v>
      </c>
      <c r="R94" s="100">
        <v>0</v>
      </c>
      <c r="S94" s="35" t="e">
        <f t="shared" si="140"/>
        <v>#DIV/0!</v>
      </c>
      <c r="T94" s="100">
        <v>0</v>
      </c>
      <c r="U94" s="35">
        <f t="shared" si="141"/>
        <v>0</v>
      </c>
      <c r="V94" s="100">
        <v>0</v>
      </c>
      <c r="W94" s="35" t="e">
        <f t="shared" si="142"/>
        <v>#DIV/0!</v>
      </c>
      <c r="X94" s="100">
        <v>0</v>
      </c>
      <c r="Y94" s="35" t="e">
        <f t="shared" si="143"/>
        <v>#DIV/0!</v>
      </c>
      <c r="Z94" s="100">
        <v>0</v>
      </c>
      <c r="AA94" s="35">
        <f t="shared" si="144"/>
        <v>0</v>
      </c>
    </row>
    <row r="95" spans="1:27" hidden="1" x14ac:dyDescent="0.3">
      <c r="A95" s="1" t="s">
        <v>67</v>
      </c>
      <c r="B95" s="40">
        <f t="shared" si="132"/>
        <v>0</v>
      </c>
      <c r="C95" s="41">
        <f t="shared" si="131"/>
        <v>0</v>
      </c>
      <c r="D95" s="59">
        <v>0</v>
      </c>
      <c r="E95" s="23">
        <f t="shared" si="133"/>
        <v>0</v>
      </c>
      <c r="F95" s="86">
        <v>0</v>
      </c>
      <c r="G95" s="35" t="e">
        <f t="shared" si="134"/>
        <v>#DIV/0!</v>
      </c>
      <c r="H95" s="31">
        <v>0</v>
      </c>
      <c r="I95" s="35" t="e">
        <f t="shared" si="135"/>
        <v>#DIV/0!</v>
      </c>
      <c r="J95" s="98">
        <v>0</v>
      </c>
      <c r="K95" s="35" t="e">
        <f t="shared" si="136"/>
        <v>#DIV/0!</v>
      </c>
      <c r="L95" s="31">
        <v>0</v>
      </c>
      <c r="M95" s="35" t="e">
        <f t="shared" si="137"/>
        <v>#DIV/0!</v>
      </c>
      <c r="N95" s="100">
        <v>0</v>
      </c>
      <c r="O95" s="35" t="e">
        <f t="shared" si="138"/>
        <v>#DIV/0!</v>
      </c>
      <c r="P95" s="145">
        <v>0</v>
      </c>
      <c r="Q95" s="35" t="e">
        <f t="shared" si="139"/>
        <v>#DIV/0!</v>
      </c>
      <c r="R95" s="100">
        <v>0</v>
      </c>
      <c r="S95" s="35" t="e">
        <f t="shared" si="140"/>
        <v>#DIV/0!</v>
      </c>
      <c r="T95" s="100">
        <v>0</v>
      </c>
      <c r="U95" s="35">
        <f t="shared" si="141"/>
        <v>0</v>
      </c>
      <c r="V95" s="100">
        <v>0</v>
      </c>
      <c r="W95" s="35" t="e">
        <f t="shared" si="142"/>
        <v>#DIV/0!</v>
      </c>
      <c r="X95" s="100">
        <v>0</v>
      </c>
      <c r="Y95" s="35" t="e">
        <f t="shared" si="143"/>
        <v>#DIV/0!</v>
      </c>
      <c r="Z95" s="100">
        <v>0</v>
      </c>
      <c r="AA95" s="35">
        <f t="shared" si="144"/>
        <v>0</v>
      </c>
    </row>
    <row r="96" spans="1:27" hidden="1" x14ac:dyDescent="0.3">
      <c r="A96" s="1" t="s">
        <v>68</v>
      </c>
      <c r="B96" s="40">
        <f t="shared" si="132"/>
        <v>0</v>
      </c>
      <c r="C96" s="41">
        <f t="shared" si="131"/>
        <v>0</v>
      </c>
      <c r="D96" s="59">
        <v>0</v>
      </c>
      <c r="E96" s="23">
        <f t="shared" si="133"/>
        <v>0</v>
      </c>
      <c r="F96" s="86">
        <v>0</v>
      </c>
      <c r="G96" s="35" t="e">
        <f t="shared" si="134"/>
        <v>#DIV/0!</v>
      </c>
      <c r="H96" s="31">
        <v>0</v>
      </c>
      <c r="I96" s="35" t="e">
        <f t="shared" si="135"/>
        <v>#DIV/0!</v>
      </c>
      <c r="J96" s="98">
        <v>0</v>
      </c>
      <c r="K96" s="35" t="e">
        <f t="shared" si="136"/>
        <v>#DIV/0!</v>
      </c>
      <c r="L96" s="31">
        <v>0</v>
      </c>
      <c r="M96" s="35" t="e">
        <f t="shared" si="137"/>
        <v>#DIV/0!</v>
      </c>
      <c r="N96" s="100">
        <v>0</v>
      </c>
      <c r="O96" s="35" t="e">
        <f t="shared" si="138"/>
        <v>#DIV/0!</v>
      </c>
      <c r="P96" s="145">
        <v>0</v>
      </c>
      <c r="Q96" s="35" t="e">
        <f t="shared" si="139"/>
        <v>#DIV/0!</v>
      </c>
      <c r="R96" s="100">
        <v>0</v>
      </c>
      <c r="S96" s="35" t="e">
        <f t="shared" si="140"/>
        <v>#DIV/0!</v>
      </c>
      <c r="T96" s="100">
        <v>0</v>
      </c>
      <c r="U96" s="35">
        <f t="shared" si="141"/>
        <v>0</v>
      </c>
      <c r="V96" s="100">
        <v>0</v>
      </c>
      <c r="W96" s="35" t="e">
        <f t="shared" si="142"/>
        <v>#DIV/0!</v>
      </c>
      <c r="X96" s="100">
        <v>0</v>
      </c>
      <c r="Y96" s="35" t="e">
        <f t="shared" si="143"/>
        <v>#DIV/0!</v>
      </c>
      <c r="Z96" s="100">
        <v>0</v>
      </c>
      <c r="AA96" s="35">
        <f t="shared" si="144"/>
        <v>0</v>
      </c>
    </row>
    <row r="97" spans="1:27" hidden="1" x14ac:dyDescent="0.3">
      <c r="A97" s="1" t="s">
        <v>69</v>
      </c>
      <c r="B97" s="40">
        <f t="shared" si="132"/>
        <v>0</v>
      </c>
      <c r="C97" s="41">
        <f t="shared" si="131"/>
        <v>0</v>
      </c>
      <c r="D97" s="59">
        <v>0</v>
      </c>
      <c r="E97" s="23">
        <f t="shared" si="133"/>
        <v>0</v>
      </c>
      <c r="F97" s="86">
        <v>0</v>
      </c>
      <c r="G97" s="35" t="e">
        <f t="shared" si="134"/>
        <v>#DIV/0!</v>
      </c>
      <c r="H97" s="31">
        <v>0</v>
      </c>
      <c r="I97" s="35" t="e">
        <f t="shared" si="135"/>
        <v>#DIV/0!</v>
      </c>
      <c r="J97" s="98">
        <v>0</v>
      </c>
      <c r="K97" s="35" t="e">
        <f t="shared" si="136"/>
        <v>#DIV/0!</v>
      </c>
      <c r="L97" s="31">
        <v>0</v>
      </c>
      <c r="M97" s="35" t="e">
        <f t="shared" si="137"/>
        <v>#DIV/0!</v>
      </c>
      <c r="N97" s="100">
        <v>0</v>
      </c>
      <c r="O97" s="35" t="e">
        <f t="shared" si="138"/>
        <v>#DIV/0!</v>
      </c>
      <c r="P97" s="145">
        <v>0</v>
      </c>
      <c r="Q97" s="35" t="e">
        <f t="shared" si="139"/>
        <v>#DIV/0!</v>
      </c>
      <c r="R97" s="100">
        <v>0</v>
      </c>
      <c r="S97" s="35" t="e">
        <f t="shared" si="140"/>
        <v>#DIV/0!</v>
      </c>
      <c r="T97" s="100">
        <v>0</v>
      </c>
      <c r="U97" s="35">
        <f t="shared" si="141"/>
        <v>0</v>
      </c>
      <c r="V97" s="100">
        <v>0</v>
      </c>
      <c r="W97" s="35" t="e">
        <f t="shared" si="142"/>
        <v>#DIV/0!</v>
      </c>
      <c r="X97" s="100">
        <v>0</v>
      </c>
      <c r="Y97" s="35" t="e">
        <f t="shared" si="143"/>
        <v>#DIV/0!</v>
      </c>
      <c r="Z97" s="100">
        <v>0</v>
      </c>
      <c r="AA97" s="35">
        <f t="shared" si="144"/>
        <v>0</v>
      </c>
    </row>
    <row r="98" spans="1:27" hidden="1" x14ac:dyDescent="0.3">
      <c r="A98" s="1" t="s">
        <v>70</v>
      </c>
      <c r="B98" s="40">
        <f t="shared" si="132"/>
        <v>0</v>
      </c>
      <c r="C98" s="41">
        <f t="shared" si="131"/>
        <v>0</v>
      </c>
      <c r="D98" s="59">
        <v>0</v>
      </c>
      <c r="E98" s="23">
        <f t="shared" si="133"/>
        <v>0</v>
      </c>
      <c r="F98" s="86">
        <v>0</v>
      </c>
      <c r="G98" s="35" t="e">
        <f t="shared" si="134"/>
        <v>#DIV/0!</v>
      </c>
      <c r="H98" s="31">
        <v>0</v>
      </c>
      <c r="I98" s="35" t="e">
        <f t="shared" si="135"/>
        <v>#DIV/0!</v>
      </c>
      <c r="J98" s="98">
        <v>0</v>
      </c>
      <c r="K98" s="35" t="e">
        <f t="shared" si="136"/>
        <v>#DIV/0!</v>
      </c>
      <c r="L98" s="31">
        <v>0</v>
      </c>
      <c r="M98" s="35" t="e">
        <f t="shared" si="137"/>
        <v>#DIV/0!</v>
      </c>
      <c r="N98" s="100">
        <v>0</v>
      </c>
      <c r="O98" s="35" t="e">
        <f t="shared" si="138"/>
        <v>#DIV/0!</v>
      </c>
      <c r="P98" s="145">
        <v>0</v>
      </c>
      <c r="Q98" s="35" t="e">
        <f t="shared" si="139"/>
        <v>#DIV/0!</v>
      </c>
      <c r="R98" s="100">
        <v>0</v>
      </c>
      <c r="S98" s="35" t="e">
        <f t="shared" si="140"/>
        <v>#DIV/0!</v>
      </c>
      <c r="T98" s="100">
        <v>0</v>
      </c>
      <c r="U98" s="35">
        <f t="shared" si="141"/>
        <v>0</v>
      </c>
      <c r="V98" s="100">
        <v>0</v>
      </c>
      <c r="W98" s="35" t="e">
        <f t="shared" si="142"/>
        <v>#DIV/0!</v>
      </c>
      <c r="X98" s="100">
        <v>0</v>
      </c>
      <c r="Y98" s="35" t="e">
        <f t="shared" si="143"/>
        <v>#DIV/0!</v>
      </c>
      <c r="Z98" s="100">
        <v>0</v>
      </c>
      <c r="AA98" s="35">
        <f t="shared" si="144"/>
        <v>0</v>
      </c>
    </row>
    <row r="99" spans="1:27" hidden="1" x14ac:dyDescent="0.3">
      <c r="A99" s="1" t="s">
        <v>71</v>
      </c>
      <c r="B99" s="40">
        <f t="shared" si="132"/>
        <v>0</v>
      </c>
      <c r="C99" s="41">
        <f t="shared" si="131"/>
        <v>0</v>
      </c>
      <c r="D99" s="59">
        <v>0</v>
      </c>
      <c r="E99" s="23">
        <f t="shared" si="133"/>
        <v>0</v>
      </c>
      <c r="F99" s="86">
        <v>0</v>
      </c>
      <c r="G99" s="35" t="e">
        <f t="shared" si="134"/>
        <v>#DIV/0!</v>
      </c>
      <c r="H99" s="31">
        <v>0</v>
      </c>
      <c r="I99" s="35" t="e">
        <f t="shared" si="135"/>
        <v>#DIV/0!</v>
      </c>
      <c r="J99" s="98">
        <v>0</v>
      </c>
      <c r="K99" s="35" t="e">
        <f t="shared" si="136"/>
        <v>#DIV/0!</v>
      </c>
      <c r="L99" s="31">
        <v>0</v>
      </c>
      <c r="M99" s="35" t="e">
        <f t="shared" si="137"/>
        <v>#DIV/0!</v>
      </c>
      <c r="N99" s="100">
        <v>0</v>
      </c>
      <c r="O99" s="35" t="e">
        <f t="shared" si="138"/>
        <v>#DIV/0!</v>
      </c>
      <c r="P99" s="145">
        <v>0</v>
      </c>
      <c r="Q99" s="35" t="e">
        <f t="shared" si="139"/>
        <v>#DIV/0!</v>
      </c>
      <c r="R99" s="100">
        <v>0</v>
      </c>
      <c r="S99" s="35" t="e">
        <f t="shared" si="140"/>
        <v>#DIV/0!</v>
      </c>
      <c r="T99" s="100">
        <v>0</v>
      </c>
      <c r="U99" s="35">
        <f t="shared" si="141"/>
        <v>0</v>
      </c>
      <c r="V99" s="100">
        <v>0</v>
      </c>
      <c r="W99" s="35" t="e">
        <f t="shared" si="142"/>
        <v>#DIV/0!</v>
      </c>
      <c r="X99" s="100">
        <v>0</v>
      </c>
      <c r="Y99" s="35" t="e">
        <f t="shared" si="143"/>
        <v>#DIV/0!</v>
      </c>
      <c r="Z99" s="100">
        <v>0</v>
      </c>
      <c r="AA99" s="35">
        <f t="shared" si="144"/>
        <v>0</v>
      </c>
    </row>
    <row r="100" spans="1:27" hidden="1" x14ac:dyDescent="0.3">
      <c r="A100" s="1" t="s">
        <v>72</v>
      </c>
      <c r="B100" s="40">
        <f t="shared" si="132"/>
        <v>0</v>
      </c>
      <c r="C100" s="41">
        <f t="shared" si="131"/>
        <v>0</v>
      </c>
      <c r="D100" s="59">
        <v>0</v>
      </c>
      <c r="E100" s="23">
        <f t="shared" si="133"/>
        <v>0</v>
      </c>
      <c r="F100" s="86">
        <v>0</v>
      </c>
      <c r="G100" s="35" t="e">
        <f t="shared" si="134"/>
        <v>#DIV/0!</v>
      </c>
      <c r="H100" s="31">
        <v>0</v>
      </c>
      <c r="I100" s="35" t="e">
        <f t="shared" si="135"/>
        <v>#DIV/0!</v>
      </c>
      <c r="J100" s="98">
        <v>0</v>
      </c>
      <c r="K100" s="35" t="e">
        <f t="shared" si="136"/>
        <v>#DIV/0!</v>
      </c>
      <c r="L100" s="31">
        <v>0</v>
      </c>
      <c r="M100" s="35" t="e">
        <f t="shared" si="137"/>
        <v>#DIV/0!</v>
      </c>
      <c r="N100" s="100">
        <v>0</v>
      </c>
      <c r="O100" s="35" t="e">
        <f t="shared" si="138"/>
        <v>#DIV/0!</v>
      </c>
      <c r="P100" s="145">
        <v>0</v>
      </c>
      <c r="Q100" s="35" t="e">
        <f t="shared" si="139"/>
        <v>#DIV/0!</v>
      </c>
      <c r="R100" s="100">
        <v>0</v>
      </c>
      <c r="S100" s="35" t="e">
        <f t="shared" si="140"/>
        <v>#DIV/0!</v>
      </c>
      <c r="T100" s="100">
        <v>0</v>
      </c>
      <c r="U100" s="35">
        <f t="shared" si="141"/>
        <v>0</v>
      </c>
      <c r="V100" s="100">
        <v>0</v>
      </c>
      <c r="W100" s="35" t="e">
        <f t="shared" si="142"/>
        <v>#DIV/0!</v>
      </c>
      <c r="X100" s="100">
        <v>0</v>
      </c>
      <c r="Y100" s="35" t="e">
        <f t="shared" si="143"/>
        <v>#DIV/0!</v>
      </c>
      <c r="Z100" s="100">
        <v>0</v>
      </c>
      <c r="AA100" s="35">
        <f t="shared" si="144"/>
        <v>0</v>
      </c>
    </row>
    <row r="101" spans="1:27" hidden="1" x14ac:dyDescent="0.3">
      <c r="A101" s="1" t="s">
        <v>73</v>
      </c>
      <c r="B101" s="40">
        <f t="shared" si="132"/>
        <v>0</v>
      </c>
      <c r="C101" s="41">
        <f t="shared" si="131"/>
        <v>0</v>
      </c>
      <c r="D101" s="59">
        <v>0</v>
      </c>
      <c r="E101" s="23">
        <f t="shared" si="133"/>
        <v>0</v>
      </c>
      <c r="F101" s="86">
        <v>0</v>
      </c>
      <c r="G101" s="35" t="e">
        <f t="shared" si="134"/>
        <v>#DIV/0!</v>
      </c>
      <c r="H101" s="31">
        <v>0</v>
      </c>
      <c r="I101" s="35" t="e">
        <f t="shared" si="135"/>
        <v>#DIV/0!</v>
      </c>
      <c r="J101" s="98">
        <v>0</v>
      </c>
      <c r="K101" s="35" t="e">
        <f t="shared" si="136"/>
        <v>#DIV/0!</v>
      </c>
      <c r="L101" s="31">
        <v>0</v>
      </c>
      <c r="M101" s="35" t="e">
        <f t="shared" si="137"/>
        <v>#DIV/0!</v>
      </c>
      <c r="N101" s="100">
        <v>0</v>
      </c>
      <c r="O101" s="35" t="e">
        <f t="shared" si="138"/>
        <v>#DIV/0!</v>
      </c>
      <c r="P101" s="145">
        <v>0</v>
      </c>
      <c r="Q101" s="35" t="e">
        <f t="shared" si="139"/>
        <v>#DIV/0!</v>
      </c>
      <c r="R101" s="100">
        <v>0</v>
      </c>
      <c r="S101" s="35" t="e">
        <f t="shared" si="140"/>
        <v>#DIV/0!</v>
      </c>
      <c r="T101" s="100">
        <v>0</v>
      </c>
      <c r="U101" s="35">
        <f t="shared" si="141"/>
        <v>0</v>
      </c>
      <c r="V101" s="100">
        <v>0</v>
      </c>
      <c r="W101" s="35" t="e">
        <f t="shared" si="142"/>
        <v>#DIV/0!</v>
      </c>
      <c r="X101" s="100">
        <v>0</v>
      </c>
      <c r="Y101" s="35" t="e">
        <f t="shared" si="143"/>
        <v>#DIV/0!</v>
      </c>
      <c r="Z101" s="100">
        <v>0</v>
      </c>
      <c r="AA101" s="35">
        <f t="shared" si="144"/>
        <v>0</v>
      </c>
    </row>
    <row r="102" spans="1:27" hidden="1" x14ac:dyDescent="0.3">
      <c r="A102" s="1" t="s">
        <v>74</v>
      </c>
      <c r="B102" s="40">
        <f t="shared" si="132"/>
        <v>0</v>
      </c>
      <c r="C102" s="41">
        <f t="shared" si="131"/>
        <v>0</v>
      </c>
      <c r="D102" s="59">
        <v>0</v>
      </c>
      <c r="E102" s="23">
        <f t="shared" si="133"/>
        <v>0</v>
      </c>
      <c r="F102" s="86">
        <v>0</v>
      </c>
      <c r="G102" s="35" t="e">
        <f t="shared" si="134"/>
        <v>#DIV/0!</v>
      </c>
      <c r="H102" s="31">
        <v>0</v>
      </c>
      <c r="I102" s="35" t="e">
        <f t="shared" si="135"/>
        <v>#DIV/0!</v>
      </c>
      <c r="J102" s="98">
        <v>0</v>
      </c>
      <c r="K102" s="35" t="e">
        <f t="shared" si="136"/>
        <v>#DIV/0!</v>
      </c>
      <c r="L102" s="31">
        <v>0</v>
      </c>
      <c r="M102" s="35" t="e">
        <f t="shared" si="137"/>
        <v>#DIV/0!</v>
      </c>
      <c r="N102" s="100">
        <v>0</v>
      </c>
      <c r="O102" s="35" t="e">
        <f t="shared" si="138"/>
        <v>#DIV/0!</v>
      </c>
      <c r="P102" s="145">
        <v>0</v>
      </c>
      <c r="Q102" s="35" t="e">
        <f t="shared" si="139"/>
        <v>#DIV/0!</v>
      </c>
      <c r="R102" s="100">
        <v>0</v>
      </c>
      <c r="S102" s="35" t="e">
        <f t="shared" si="140"/>
        <v>#DIV/0!</v>
      </c>
      <c r="T102" s="100">
        <v>0</v>
      </c>
      <c r="U102" s="35">
        <f t="shared" si="141"/>
        <v>0</v>
      </c>
      <c r="V102" s="100">
        <v>0</v>
      </c>
      <c r="W102" s="35" t="e">
        <f t="shared" si="142"/>
        <v>#DIV/0!</v>
      </c>
      <c r="X102" s="100">
        <v>0</v>
      </c>
      <c r="Y102" s="35" t="e">
        <f t="shared" si="143"/>
        <v>#DIV/0!</v>
      </c>
      <c r="Z102" s="100">
        <v>0</v>
      </c>
      <c r="AA102" s="35">
        <f t="shared" si="144"/>
        <v>0</v>
      </c>
    </row>
    <row r="103" spans="1:27" hidden="1" x14ac:dyDescent="0.3">
      <c r="A103" s="1" t="s">
        <v>75</v>
      </c>
      <c r="B103" s="40">
        <f t="shared" si="132"/>
        <v>0</v>
      </c>
      <c r="C103" s="41">
        <f t="shared" si="131"/>
        <v>0</v>
      </c>
      <c r="D103" s="59">
        <v>0</v>
      </c>
      <c r="E103" s="23">
        <f t="shared" si="133"/>
        <v>0</v>
      </c>
      <c r="F103" s="86">
        <v>0</v>
      </c>
      <c r="G103" s="35" t="e">
        <f t="shared" si="134"/>
        <v>#DIV/0!</v>
      </c>
      <c r="H103" s="31">
        <v>0</v>
      </c>
      <c r="I103" s="35" t="e">
        <f t="shared" si="135"/>
        <v>#DIV/0!</v>
      </c>
      <c r="J103" s="98">
        <v>0</v>
      </c>
      <c r="K103" s="35" t="e">
        <f t="shared" si="136"/>
        <v>#DIV/0!</v>
      </c>
      <c r="L103" s="31">
        <v>0</v>
      </c>
      <c r="M103" s="35" t="e">
        <f t="shared" si="137"/>
        <v>#DIV/0!</v>
      </c>
      <c r="N103" s="100">
        <v>0</v>
      </c>
      <c r="O103" s="35" t="e">
        <f t="shared" si="138"/>
        <v>#DIV/0!</v>
      </c>
      <c r="P103" s="145">
        <v>0</v>
      </c>
      <c r="Q103" s="35" t="e">
        <f t="shared" si="139"/>
        <v>#DIV/0!</v>
      </c>
      <c r="R103" s="100">
        <v>0</v>
      </c>
      <c r="S103" s="35" t="e">
        <f t="shared" si="140"/>
        <v>#DIV/0!</v>
      </c>
      <c r="T103" s="100">
        <v>0</v>
      </c>
      <c r="U103" s="35">
        <f t="shared" si="141"/>
        <v>0</v>
      </c>
      <c r="V103" s="100">
        <v>0</v>
      </c>
      <c r="W103" s="35" t="e">
        <f t="shared" si="142"/>
        <v>#DIV/0!</v>
      </c>
      <c r="X103" s="100">
        <v>0</v>
      </c>
      <c r="Y103" s="35" t="e">
        <f t="shared" si="143"/>
        <v>#DIV/0!</v>
      </c>
      <c r="Z103" s="100">
        <v>0</v>
      </c>
      <c r="AA103" s="35">
        <f t="shared" si="144"/>
        <v>0</v>
      </c>
    </row>
    <row r="104" spans="1:27" hidden="1" x14ac:dyDescent="0.3">
      <c r="A104" s="1" t="s">
        <v>76</v>
      </c>
      <c r="B104" s="40">
        <f t="shared" si="132"/>
        <v>0</v>
      </c>
      <c r="C104" s="41">
        <f t="shared" si="131"/>
        <v>0</v>
      </c>
      <c r="D104" s="59">
        <v>0</v>
      </c>
      <c r="E104" s="23">
        <f t="shared" si="133"/>
        <v>0</v>
      </c>
      <c r="F104" s="86">
        <v>0</v>
      </c>
      <c r="G104" s="35" t="e">
        <f t="shared" si="134"/>
        <v>#DIV/0!</v>
      </c>
      <c r="H104" s="31">
        <v>0</v>
      </c>
      <c r="I104" s="35" t="e">
        <f t="shared" si="135"/>
        <v>#DIV/0!</v>
      </c>
      <c r="J104" s="98">
        <v>0</v>
      </c>
      <c r="K104" s="35" t="e">
        <f t="shared" si="136"/>
        <v>#DIV/0!</v>
      </c>
      <c r="L104" s="31">
        <v>0</v>
      </c>
      <c r="M104" s="35" t="e">
        <f t="shared" si="137"/>
        <v>#DIV/0!</v>
      </c>
      <c r="N104" s="100">
        <v>0</v>
      </c>
      <c r="O104" s="35" t="e">
        <f t="shared" si="138"/>
        <v>#DIV/0!</v>
      </c>
      <c r="P104" s="145">
        <v>0</v>
      </c>
      <c r="Q104" s="35" t="e">
        <f t="shared" si="139"/>
        <v>#DIV/0!</v>
      </c>
      <c r="R104" s="100">
        <v>0</v>
      </c>
      <c r="S104" s="35" t="e">
        <f t="shared" si="140"/>
        <v>#DIV/0!</v>
      </c>
      <c r="T104" s="100">
        <v>0</v>
      </c>
      <c r="U104" s="35">
        <f t="shared" si="141"/>
        <v>0</v>
      </c>
      <c r="V104" s="100">
        <v>0</v>
      </c>
      <c r="W104" s="35" t="e">
        <f t="shared" si="142"/>
        <v>#DIV/0!</v>
      </c>
      <c r="X104" s="100">
        <v>0</v>
      </c>
      <c r="Y104" s="35" t="e">
        <f t="shared" si="143"/>
        <v>#DIV/0!</v>
      </c>
      <c r="Z104" s="100">
        <v>0</v>
      </c>
      <c r="AA104" s="35">
        <f t="shared" si="144"/>
        <v>0</v>
      </c>
    </row>
    <row r="105" spans="1:27" hidden="1" x14ac:dyDescent="0.3">
      <c r="A105" s="1" t="s">
        <v>77</v>
      </c>
      <c r="B105" s="40">
        <f t="shared" si="132"/>
        <v>0</v>
      </c>
      <c r="C105" s="41">
        <f t="shared" si="131"/>
        <v>0</v>
      </c>
      <c r="D105" s="59">
        <v>0</v>
      </c>
      <c r="E105" s="23">
        <f t="shared" si="133"/>
        <v>0</v>
      </c>
      <c r="F105" s="86">
        <v>0</v>
      </c>
      <c r="G105" s="35" t="e">
        <f t="shared" si="134"/>
        <v>#DIV/0!</v>
      </c>
      <c r="H105" s="31">
        <v>0</v>
      </c>
      <c r="I105" s="35" t="e">
        <f t="shared" si="135"/>
        <v>#DIV/0!</v>
      </c>
      <c r="J105" s="98">
        <v>0</v>
      </c>
      <c r="K105" s="35" t="e">
        <f t="shared" si="136"/>
        <v>#DIV/0!</v>
      </c>
      <c r="L105" s="31">
        <v>0</v>
      </c>
      <c r="M105" s="35" t="e">
        <f t="shared" si="137"/>
        <v>#DIV/0!</v>
      </c>
      <c r="N105" s="100">
        <v>0</v>
      </c>
      <c r="O105" s="35" t="e">
        <f t="shared" si="138"/>
        <v>#DIV/0!</v>
      </c>
      <c r="P105" s="145">
        <v>0</v>
      </c>
      <c r="Q105" s="35" t="e">
        <f t="shared" si="139"/>
        <v>#DIV/0!</v>
      </c>
      <c r="R105" s="100">
        <v>0</v>
      </c>
      <c r="S105" s="35" t="e">
        <f t="shared" si="140"/>
        <v>#DIV/0!</v>
      </c>
      <c r="T105" s="100">
        <v>0</v>
      </c>
      <c r="U105" s="35">
        <f t="shared" si="141"/>
        <v>0</v>
      </c>
      <c r="V105" s="100">
        <v>0</v>
      </c>
      <c r="W105" s="35" t="e">
        <f t="shared" si="142"/>
        <v>#DIV/0!</v>
      </c>
      <c r="X105" s="100">
        <v>0</v>
      </c>
      <c r="Y105" s="35" t="e">
        <f t="shared" si="143"/>
        <v>#DIV/0!</v>
      </c>
      <c r="Z105" s="100">
        <v>0</v>
      </c>
      <c r="AA105" s="35">
        <f t="shared" si="144"/>
        <v>0</v>
      </c>
    </row>
    <row r="106" spans="1:27" x14ac:dyDescent="0.3">
      <c r="A106" s="1" t="s">
        <v>45</v>
      </c>
      <c r="B106" s="40">
        <f t="shared" si="132"/>
        <v>3</v>
      </c>
      <c r="C106" s="41">
        <f t="shared" si="131"/>
        <v>1</v>
      </c>
      <c r="D106" s="59">
        <v>1</v>
      </c>
      <c r="E106" s="23">
        <f t="shared" si="133"/>
        <v>1</v>
      </c>
      <c r="F106" s="86">
        <v>0</v>
      </c>
      <c r="G106" s="35" t="e">
        <f t="shared" si="134"/>
        <v>#DIV/0!</v>
      </c>
      <c r="H106" s="31">
        <v>0</v>
      </c>
      <c r="I106" s="35" t="e">
        <f t="shared" si="135"/>
        <v>#DIV/0!</v>
      </c>
      <c r="J106" s="98">
        <v>0</v>
      </c>
      <c r="K106" s="35" t="e">
        <f t="shared" si="136"/>
        <v>#DIV/0!</v>
      </c>
      <c r="L106" s="31">
        <v>0</v>
      </c>
      <c r="M106" s="35" t="e">
        <f t="shared" si="137"/>
        <v>#DIV/0!</v>
      </c>
      <c r="N106" s="100">
        <v>0</v>
      </c>
      <c r="O106" s="35" t="e">
        <f t="shared" si="138"/>
        <v>#DIV/0!</v>
      </c>
      <c r="P106" s="145">
        <v>0</v>
      </c>
      <c r="Q106" s="35" t="e">
        <f t="shared" si="139"/>
        <v>#DIV/0!</v>
      </c>
      <c r="R106" s="100">
        <v>0</v>
      </c>
      <c r="S106" s="35" t="e">
        <f t="shared" si="140"/>
        <v>#DIV/0!</v>
      </c>
      <c r="T106" s="100">
        <v>1</v>
      </c>
      <c r="U106" s="35">
        <f t="shared" si="141"/>
        <v>1</v>
      </c>
      <c r="V106" s="100">
        <v>0</v>
      </c>
      <c r="W106" s="35" t="e">
        <f t="shared" si="142"/>
        <v>#DIV/0!</v>
      </c>
      <c r="X106" s="100">
        <v>0</v>
      </c>
      <c r="Y106" s="35" t="e">
        <f t="shared" si="143"/>
        <v>#DIV/0!</v>
      </c>
      <c r="Z106" s="100">
        <v>1</v>
      </c>
      <c r="AA106" s="35">
        <f t="shared" si="144"/>
        <v>1</v>
      </c>
    </row>
    <row r="107" spans="1:27" hidden="1" x14ac:dyDescent="0.3">
      <c r="A107" s="1" t="s">
        <v>78</v>
      </c>
      <c r="B107" s="40">
        <f t="shared" si="132"/>
        <v>0</v>
      </c>
      <c r="C107" s="41">
        <f t="shared" si="131"/>
        <v>0</v>
      </c>
      <c r="D107" s="59">
        <v>0</v>
      </c>
      <c r="E107" s="23">
        <f t="shared" si="133"/>
        <v>0</v>
      </c>
      <c r="F107" s="86">
        <v>0</v>
      </c>
      <c r="G107" s="35" t="e">
        <f t="shared" si="134"/>
        <v>#DIV/0!</v>
      </c>
      <c r="H107" s="31">
        <v>0</v>
      </c>
      <c r="I107" s="35" t="e">
        <f t="shared" si="135"/>
        <v>#DIV/0!</v>
      </c>
      <c r="J107" s="98">
        <v>0</v>
      </c>
      <c r="K107" s="35" t="e">
        <f t="shared" si="136"/>
        <v>#DIV/0!</v>
      </c>
      <c r="L107" s="31">
        <v>0</v>
      </c>
      <c r="M107" s="35" t="e">
        <f t="shared" si="137"/>
        <v>#DIV/0!</v>
      </c>
      <c r="N107" s="100">
        <v>0</v>
      </c>
      <c r="O107" s="35" t="e">
        <f t="shared" si="138"/>
        <v>#DIV/0!</v>
      </c>
      <c r="P107" s="145">
        <v>0</v>
      </c>
      <c r="Q107" s="35" t="e">
        <f t="shared" si="139"/>
        <v>#DIV/0!</v>
      </c>
      <c r="R107" s="100">
        <v>0</v>
      </c>
      <c r="S107" s="35" t="e">
        <f t="shared" si="140"/>
        <v>#DIV/0!</v>
      </c>
      <c r="T107" s="100">
        <v>0</v>
      </c>
      <c r="U107" s="35">
        <f t="shared" si="141"/>
        <v>0</v>
      </c>
      <c r="V107" s="100">
        <v>0</v>
      </c>
      <c r="W107" s="35" t="e">
        <f t="shared" si="142"/>
        <v>#DIV/0!</v>
      </c>
      <c r="X107" s="100">
        <v>0</v>
      </c>
      <c r="Y107" s="35" t="e">
        <f t="shared" si="143"/>
        <v>#DIV/0!</v>
      </c>
      <c r="Z107" s="100">
        <v>0</v>
      </c>
      <c r="AA107" s="35">
        <f t="shared" si="144"/>
        <v>0</v>
      </c>
    </row>
    <row r="108" spans="1:27" hidden="1" x14ac:dyDescent="0.3">
      <c r="A108" s="1" t="s">
        <v>79</v>
      </c>
      <c r="B108" s="40">
        <f t="shared" si="132"/>
        <v>0</v>
      </c>
      <c r="C108" s="41">
        <f t="shared" si="131"/>
        <v>0</v>
      </c>
      <c r="D108" s="59">
        <v>0</v>
      </c>
      <c r="E108" s="23">
        <f t="shared" si="133"/>
        <v>0</v>
      </c>
      <c r="F108" s="86">
        <v>0</v>
      </c>
      <c r="G108" s="35" t="e">
        <f t="shared" si="134"/>
        <v>#DIV/0!</v>
      </c>
      <c r="H108" s="31">
        <v>0</v>
      </c>
      <c r="I108" s="35" t="e">
        <f t="shared" si="135"/>
        <v>#DIV/0!</v>
      </c>
      <c r="J108" s="98">
        <v>0</v>
      </c>
      <c r="K108" s="35" t="e">
        <f t="shared" si="136"/>
        <v>#DIV/0!</v>
      </c>
      <c r="L108" s="31">
        <v>0</v>
      </c>
      <c r="M108" s="35" t="e">
        <f t="shared" si="137"/>
        <v>#DIV/0!</v>
      </c>
      <c r="N108" s="100">
        <v>0</v>
      </c>
      <c r="O108" s="35" t="e">
        <f t="shared" si="138"/>
        <v>#DIV/0!</v>
      </c>
      <c r="P108" s="145">
        <v>0</v>
      </c>
      <c r="Q108" s="35" t="e">
        <f t="shared" si="139"/>
        <v>#DIV/0!</v>
      </c>
      <c r="R108" s="100">
        <v>0</v>
      </c>
      <c r="S108" s="35" t="e">
        <f t="shared" si="140"/>
        <v>#DIV/0!</v>
      </c>
      <c r="T108" s="100">
        <v>0</v>
      </c>
      <c r="U108" s="35">
        <f t="shared" si="141"/>
        <v>0</v>
      </c>
      <c r="V108" s="100">
        <v>0</v>
      </c>
      <c r="W108" s="35" t="e">
        <f t="shared" si="142"/>
        <v>#DIV/0!</v>
      </c>
      <c r="X108" s="100">
        <v>0</v>
      </c>
      <c r="Y108" s="35" t="e">
        <f t="shared" si="143"/>
        <v>#DIV/0!</v>
      </c>
      <c r="Z108" s="100">
        <v>0</v>
      </c>
      <c r="AA108" s="35">
        <f t="shared" si="144"/>
        <v>0</v>
      </c>
    </row>
    <row r="109" spans="1:27" hidden="1" x14ac:dyDescent="0.3">
      <c r="A109" s="1" t="s">
        <v>11</v>
      </c>
      <c r="B109" s="40">
        <f t="shared" si="132"/>
        <v>0</v>
      </c>
      <c r="C109" s="41">
        <f t="shared" si="131"/>
        <v>0</v>
      </c>
      <c r="D109" s="59">
        <v>0</v>
      </c>
      <c r="E109" s="23">
        <f t="shared" si="133"/>
        <v>0</v>
      </c>
      <c r="F109" s="86">
        <v>0</v>
      </c>
      <c r="G109" s="35" t="e">
        <f t="shared" si="134"/>
        <v>#DIV/0!</v>
      </c>
      <c r="H109" s="31">
        <v>0</v>
      </c>
      <c r="I109" s="35" t="e">
        <f t="shared" si="135"/>
        <v>#DIV/0!</v>
      </c>
      <c r="J109" s="98">
        <v>0</v>
      </c>
      <c r="K109" s="35" t="e">
        <f t="shared" si="136"/>
        <v>#DIV/0!</v>
      </c>
      <c r="L109" s="31">
        <v>0</v>
      </c>
      <c r="M109" s="35" t="e">
        <f t="shared" si="137"/>
        <v>#DIV/0!</v>
      </c>
      <c r="N109" s="100">
        <v>0</v>
      </c>
      <c r="O109" s="35" t="e">
        <f>N109/$N$78</f>
        <v>#DIV/0!</v>
      </c>
      <c r="P109" s="145">
        <v>0</v>
      </c>
      <c r="Q109" s="35" t="e">
        <f t="shared" si="139"/>
        <v>#DIV/0!</v>
      </c>
      <c r="R109" s="100">
        <v>0</v>
      </c>
      <c r="S109" s="35" t="e">
        <f t="shared" si="140"/>
        <v>#DIV/0!</v>
      </c>
      <c r="T109" s="100">
        <v>0</v>
      </c>
      <c r="U109" s="35">
        <f t="shared" si="141"/>
        <v>0</v>
      </c>
      <c r="V109" s="100">
        <v>0</v>
      </c>
      <c r="W109" s="35" t="e">
        <f t="shared" si="142"/>
        <v>#DIV/0!</v>
      </c>
      <c r="X109" s="100">
        <v>0</v>
      </c>
      <c r="Y109" s="35" t="e">
        <f t="shared" si="143"/>
        <v>#DIV/0!</v>
      </c>
      <c r="Z109" s="100">
        <v>0</v>
      </c>
      <c r="AA109" s="35">
        <f t="shared" si="144"/>
        <v>0</v>
      </c>
    </row>
    <row r="110" spans="1:27" s="12" customFormat="1" hidden="1" x14ac:dyDescent="0.3">
      <c r="A110" s="16" t="s">
        <v>81</v>
      </c>
      <c r="B110" s="33">
        <f>SUM(B111:B117)</f>
        <v>0</v>
      </c>
      <c r="C110" s="33"/>
      <c r="D110" s="17">
        <f>SUM(D111:D117)</f>
        <v>0</v>
      </c>
      <c r="E110" s="26"/>
      <c r="F110" s="17">
        <f>SUM(F111:F117)</f>
        <v>0</v>
      </c>
      <c r="G110" s="33"/>
      <c r="H110" s="17">
        <f>SUM(H111:H117)</f>
        <v>0</v>
      </c>
      <c r="I110" s="33"/>
      <c r="J110" s="17">
        <f>SUM(J111:J117)</f>
        <v>0</v>
      </c>
      <c r="K110" s="33"/>
      <c r="L110" s="17">
        <f>SUM(L111:L117)</f>
        <v>0</v>
      </c>
      <c r="M110" s="33"/>
      <c r="N110" s="17">
        <f>SUM(N111:N117)</f>
        <v>0</v>
      </c>
      <c r="O110" s="33"/>
      <c r="P110" s="17">
        <f>SUM(P111:P117)</f>
        <v>0</v>
      </c>
      <c r="Q110" s="33"/>
      <c r="R110" s="17">
        <f>SUM(R111:R117)</f>
        <v>0</v>
      </c>
      <c r="S110" s="33"/>
      <c r="T110" s="17">
        <f>SUM(T111:T117)</f>
        <v>0</v>
      </c>
      <c r="U110" s="33"/>
      <c r="V110" s="17">
        <f>SUM(V111:V117)</f>
        <v>0</v>
      </c>
      <c r="W110" s="33"/>
      <c r="X110" s="17">
        <f>SUM(X111:X117)</f>
        <v>0</v>
      </c>
      <c r="Y110" s="33"/>
      <c r="Z110" s="17">
        <f>SUM(Z111:Z117)</f>
        <v>0</v>
      </c>
      <c r="AA110" s="33"/>
    </row>
    <row r="111" spans="1:27" hidden="1" x14ac:dyDescent="0.3">
      <c r="A111" s="1" t="s">
        <v>46</v>
      </c>
      <c r="B111" s="40">
        <f t="shared" ref="B111:B117" si="145">Z111+X111+V111+T111+R111+P111+N111+L111+J111+H111+F111+D111</f>
        <v>0</v>
      </c>
      <c r="C111" s="41" t="e">
        <f t="shared" ref="C111:C117" si="146">B111/$B$110</f>
        <v>#DIV/0!</v>
      </c>
      <c r="D111" s="18">
        <v>0</v>
      </c>
      <c r="E111" s="23" t="e">
        <f>D111/$D$110</f>
        <v>#DIV/0!</v>
      </c>
      <c r="F111" s="31">
        <v>0</v>
      </c>
      <c r="G111" s="35" t="e">
        <f>F111/$F$110</f>
        <v>#DIV/0!</v>
      </c>
      <c r="H111" s="31">
        <v>0</v>
      </c>
      <c r="I111" s="35" t="e">
        <f>H111/$H$110</f>
        <v>#DIV/0!</v>
      </c>
      <c r="J111" s="98">
        <v>0</v>
      </c>
      <c r="K111" s="35" t="e">
        <f>J111/$J$110</f>
        <v>#DIV/0!</v>
      </c>
      <c r="L111" s="31">
        <v>0</v>
      </c>
      <c r="M111" s="35" t="e">
        <f>L111/$L$110</f>
        <v>#DIV/0!</v>
      </c>
      <c r="N111" s="100">
        <v>0</v>
      </c>
      <c r="O111" s="35" t="e">
        <f>N111/$N$110</f>
        <v>#DIV/0!</v>
      </c>
      <c r="P111" s="145">
        <v>0</v>
      </c>
      <c r="Q111" s="35" t="e">
        <f>P111/$P$110</f>
        <v>#DIV/0!</v>
      </c>
      <c r="R111" s="100">
        <v>0</v>
      </c>
      <c r="S111" s="35" t="e">
        <f>R111/$R$110</f>
        <v>#DIV/0!</v>
      </c>
      <c r="T111" s="100">
        <v>0</v>
      </c>
      <c r="U111" s="35" t="e">
        <f>T111/$T$110</f>
        <v>#DIV/0!</v>
      </c>
      <c r="V111" s="100">
        <v>0</v>
      </c>
      <c r="W111" s="35" t="e">
        <f>V111/$V$110</f>
        <v>#DIV/0!</v>
      </c>
      <c r="X111" s="100">
        <v>0</v>
      </c>
      <c r="Y111" s="35" t="e">
        <f>X111/$X$110</f>
        <v>#DIV/0!</v>
      </c>
      <c r="Z111" s="100">
        <v>0</v>
      </c>
      <c r="AA111" s="35" t="e">
        <f>Z111/$Z$110</f>
        <v>#DIV/0!</v>
      </c>
    </row>
    <row r="112" spans="1:27" hidden="1" x14ac:dyDescent="0.3">
      <c r="A112" s="1" t="s">
        <v>43</v>
      </c>
      <c r="B112" s="40">
        <f t="shared" si="145"/>
        <v>0</v>
      </c>
      <c r="C112" s="41" t="e">
        <f t="shared" si="146"/>
        <v>#DIV/0!</v>
      </c>
      <c r="D112" s="18">
        <v>0</v>
      </c>
      <c r="E112" s="23" t="e">
        <f t="shared" ref="E112:E117" si="147">D112/$D$110</f>
        <v>#DIV/0!</v>
      </c>
      <c r="F112" s="31">
        <v>0</v>
      </c>
      <c r="G112" s="35" t="e">
        <f t="shared" ref="G112:G117" si="148">F112/$F$110</f>
        <v>#DIV/0!</v>
      </c>
      <c r="H112" s="31">
        <v>0</v>
      </c>
      <c r="I112" s="35" t="e">
        <f t="shared" ref="I112:I117" si="149">H112/$H$110</f>
        <v>#DIV/0!</v>
      </c>
      <c r="J112" s="98">
        <v>0</v>
      </c>
      <c r="K112" s="35" t="e">
        <f t="shared" ref="K112:K117" si="150">J112/$J$110</f>
        <v>#DIV/0!</v>
      </c>
      <c r="L112" s="31">
        <v>0</v>
      </c>
      <c r="M112" s="35" t="e">
        <f t="shared" ref="M112:M117" si="151">L112/$L$110</f>
        <v>#DIV/0!</v>
      </c>
      <c r="N112" s="100">
        <v>0</v>
      </c>
      <c r="O112" s="35" t="e">
        <f t="shared" ref="O112:O117" si="152">N112/$N$110</f>
        <v>#DIV/0!</v>
      </c>
      <c r="P112" s="145">
        <v>0</v>
      </c>
      <c r="Q112" s="35" t="e">
        <f t="shared" ref="Q112:Q117" si="153">P112/$P$110</f>
        <v>#DIV/0!</v>
      </c>
      <c r="R112" s="100">
        <v>0</v>
      </c>
      <c r="S112" s="35" t="e">
        <f t="shared" ref="S112:S117" si="154">R112/$R$110</f>
        <v>#DIV/0!</v>
      </c>
      <c r="T112" s="100">
        <v>0</v>
      </c>
      <c r="U112" s="35" t="e">
        <f t="shared" ref="U112:U117" si="155">T112/$T$110</f>
        <v>#DIV/0!</v>
      </c>
      <c r="V112" s="100">
        <v>0</v>
      </c>
      <c r="W112" s="35" t="e">
        <f t="shared" ref="W112:W117" si="156">V112/$V$110</f>
        <v>#DIV/0!</v>
      </c>
      <c r="X112" s="100">
        <v>0</v>
      </c>
      <c r="Y112" s="35" t="e">
        <f t="shared" ref="Y112:Y117" si="157">X112/$X$110</f>
        <v>#DIV/0!</v>
      </c>
      <c r="Z112" s="100">
        <v>0</v>
      </c>
      <c r="AA112" s="35" t="e">
        <f t="shared" ref="AA112:AA117" si="158">Z112/$Z$110</f>
        <v>#DIV/0!</v>
      </c>
    </row>
    <row r="113" spans="1:27" hidden="1" x14ac:dyDescent="0.3">
      <c r="A113" s="1" t="s">
        <v>82</v>
      </c>
      <c r="B113" s="40">
        <f>Z113+X113+V113+T113+R113+P113+N113+L113+J113+H113+F113+D113</f>
        <v>0</v>
      </c>
      <c r="C113" s="41" t="e">
        <f t="shared" si="146"/>
        <v>#DIV/0!</v>
      </c>
      <c r="D113" s="18">
        <v>0</v>
      </c>
      <c r="E113" s="23" t="e">
        <f t="shared" si="147"/>
        <v>#DIV/0!</v>
      </c>
      <c r="F113" s="31">
        <v>0</v>
      </c>
      <c r="G113" s="35" t="e">
        <f t="shared" si="148"/>
        <v>#DIV/0!</v>
      </c>
      <c r="H113" s="31">
        <v>0</v>
      </c>
      <c r="I113" s="35" t="e">
        <f t="shared" si="149"/>
        <v>#DIV/0!</v>
      </c>
      <c r="J113" s="98">
        <v>0</v>
      </c>
      <c r="K113" s="35" t="e">
        <f t="shared" si="150"/>
        <v>#DIV/0!</v>
      </c>
      <c r="L113" s="31">
        <v>0</v>
      </c>
      <c r="M113" s="35" t="e">
        <f t="shared" si="151"/>
        <v>#DIV/0!</v>
      </c>
      <c r="N113" s="100">
        <v>0</v>
      </c>
      <c r="O113" s="35" t="e">
        <f t="shared" si="152"/>
        <v>#DIV/0!</v>
      </c>
      <c r="P113" s="145">
        <v>0</v>
      </c>
      <c r="Q113" s="35" t="e">
        <f t="shared" si="153"/>
        <v>#DIV/0!</v>
      </c>
      <c r="R113" s="100">
        <v>0</v>
      </c>
      <c r="S113" s="35" t="e">
        <f t="shared" si="154"/>
        <v>#DIV/0!</v>
      </c>
      <c r="T113" s="100">
        <v>0</v>
      </c>
      <c r="U113" s="35" t="e">
        <f t="shared" si="155"/>
        <v>#DIV/0!</v>
      </c>
      <c r="V113" s="100">
        <v>0</v>
      </c>
      <c r="W113" s="35" t="e">
        <f t="shared" si="156"/>
        <v>#DIV/0!</v>
      </c>
      <c r="X113" s="100">
        <v>0</v>
      </c>
      <c r="Y113" s="35" t="e">
        <f t="shared" si="157"/>
        <v>#DIV/0!</v>
      </c>
      <c r="Z113" s="100">
        <v>0</v>
      </c>
      <c r="AA113" s="35" t="e">
        <f t="shared" si="158"/>
        <v>#DIV/0!</v>
      </c>
    </row>
    <row r="114" spans="1:27" hidden="1" x14ac:dyDescent="0.3">
      <c r="A114" s="1" t="s">
        <v>31</v>
      </c>
      <c r="B114" s="40">
        <f t="shared" si="145"/>
        <v>0</v>
      </c>
      <c r="C114" s="41" t="e">
        <f t="shared" si="146"/>
        <v>#DIV/0!</v>
      </c>
      <c r="D114" s="18">
        <v>0</v>
      </c>
      <c r="E114" s="23" t="e">
        <f t="shared" si="147"/>
        <v>#DIV/0!</v>
      </c>
      <c r="F114" s="31">
        <v>0</v>
      </c>
      <c r="G114" s="35" t="e">
        <f t="shared" si="148"/>
        <v>#DIV/0!</v>
      </c>
      <c r="H114" s="31">
        <v>0</v>
      </c>
      <c r="I114" s="35" t="e">
        <f t="shared" si="149"/>
        <v>#DIV/0!</v>
      </c>
      <c r="J114" s="98">
        <v>0</v>
      </c>
      <c r="K114" s="35" t="e">
        <f t="shared" si="150"/>
        <v>#DIV/0!</v>
      </c>
      <c r="L114" s="31">
        <v>0</v>
      </c>
      <c r="M114" s="35" t="e">
        <f t="shared" si="151"/>
        <v>#DIV/0!</v>
      </c>
      <c r="N114" s="100">
        <v>0</v>
      </c>
      <c r="O114" s="35" t="e">
        <f t="shared" si="152"/>
        <v>#DIV/0!</v>
      </c>
      <c r="P114" s="145">
        <v>0</v>
      </c>
      <c r="Q114" s="35" t="e">
        <f t="shared" si="153"/>
        <v>#DIV/0!</v>
      </c>
      <c r="R114" s="100">
        <v>0</v>
      </c>
      <c r="S114" s="35" t="e">
        <f t="shared" si="154"/>
        <v>#DIV/0!</v>
      </c>
      <c r="T114" s="100">
        <v>0</v>
      </c>
      <c r="U114" s="35" t="e">
        <f t="shared" si="155"/>
        <v>#DIV/0!</v>
      </c>
      <c r="V114" s="100">
        <v>0</v>
      </c>
      <c r="W114" s="35" t="e">
        <f t="shared" si="156"/>
        <v>#DIV/0!</v>
      </c>
      <c r="X114" s="100">
        <v>0</v>
      </c>
      <c r="Y114" s="35" t="e">
        <f t="shared" si="157"/>
        <v>#DIV/0!</v>
      </c>
      <c r="Z114" s="100">
        <v>0</v>
      </c>
      <c r="AA114" s="35" t="e">
        <f t="shared" si="158"/>
        <v>#DIV/0!</v>
      </c>
    </row>
    <row r="115" spans="1:27" hidden="1" x14ac:dyDescent="0.3">
      <c r="A115" s="22" t="s">
        <v>83</v>
      </c>
      <c r="B115" s="40">
        <f t="shared" si="145"/>
        <v>0</v>
      </c>
      <c r="C115" s="41" t="e">
        <f t="shared" si="146"/>
        <v>#DIV/0!</v>
      </c>
      <c r="D115" s="18">
        <v>0</v>
      </c>
      <c r="E115" s="23" t="e">
        <f t="shared" si="147"/>
        <v>#DIV/0!</v>
      </c>
      <c r="F115" s="31">
        <v>0</v>
      </c>
      <c r="G115" s="35" t="e">
        <f t="shared" si="148"/>
        <v>#DIV/0!</v>
      </c>
      <c r="H115" s="31">
        <v>0</v>
      </c>
      <c r="I115" s="35" t="e">
        <f t="shared" si="149"/>
        <v>#DIV/0!</v>
      </c>
      <c r="J115" s="98">
        <v>0</v>
      </c>
      <c r="K115" s="35" t="e">
        <f t="shared" si="150"/>
        <v>#DIV/0!</v>
      </c>
      <c r="L115" s="31">
        <v>0</v>
      </c>
      <c r="M115" s="35" t="e">
        <f t="shared" si="151"/>
        <v>#DIV/0!</v>
      </c>
      <c r="N115" s="100">
        <v>0</v>
      </c>
      <c r="O115" s="35" t="e">
        <f t="shared" si="152"/>
        <v>#DIV/0!</v>
      </c>
      <c r="P115" s="145">
        <v>0</v>
      </c>
      <c r="Q115" s="35" t="e">
        <f t="shared" si="153"/>
        <v>#DIV/0!</v>
      </c>
      <c r="R115" s="100">
        <v>0</v>
      </c>
      <c r="S115" s="35" t="e">
        <f t="shared" si="154"/>
        <v>#DIV/0!</v>
      </c>
      <c r="T115" s="100">
        <v>0</v>
      </c>
      <c r="U115" s="35" t="e">
        <f t="shared" si="155"/>
        <v>#DIV/0!</v>
      </c>
      <c r="V115" s="100">
        <v>0</v>
      </c>
      <c r="W115" s="35" t="e">
        <f t="shared" si="156"/>
        <v>#DIV/0!</v>
      </c>
      <c r="X115" s="100">
        <v>0</v>
      </c>
      <c r="Y115" s="35" t="e">
        <f t="shared" si="157"/>
        <v>#DIV/0!</v>
      </c>
      <c r="Z115" s="100">
        <v>0</v>
      </c>
      <c r="AA115" s="35" t="e">
        <f t="shared" si="158"/>
        <v>#DIV/0!</v>
      </c>
    </row>
    <row r="116" spans="1:27" hidden="1" x14ac:dyDescent="0.3">
      <c r="A116" s="22" t="s">
        <v>84</v>
      </c>
      <c r="B116" s="40">
        <f t="shared" si="145"/>
        <v>0</v>
      </c>
      <c r="C116" s="41" t="e">
        <f t="shared" si="146"/>
        <v>#DIV/0!</v>
      </c>
      <c r="D116" s="18">
        <v>0</v>
      </c>
      <c r="E116" s="23" t="e">
        <f t="shared" si="147"/>
        <v>#DIV/0!</v>
      </c>
      <c r="F116" s="31">
        <v>0</v>
      </c>
      <c r="G116" s="35" t="e">
        <f t="shared" si="148"/>
        <v>#DIV/0!</v>
      </c>
      <c r="H116" s="31">
        <v>0</v>
      </c>
      <c r="I116" s="35" t="e">
        <f t="shared" si="149"/>
        <v>#DIV/0!</v>
      </c>
      <c r="J116" s="98">
        <v>0</v>
      </c>
      <c r="K116" s="35" t="e">
        <f t="shared" si="150"/>
        <v>#DIV/0!</v>
      </c>
      <c r="L116" s="31">
        <v>0</v>
      </c>
      <c r="M116" s="35" t="e">
        <f t="shared" si="151"/>
        <v>#DIV/0!</v>
      </c>
      <c r="N116" s="100">
        <v>0</v>
      </c>
      <c r="O116" s="35" t="e">
        <f t="shared" si="152"/>
        <v>#DIV/0!</v>
      </c>
      <c r="P116" s="145">
        <v>0</v>
      </c>
      <c r="Q116" s="35" t="e">
        <f t="shared" si="153"/>
        <v>#DIV/0!</v>
      </c>
      <c r="R116" s="100">
        <v>0</v>
      </c>
      <c r="S116" s="35" t="e">
        <f t="shared" si="154"/>
        <v>#DIV/0!</v>
      </c>
      <c r="T116" s="100">
        <v>0</v>
      </c>
      <c r="U116" s="35" t="e">
        <f t="shared" si="155"/>
        <v>#DIV/0!</v>
      </c>
      <c r="V116" s="100">
        <v>0</v>
      </c>
      <c r="W116" s="35" t="e">
        <f t="shared" si="156"/>
        <v>#DIV/0!</v>
      </c>
      <c r="X116" s="100">
        <v>0</v>
      </c>
      <c r="Y116" s="35" t="e">
        <f t="shared" si="157"/>
        <v>#DIV/0!</v>
      </c>
      <c r="Z116" s="100">
        <v>0</v>
      </c>
      <c r="AA116" s="35" t="e">
        <f t="shared" si="158"/>
        <v>#DIV/0!</v>
      </c>
    </row>
    <row r="117" spans="1:27" hidden="1" x14ac:dyDescent="0.3">
      <c r="A117" s="22" t="s">
        <v>47</v>
      </c>
      <c r="B117" s="40">
        <f t="shared" si="145"/>
        <v>0</v>
      </c>
      <c r="C117" s="41" t="e">
        <f t="shared" si="146"/>
        <v>#DIV/0!</v>
      </c>
      <c r="D117" s="18">
        <v>0</v>
      </c>
      <c r="E117" s="23" t="e">
        <f t="shared" si="147"/>
        <v>#DIV/0!</v>
      </c>
      <c r="F117" s="31">
        <v>0</v>
      </c>
      <c r="G117" s="35" t="e">
        <f t="shared" si="148"/>
        <v>#DIV/0!</v>
      </c>
      <c r="H117" s="31">
        <v>0</v>
      </c>
      <c r="I117" s="35" t="e">
        <f t="shared" si="149"/>
        <v>#DIV/0!</v>
      </c>
      <c r="J117" s="98">
        <v>0</v>
      </c>
      <c r="K117" s="35" t="e">
        <f t="shared" si="150"/>
        <v>#DIV/0!</v>
      </c>
      <c r="L117" s="31">
        <v>0</v>
      </c>
      <c r="M117" s="35" t="e">
        <f t="shared" si="151"/>
        <v>#DIV/0!</v>
      </c>
      <c r="N117" s="100">
        <v>0</v>
      </c>
      <c r="O117" s="35" t="e">
        <f t="shared" si="152"/>
        <v>#DIV/0!</v>
      </c>
      <c r="P117" s="145">
        <v>0</v>
      </c>
      <c r="Q117" s="35" t="e">
        <f t="shared" si="153"/>
        <v>#DIV/0!</v>
      </c>
      <c r="R117" s="100">
        <v>0</v>
      </c>
      <c r="S117" s="35" t="e">
        <f t="shared" si="154"/>
        <v>#DIV/0!</v>
      </c>
      <c r="T117" s="100">
        <v>0</v>
      </c>
      <c r="U117" s="35" t="e">
        <f t="shared" si="155"/>
        <v>#DIV/0!</v>
      </c>
      <c r="V117" s="100">
        <v>0</v>
      </c>
      <c r="W117" s="35" t="e">
        <f t="shared" si="156"/>
        <v>#DIV/0!</v>
      </c>
      <c r="X117" s="100">
        <v>0</v>
      </c>
      <c r="Y117" s="35" t="e">
        <f t="shared" si="157"/>
        <v>#DIV/0!</v>
      </c>
      <c r="Z117" s="100">
        <v>0</v>
      </c>
      <c r="AA117" s="35" t="e">
        <f t="shared" si="158"/>
        <v>#DIV/0!</v>
      </c>
    </row>
    <row r="118" spans="1:27" s="12" customFormat="1" x14ac:dyDescent="0.3">
      <c r="A118" s="16" t="s">
        <v>85</v>
      </c>
      <c r="B118" s="33">
        <f>SUM(B119:B161)</f>
        <v>10</v>
      </c>
      <c r="C118" s="33"/>
      <c r="D118" s="17">
        <f>SUM(D119:D161)</f>
        <v>2</v>
      </c>
      <c r="E118" s="26"/>
      <c r="F118" s="17">
        <f>SUM(F119:F161)</f>
        <v>0</v>
      </c>
      <c r="G118" s="33"/>
      <c r="H118" s="17">
        <f>SUM(H119:H161)</f>
        <v>2</v>
      </c>
      <c r="I118" s="33"/>
      <c r="J118" s="17">
        <f>SUM(J119:J161)</f>
        <v>0</v>
      </c>
      <c r="K118" s="33"/>
      <c r="L118" s="17">
        <f>SUM(L119:L161)</f>
        <v>1</v>
      </c>
      <c r="M118" s="33"/>
      <c r="N118" s="17">
        <f>SUM(N119:N161)</f>
        <v>0</v>
      </c>
      <c r="O118" s="33"/>
      <c r="P118" s="17">
        <f>SUM(P119:P161)</f>
        <v>0</v>
      </c>
      <c r="Q118" s="33"/>
      <c r="R118" s="17">
        <f>SUM(R119:R161)</f>
        <v>4</v>
      </c>
      <c r="S118" s="33"/>
      <c r="T118" s="17">
        <f>SUM(T119:T161)</f>
        <v>0</v>
      </c>
      <c r="U118" s="33"/>
      <c r="V118" s="17">
        <f>SUM(V119:V161)</f>
        <v>0</v>
      </c>
      <c r="W118" s="33"/>
      <c r="X118" s="17">
        <f>SUM(X119:X161)</f>
        <v>0</v>
      </c>
      <c r="Y118" s="33"/>
      <c r="Z118" s="17">
        <f>SUM(Z119:Z161)</f>
        <v>1</v>
      </c>
      <c r="AA118" s="33"/>
    </row>
    <row r="119" spans="1:27" hidden="1" x14ac:dyDescent="0.3">
      <c r="A119" s="22" t="s">
        <v>1</v>
      </c>
      <c r="B119" s="40">
        <f t="shared" ref="B119:B161" si="159">Z119+X119+V119+T119+R119+P119+N119+L119+J119+H119+F119+D119</f>
        <v>0</v>
      </c>
      <c r="C119" s="41">
        <f t="shared" ref="C119:C161" si="160">B119/$B$118</f>
        <v>0</v>
      </c>
      <c r="D119" s="18">
        <v>0</v>
      </c>
      <c r="E119" s="23">
        <f>D119/$D$118</f>
        <v>0</v>
      </c>
      <c r="F119" s="31">
        <v>0</v>
      </c>
      <c r="G119" s="35" t="e">
        <f>F119/$F$118</f>
        <v>#DIV/0!</v>
      </c>
      <c r="H119" s="31">
        <v>0</v>
      </c>
      <c r="I119" s="35">
        <f>H119/$H$118</f>
        <v>0</v>
      </c>
      <c r="J119" s="98">
        <v>0</v>
      </c>
      <c r="K119" s="35" t="e">
        <f>J119/$J$118</f>
        <v>#DIV/0!</v>
      </c>
      <c r="L119" s="31">
        <v>0</v>
      </c>
      <c r="M119" s="35">
        <f>L119/$L$118</f>
        <v>0</v>
      </c>
      <c r="N119" s="100">
        <v>0</v>
      </c>
      <c r="O119" s="35" t="e">
        <f>N119/$N$118</f>
        <v>#DIV/0!</v>
      </c>
      <c r="P119" s="145">
        <v>0</v>
      </c>
      <c r="Q119" s="35" t="e">
        <f>P119/$P$118</f>
        <v>#DIV/0!</v>
      </c>
      <c r="R119" s="100">
        <v>0</v>
      </c>
      <c r="S119" s="35">
        <f>R119/$R$118</f>
        <v>0</v>
      </c>
      <c r="T119" s="100">
        <v>0</v>
      </c>
      <c r="U119" s="35" t="e">
        <f>T119/$T$118</f>
        <v>#DIV/0!</v>
      </c>
      <c r="V119" s="100">
        <v>0</v>
      </c>
      <c r="W119" s="35" t="e">
        <f>V119/$V$118</f>
        <v>#DIV/0!</v>
      </c>
      <c r="X119" s="100">
        <v>0</v>
      </c>
      <c r="Y119" s="35" t="e">
        <f>X119/$X$118</f>
        <v>#DIV/0!</v>
      </c>
      <c r="Z119" s="100">
        <v>0</v>
      </c>
      <c r="AA119" s="35">
        <f>Z119/$Z$118</f>
        <v>0</v>
      </c>
    </row>
    <row r="120" spans="1:27" hidden="1" x14ac:dyDescent="0.3">
      <c r="A120" s="22" t="s">
        <v>2</v>
      </c>
      <c r="B120" s="40">
        <f t="shared" si="159"/>
        <v>0</v>
      </c>
      <c r="C120" s="41">
        <f t="shared" si="160"/>
        <v>0</v>
      </c>
      <c r="D120" s="18">
        <v>0</v>
      </c>
      <c r="E120" s="23">
        <f t="shared" ref="E120:E161" si="161">D120/$D$118</f>
        <v>0</v>
      </c>
      <c r="F120" s="31">
        <v>0</v>
      </c>
      <c r="G120" s="35" t="e">
        <f t="shared" ref="G120:G161" si="162">F120/$F$118</f>
        <v>#DIV/0!</v>
      </c>
      <c r="H120" s="31">
        <v>0</v>
      </c>
      <c r="I120" s="35">
        <f t="shared" ref="I120:I161" si="163">H120/$H$118</f>
        <v>0</v>
      </c>
      <c r="J120" s="98">
        <v>0</v>
      </c>
      <c r="K120" s="35" t="e">
        <f t="shared" ref="K120:K161" si="164">J120/$J$118</f>
        <v>#DIV/0!</v>
      </c>
      <c r="L120" s="31">
        <v>0</v>
      </c>
      <c r="M120" s="35">
        <f t="shared" ref="M120:M161" si="165">L120/$L$118</f>
        <v>0</v>
      </c>
      <c r="N120" s="100">
        <v>0</v>
      </c>
      <c r="O120" s="35" t="e">
        <f t="shared" ref="O120:O161" si="166">N120/$N$118</f>
        <v>#DIV/0!</v>
      </c>
      <c r="P120" s="145">
        <v>0</v>
      </c>
      <c r="Q120" s="35" t="e">
        <f t="shared" ref="Q120:Q161" si="167">P120/$P$118</f>
        <v>#DIV/0!</v>
      </c>
      <c r="R120" s="100">
        <v>0</v>
      </c>
      <c r="S120" s="35">
        <f t="shared" ref="S120:S161" si="168">R120/$R$118</f>
        <v>0</v>
      </c>
      <c r="T120" s="100">
        <v>0</v>
      </c>
      <c r="U120" s="35" t="e">
        <f t="shared" ref="U120:U161" si="169">T120/$T$118</f>
        <v>#DIV/0!</v>
      </c>
      <c r="V120" s="100">
        <v>0</v>
      </c>
      <c r="W120" s="35" t="e">
        <f t="shared" ref="W120:W161" si="170">V120/$V$118</f>
        <v>#DIV/0!</v>
      </c>
      <c r="X120" s="100">
        <v>0</v>
      </c>
      <c r="Y120" s="35" t="e">
        <f t="shared" ref="Y120:Y161" si="171">X120/$X$118</f>
        <v>#DIV/0!</v>
      </c>
      <c r="Z120" s="100">
        <v>0</v>
      </c>
      <c r="AA120" s="35">
        <f t="shared" ref="AA120:AA161" si="172">Z120/$Z$118</f>
        <v>0</v>
      </c>
    </row>
    <row r="121" spans="1:27" hidden="1" x14ac:dyDescent="0.3">
      <c r="A121" s="151" t="s">
        <v>3</v>
      </c>
      <c r="B121" s="40">
        <f t="shared" si="159"/>
        <v>0</v>
      </c>
      <c r="C121" s="41">
        <f t="shared" si="160"/>
        <v>0</v>
      </c>
      <c r="D121" s="18">
        <v>0</v>
      </c>
      <c r="E121" s="23">
        <f t="shared" si="161"/>
        <v>0</v>
      </c>
      <c r="F121" s="31">
        <v>0</v>
      </c>
      <c r="G121" s="35" t="e">
        <f t="shared" si="162"/>
        <v>#DIV/0!</v>
      </c>
      <c r="H121" s="31">
        <v>0</v>
      </c>
      <c r="I121" s="35">
        <f t="shared" si="163"/>
        <v>0</v>
      </c>
      <c r="J121" s="98">
        <v>0</v>
      </c>
      <c r="K121" s="35" t="e">
        <f t="shared" si="164"/>
        <v>#DIV/0!</v>
      </c>
      <c r="L121" s="31">
        <v>0</v>
      </c>
      <c r="M121" s="35">
        <f t="shared" si="165"/>
        <v>0</v>
      </c>
      <c r="N121" s="100">
        <v>0</v>
      </c>
      <c r="O121" s="35" t="e">
        <f t="shared" si="166"/>
        <v>#DIV/0!</v>
      </c>
      <c r="P121" s="145">
        <v>0</v>
      </c>
      <c r="Q121" s="35" t="e">
        <f t="shared" si="167"/>
        <v>#DIV/0!</v>
      </c>
      <c r="R121" s="100">
        <v>0</v>
      </c>
      <c r="S121" s="35">
        <f t="shared" si="168"/>
        <v>0</v>
      </c>
      <c r="T121" s="100">
        <v>0</v>
      </c>
      <c r="U121" s="35" t="e">
        <f t="shared" si="169"/>
        <v>#DIV/0!</v>
      </c>
      <c r="V121" s="100">
        <v>0</v>
      </c>
      <c r="W121" s="35" t="e">
        <f t="shared" si="170"/>
        <v>#DIV/0!</v>
      </c>
      <c r="X121" s="100">
        <v>0</v>
      </c>
      <c r="Y121" s="35" t="e">
        <f t="shared" si="171"/>
        <v>#DIV/0!</v>
      </c>
      <c r="Z121" s="100">
        <v>0</v>
      </c>
      <c r="AA121" s="35">
        <f t="shared" si="172"/>
        <v>0</v>
      </c>
    </row>
    <row r="122" spans="1:27" hidden="1" x14ac:dyDescent="0.3">
      <c r="A122" s="151" t="s">
        <v>4</v>
      </c>
      <c r="B122" s="40">
        <f t="shared" si="159"/>
        <v>0</v>
      </c>
      <c r="C122" s="41">
        <f t="shared" si="160"/>
        <v>0</v>
      </c>
      <c r="D122" s="18">
        <v>0</v>
      </c>
      <c r="E122" s="23">
        <f t="shared" si="161"/>
        <v>0</v>
      </c>
      <c r="F122" s="31">
        <v>0</v>
      </c>
      <c r="G122" s="35" t="e">
        <f t="shared" si="162"/>
        <v>#DIV/0!</v>
      </c>
      <c r="H122" s="31">
        <v>0</v>
      </c>
      <c r="I122" s="35">
        <f t="shared" si="163"/>
        <v>0</v>
      </c>
      <c r="J122" s="98">
        <v>0</v>
      </c>
      <c r="K122" s="35" t="e">
        <f t="shared" si="164"/>
        <v>#DIV/0!</v>
      </c>
      <c r="L122" s="31">
        <v>0</v>
      </c>
      <c r="M122" s="35">
        <f t="shared" si="165"/>
        <v>0</v>
      </c>
      <c r="N122" s="100">
        <v>0</v>
      </c>
      <c r="O122" s="35" t="e">
        <f t="shared" si="166"/>
        <v>#DIV/0!</v>
      </c>
      <c r="P122" s="145">
        <v>0</v>
      </c>
      <c r="Q122" s="35" t="e">
        <f t="shared" si="167"/>
        <v>#DIV/0!</v>
      </c>
      <c r="R122" s="100">
        <v>0</v>
      </c>
      <c r="S122" s="35">
        <f t="shared" si="168"/>
        <v>0</v>
      </c>
      <c r="T122" s="100">
        <v>0</v>
      </c>
      <c r="U122" s="35" t="e">
        <f t="shared" si="169"/>
        <v>#DIV/0!</v>
      </c>
      <c r="V122" s="100">
        <v>0</v>
      </c>
      <c r="W122" s="35" t="e">
        <f t="shared" si="170"/>
        <v>#DIV/0!</v>
      </c>
      <c r="X122" s="100">
        <v>0</v>
      </c>
      <c r="Y122" s="35" t="e">
        <f t="shared" si="171"/>
        <v>#DIV/0!</v>
      </c>
      <c r="Z122" s="100">
        <v>0</v>
      </c>
      <c r="AA122" s="35">
        <f t="shared" si="172"/>
        <v>0</v>
      </c>
    </row>
    <row r="123" spans="1:27" hidden="1" x14ac:dyDescent="0.3">
      <c r="A123" s="151" t="s">
        <v>5</v>
      </c>
      <c r="B123" s="40">
        <f t="shared" si="159"/>
        <v>0</v>
      </c>
      <c r="C123" s="41">
        <f t="shared" si="160"/>
        <v>0</v>
      </c>
      <c r="D123" s="18">
        <v>0</v>
      </c>
      <c r="E123" s="23">
        <f t="shared" si="161"/>
        <v>0</v>
      </c>
      <c r="F123" s="31">
        <v>0</v>
      </c>
      <c r="G123" s="35" t="e">
        <f t="shared" si="162"/>
        <v>#DIV/0!</v>
      </c>
      <c r="H123" s="31">
        <v>0</v>
      </c>
      <c r="I123" s="35">
        <f t="shared" si="163"/>
        <v>0</v>
      </c>
      <c r="J123" s="98">
        <v>0</v>
      </c>
      <c r="K123" s="35" t="e">
        <f t="shared" si="164"/>
        <v>#DIV/0!</v>
      </c>
      <c r="L123" s="31">
        <v>0</v>
      </c>
      <c r="M123" s="35">
        <f t="shared" si="165"/>
        <v>0</v>
      </c>
      <c r="N123" s="100">
        <v>0</v>
      </c>
      <c r="O123" s="35" t="e">
        <f t="shared" si="166"/>
        <v>#DIV/0!</v>
      </c>
      <c r="P123" s="145">
        <v>0</v>
      </c>
      <c r="Q123" s="35" t="e">
        <f t="shared" si="167"/>
        <v>#DIV/0!</v>
      </c>
      <c r="R123" s="100">
        <v>0</v>
      </c>
      <c r="S123" s="35">
        <f t="shared" si="168"/>
        <v>0</v>
      </c>
      <c r="T123" s="100">
        <v>0</v>
      </c>
      <c r="U123" s="35" t="e">
        <f t="shared" si="169"/>
        <v>#DIV/0!</v>
      </c>
      <c r="V123" s="100">
        <v>0</v>
      </c>
      <c r="W123" s="35" t="e">
        <f t="shared" si="170"/>
        <v>#DIV/0!</v>
      </c>
      <c r="X123" s="100">
        <v>0</v>
      </c>
      <c r="Y123" s="35" t="e">
        <f t="shared" si="171"/>
        <v>#DIV/0!</v>
      </c>
      <c r="Z123" s="100">
        <v>0</v>
      </c>
      <c r="AA123" s="35">
        <f t="shared" si="172"/>
        <v>0</v>
      </c>
    </row>
    <row r="124" spans="1:27" hidden="1" x14ac:dyDescent="0.3">
      <c r="A124" s="153" t="s">
        <v>171</v>
      </c>
      <c r="B124" s="122">
        <f t="shared" si="159"/>
        <v>0</v>
      </c>
      <c r="C124" s="41">
        <f t="shared" ref="C124:C125" si="173">B124/$B$118</f>
        <v>0</v>
      </c>
      <c r="D124" s="18">
        <v>0</v>
      </c>
      <c r="E124" s="23">
        <f t="shared" ref="E124:E125" si="174">D124/$D$118</f>
        <v>0</v>
      </c>
      <c r="F124" s="123">
        <v>0</v>
      </c>
      <c r="G124" s="35" t="e">
        <f t="shared" ref="G124:G125" si="175">F124/$F$118</f>
        <v>#DIV/0!</v>
      </c>
      <c r="H124" s="123">
        <v>0</v>
      </c>
      <c r="I124" s="35">
        <f t="shared" ref="I124:I125" si="176">H124/$H$118</f>
        <v>0</v>
      </c>
      <c r="J124" s="123">
        <v>0</v>
      </c>
      <c r="K124" s="35" t="e">
        <f t="shared" ref="K124:K125" si="177">J124/$J$118</f>
        <v>#DIV/0!</v>
      </c>
      <c r="L124" s="123">
        <v>0</v>
      </c>
      <c r="M124" s="35">
        <f t="shared" ref="M124:M125" si="178">L124/$L$118</f>
        <v>0</v>
      </c>
      <c r="N124" s="123">
        <v>0</v>
      </c>
      <c r="O124" s="35" t="e">
        <f t="shared" ref="O124:O125" si="179">N124/$N$118</f>
        <v>#DIV/0!</v>
      </c>
      <c r="P124" s="145">
        <v>0</v>
      </c>
      <c r="Q124" s="35" t="e">
        <f t="shared" ref="Q124:Q125" si="180">P124/$P$118</f>
        <v>#DIV/0!</v>
      </c>
      <c r="R124" s="123">
        <v>0</v>
      </c>
      <c r="S124" s="35">
        <f t="shared" ref="S124:S125" si="181">R124/$R$118</f>
        <v>0</v>
      </c>
      <c r="T124" s="123">
        <v>0</v>
      </c>
      <c r="U124" s="35" t="e">
        <f t="shared" ref="U124:U125" si="182">T124/$T$118</f>
        <v>#DIV/0!</v>
      </c>
      <c r="V124" s="123">
        <v>0</v>
      </c>
      <c r="W124" s="35" t="e">
        <f t="shared" ref="W124:W125" si="183">V124/$V$118</f>
        <v>#DIV/0!</v>
      </c>
      <c r="X124" s="123">
        <v>0</v>
      </c>
      <c r="Y124" s="35" t="e">
        <f t="shared" ref="Y124:Y125" si="184">X124/$X$118</f>
        <v>#DIV/0!</v>
      </c>
      <c r="Z124" s="123">
        <v>0</v>
      </c>
      <c r="AA124" s="35">
        <f t="shared" ref="AA124:AA125" si="185">Z124/$Z$118</f>
        <v>0</v>
      </c>
    </row>
    <row r="125" spans="1:27" hidden="1" x14ac:dyDescent="0.3">
      <c r="A125" s="153" t="s">
        <v>172</v>
      </c>
      <c r="B125" s="122">
        <f t="shared" si="159"/>
        <v>0</v>
      </c>
      <c r="C125" s="41">
        <f t="shared" si="173"/>
        <v>0</v>
      </c>
      <c r="D125" s="18">
        <v>0</v>
      </c>
      <c r="E125" s="23">
        <f t="shared" si="174"/>
        <v>0</v>
      </c>
      <c r="F125" s="123">
        <v>0</v>
      </c>
      <c r="G125" s="35" t="e">
        <f t="shared" si="175"/>
        <v>#DIV/0!</v>
      </c>
      <c r="H125" s="123">
        <v>0</v>
      </c>
      <c r="I125" s="35">
        <f t="shared" si="176"/>
        <v>0</v>
      </c>
      <c r="J125" s="123">
        <v>0</v>
      </c>
      <c r="K125" s="35" t="e">
        <f t="shared" si="177"/>
        <v>#DIV/0!</v>
      </c>
      <c r="L125" s="123">
        <v>0</v>
      </c>
      <c r="M125" s="35">
        <f t="shared" si="178"/>
        <v>0</v>
      </c>
      <c r="N125" s="123">
        <v>0</v>
      </c>
      <c r="O125" s="35" t="e">
        <f t="shared" si="179"/>
        <v>#DIV/0!</v>
      </c>
      <c r="P125" s="145">
        <v>0</v>
      </c>
      <c r="Q125" s="35" t="e">
        <f t="shared" si="180"/>
        <v>#DIV/0!</v>
      </c>
      <c r="R125" s="123">
        <v>0</v>
      </c>
      <c r="S125" s="35">
        <f t="shared" si="181"/>
        <v>0</v>
      </c>
      <c r="T125" s="123">
        <v>0</v>
      </c>
      <c r="U125" s="35" t="e">
        <f t="shared" si="182"/>
        <v>#DIV/0!</v>
      </c>
      <c r="V125" s="123">
        <v>0</v>
      </c>
      <c r="W125" s="35" t="e">
        <f t="shared" si="183"/>
        <v>#DIV/0!</v>
      </c>
      <c r="X125" s="123">
        <v>0</v>
      </c>
      <c r="Y125" s="35" t="e">
        <f t="shared" si="184"/>
        <v>#DIV/0!</v>
      </c>
      <c r="Z125" s="123">
        <v>0</v>
      </c>
      <c r="AA125" s="35">
        <f t="shared" si="185"/>
        <v>0</v>
      </c>
    </row>
    <row r="126" spans="1:27" x14ac:dyDescent="0.3">
      <c r="A126" s="151" t="s">
        <v>6</v>
      </c>
      <c r="B126" s="40">
        <f>Z126+X126+V126+T126+R126+P126+N126+L126+J126+H126+F126+D126</f>
        <v>5</v>
      </c>
      <c r="C126" s="41">
        <f t="shared" si="160"/>
        <v>0.5</v>
      </c>
      <c r="D126" s="18">
        <v>2</v>
      </c>
      <c r="E126" s="23">
        <f t="shared" si="161"/>
        <v>1</v>
      </c>
      <c r="F126" s="31">
        <v>0</v>
      </c>
      <c r="G126" s="35" t="e">
        <f t="shared" si="162"/>
        <v>#DIV/0!</v>
      </c>
      <c r="H126" s="31">
        <v>0</v>
      </c>
      <c r="I126" s="35">
        <f t="shared" si="163"/>
        <v>0</v>
      </c>
      <c r="J126" s="98">
        <v>0</v>
      </c>
      <c r="K126" s="35" t="e">
        <f t="shared" si="164"/>
        <v>#DIV/0!</v>
      </c>
      <c r="L126" s="31">
        <v>1</v>
      </c>
      <c r="M126" s="35">
        <f t="shared" si="165"/>
        <v>1</v>
      </c>
      <c r="N126" s="100">
        <v>0</v>
      </c>
      <c r="O126" s="35" t="e">
        <f t="shared" si="166"/>
        <v>#DIV/0!</v>
      </c>
      <c r="P126" s="145">
        <v>0</v>
      </c>
      <c r="Q126" s="35" t="e">
        <f t="shared" si="167"/>
        <v>#DIV/0!</v>
      </c>
      <c r="R126" s="100">
        <v>1</v>
      </c>
      <c r="S126" s="35">
        <f t="shared" si="168"/>
        <v>0.25</v>
      </c>
      <c r="T126" s="100">
        <v>0</v>
      </c>
      <c r="U126" s="35" t="e">
        <f t="shared" si="169"/>
        <v>#DIV/0!</v>
      </c>
      <c r="V126" s="100">
        <v>0</v>
      </c>
      <c r="W126" s="35" t="e">
        <f t="shared" si="170"/>
        <v>#DIV/0!</v>
      </c>
      <c r="X126" s="100">
        <v>0</v>
      </c>
      <c r="Y126" s="35" t="e">
        <f t="shared" si="171"/>
        <v>#DIV/0!</v>
      </c>
      <c r="Z126" s="100">
        <v>1</v>
      </c>
      <c r="AA126" s="35">
        <f t="shared" si="172"/>
        <v>1</v>
      </c>
    </row>
    <row r="127" spans="1:27" hidden="1" x14ac:dyDescent="0.3">
      <c r="A127" s="151" t="s">
        <v>7</v>
      </c>
      <c r="B127" s="40">
        <f t="shared" si="159"/>
        <v>0</v>
      </c>
      <c r="C127" s="41">
        <f t="shared" si="160"/>
        <v>0</v>
      </c>
      <c r="D127" s="18">
        <v>0</v>
      </c>
      <c r="E127" s="23">
        <f t="shared" si="161"/>
        <v>0</v>
      </c>
      <c r="F127" s="31">
        <v>0</v>
      </c>
      <c r="G127" s="35" t="e">
        <f t="shared" si="162"/>
        <v>#DIV/0!</v>
      </c>
      <c r="H127" s="31">
        <v>0</v>
      </c>
      <c r="I127" s="35">
        <f t="shared" si="163"/>
        <v>0</v>
      </c>
      <c r="J127" s="98">
        <v>0</v>
      </c>
      <c r="K127" s="35" t="e">
        <f t="shared" si="164"/>
        <v>#DIV/0!</v>
      </c>
      <c r="L127" s="31">
        <v>0</v>
      </c>
      <c r="M127" s="35">
        <f t="shared" si="165"/>
        <v>0</v>
      </c>
      <c r="N127" s="100">
        <v>0</v>
      </c>
      <c r="O127" s="35" t="e">
        <f t="shared" si="166"/>
        <v>#DIV/0!</v>
      </c>
      <c r="P127" s="145">
        <v>0</v>
      </c>
      <c r="Q127" s="35" t="e">
        <f t="shared" si="167"/>
        <v>#DIV/0!</v>
      </c>
      <c r="R127" s="100">
        <v>0</v>
      </c>
      <c r="S127" s="35">
        <f t="shared" si="168"/>
        <v>0</v>
      </c>
      <c r="T127" s="100">
        <v>0</v>
      </c>
      <c r="U127" s="35" t="e">
        <f t="shared" si="169"/>
        <v>#DIV/0!</v>
      </c>
      <c r="V127" s="100">
        <v>0</v>
      </c>
      <c r="W127" s="35" t="e">
        <f t="shared" si="170"/>
        <v>#DIV/0!</v>
      </c>
      <c r="X127" s="100">
        <v>0</v>
      </c>
      <c r="Y127" s="35" t="e">
        <f t="shared" si="171"/>
        <v>#DIV/0!</v>
      </c>
      <c r="Z127" s="100">
        <v>0</v>
      </c>
      <c r="AA127" s="35">
        <f t="shared" si="172"/>
        <v>0</v>
      </c>
    </row>
    <row r="128" spans="1:27" hidden="1" x14ac:dyDescent="0.3">
      <c r="A128" s="151" t="s">
        <v>8</v>
      </c>
      <c r="B128" s="40">
        <f t="shared" si="159"/>
        <v>0</v>
      </c>
      <c r="C128" s="41">
        <f t="shared" si="160"/>
        <v>0</v>
      </c>
      <c r="D128" s="18">
        <v>0</v>
      </c>
      <c r="E128" s="23">
        <f t="shared" si="161"/>
        <v>0</v>
      </c>
      <c r="F128" s="31">
        <v>0</v>
      </c>
      <c r="G128" s="35" t="e">
        <f t="shared" si="162"/>
        <v>#DIV/0!</v>
      </c>
      <c r="H128" s="31">
        <v>0</v>
      </c>
      <c r="I128" s="35">
        <f t="shared" si="163"/>
        <v>0</v>
      </c>
      <c r="J128" s="98">
        <v>0</v>
      </c>
      <c r="K128" s="35" t="e">
        <f t="shared" si="164"/>
        <v>#DIV/0!</v>
      </c>
      <c r="L128" s="31">
        <v>0</v>
      </c>
      <c r="M128" s="35">
        <f t="shared" si="165"/>
        <v>0</v>
      </c>
      <c r="N128" s="100">
        <v>0</v>
      </c>
      <c r="O128" s="35" t="e">
        <f t="shared" si="166"/>
        <v>#DIV/0!</v>
      </c>
      <c r="P128" s="145">
        <v>0</v>
      </c>
      <c r="Q128" s="35" t="e">
        <f t="shared" si="167"/>
        <v>#DIV/0!</v>
      </c>
      <c r="R128" s="100">
        <v>0</v>
      </c>
      <c r="S128" s="35">
        <f t="shared" si="168"/>
        <v>0</v>
      </c>
      <c r="T128" s="100">
        <v>0</v>
      </c>
      <c r="U128" s="35" t="e">
        <f t="shared" si="169"/>
        <v>#DIV/0!</v>
      </c>
      <c r="V128" s="100">
        <v>0</v>
      </c>
      <c r="W128" s="35" t="e">
        <f t="shared" si="170"/>
        <v>#DIV/0!</v>
      </c>
      <c r="X128" s="100">
        <v>0</v>
      </c>
      <c r="Y128" s="35" t="e">
        <f t="shared" si="171"/>
        <v>#DIV/0!</v>
      </c>
      <c r="Z128" s="100">
        <v>0</v>
      </c>
      <c r="AA128" s="35">
        <f t="shared" si="172"/>
        <v>0</v>
      </c>
    </row>
    <row r="129" spans="1:27" hidden="1" x14ac:dyDescent="0.3">
      <c r="A129" s="152" t="s">
        <v>174</v>
      </c>
      <c r="B129" s="40">
        <f t="shared" si="159"/>
        <v>0</v>
      </c>
      <c r="C129" s="41">
        <f t="shared" si="160"/>
        <v>0</v>
      </c>
      <c r="D129" s="18">
        <v>0</v>
      </c>
      <c r="E129" s="23">
        <f t="shared" si="161"/>
        <v>0</v>
      </c>
      <c r="F129" s="31">
        <v>0</v>
      </c>
      <c r="G129" s="35" t="e">
        <f t="shared" si="162"/>
        <v>#DIV/0!</v>
      </c>
      <c r="H129" s="31">
        <v>0</v>
      </c>
      <c r="I129" s="35">
        <f t="shared" si="163"/>
        <v>0</v>
      </c>
      <c r="J129" s="98">
        <v>0</v>
      </c>
      <c r="K129" s="35" t="e">
        <f t="shared" si="164"/>
        <v>#DIV/0!</v>
      </c>
      <c r="L129" s="31">
        <v>0</v>
      </c>
      <c r="M129" s="35">
        <f t="shared" si="165"/>
        <v>0</v>
      </c>
      <c r="N129" s="100">
        <v>0</v>
      </c>
      <c r="O129" s="35" t="e">
        <f t="shared" si="166"/>
        <v>#DIV/0!</v>
      </c>
      <c r="P129" s="145">
        <v>0</v>
      </c>
      <c r="Q129" s="35" t="e">
        <f t="shared" si="167"/>
        <v>#DIV/0!</v>
      </c>
      <c r="R129" s="100">
        <v>0</v>
      </c>
      <c r="S129" s="35">
        <f t="shared" si="168"/>
        <v>0</v>
      </c>
      <c r="T129" s="100">
        <v>0</v>
      </c>
      <c r="U129" s="35" t="e">
        <f t="shared" si="169"/>
        <v>#DIV/0!</v>
      </c>
      <c r="V129" s="100">
        <v>0</v>
      </c>
      <c r="W129" s="35" t="e">
        <f t="shared" si="170"/>
        <v>#DIV/0!</v>
      </c>
      <c r="X129" s="100">
        <v>0</v>
      </c>
      <c r="Y129" s="35" t="e">
        <f t="shared" si="171"/>
        <v>#DIV/0!</v>
      </c>
      <c r="Z129" s="100">
        <v>0</v>
      </c>
      <c r="AA129" s="35">
        <f t="shared" si="172"/>
        <v>0</v>
      </c>
    </row>
    <row r="130" spans="1:27" hidden="1" x14ac:dyDescent="0.3">
      <c r="A130" s="152" t="s">
        <v>25</v>
      </c>
      <c r="B130" s="40">
        <f t="shared" si="159"/>
        <v>0</v>
      </c>
      <c r="C130" s="41">
        <f t="shared" si="160"/>
        <v>0</v>
      </c>
      <c r="D130" s="18">
        <v>0</v>
      </c>
      <c r="E130" s="23">
        <f t="shared" si="161"/>
        <v>0</v>
      </c>
      <c r="F130" s="31">
        <v>0</v>
      </c>
      <c r="G130" s="35" t="e">
        <f t="shared" si="162"/>
        <v>#DIV/0!</v>
      </c>
      <c r="H130" s="31">
        <v>0</v>
      </c>
      <c r="I130" s="35">
        <f t="shared" si="163"/>
        <v>0</v>
      </c>
      <c r="J130" s="98">
        <v>0</v>
      </c>
      <c r="K130" s="35" t="e">
        <f t="shared" si="164"/>
        <v>#DIV/0!</v>
      </c>
      <c r="L130" s="31">
        <v>0</v>
      </c>
      <c r="M130" s="35">
        <f t="shared" si="165"/>
        <v>0</v>
      </c>
      <c r="N130" s="100">
        <v>0</v>
      </c>
      <c r="O130" s="35" t="e">
        <f t="shared" si="166"/>
        <v>#DIV/0!</v>
      </c>
      <c r="P130" s="145">
        <v>0</v>
      </c>
      <c r="Q130" s="35" t="e">
        <f t="shared" si="167"/>
        <v>#DIV/0!</v>
      </c>
      <c r="R130" s="100">
        <v>0</v>
      </c>
      <c r="S130" s="35">
        <f t="shared" si="168"/>
        <v>0</v>
      </c>
      <c r="T130" s="100">
        <v>0</v>
      </c>
      <c r="U130" s="35" t="e">
        <f t="shared" si="169"/>
        <v>#DIV/0!</v>
      </c>
      <c r="V130" s="100">
        <v>0</v>
      </c>
      <c r="W130" s="35" t="e">
        <f t="shared" si="170"/>
        <v>#DIV/0!</v>
      </c>
      <c r="X130" s="100">
        <v>0</v>
      </c>
      <c r="Y130" s="35" t="e">
        <f t="shared" si="171"/>
        <v>#DIV/0!</v>
      </c>
      <c r="Z130" s="100">
        <v>0</v>
      </c>
      <c r="AA130" s="35">
        <f t="shared" si="172"/>
        <v>0</v>
      </c>
    </row>
    <row r="131" spans="1:27" x14ac:dyDescent="0.3">
      <c r="A131" s="152" t="s">
        <v>167</v>
      </c>
      <c r="B131" s="40">
        <f t="shared" si="159"/>
        <v>5</v>
      </c>
      <c r="C131" s="41">
        <f t="shared" si="160"/>
        <v>0.5</v>
      </c>
      <c r="D131" s="18">
        <v>0</v>
      </c>
      <c r="E131" s="23">
        <f t="shared" si="161"/>
        <v>0</v>
      </c>
      <c r="F131" s="31">
        <v>0</v>
      </c>
      <c r="G131" s="35" t="e">
        <f t="shared" si="162"/>
        <v>#DIV/0!</v>
      </c>
      <c r="H131" s="31">
        <v>2</v>
      </c>
      <c r="I131" s="35">
        <f t="shared" si="163"/>
        <v>1</v>
      </c>
      <c r="J131" s="98">
        <v>0</v>
      </c>
      <c r="K131" s="35" t="e">
        <f t="shared" si="164"/>
        <v>#DIV/0!</v>
      </c>
      <c r="L131" s="31">
        <v>0</v>
      </c>
      <c r="M131" s="35">
        <f t="shared" si="165"/>
        <v>0</v>
      </c>
      <c r="N131" s="100">
        <v>0</v>
      </c>
      <c r="O131" s="35" t="e">
        <f t="shared" si="166"/>
        <v>#DIV/0!</v>
      </c>
      <c r="P131" s="145">
        <v>0</v>
      </c>
      <c r="Q131" s="35" t="e">
        <f t="shared" si="167"/>
        <v>#DIV/0!</v>
      </c>
      <c r="R131" s="100">
        <v>3</v>
      </c>
      <c r="S131" s="35">
        <f t="shared" si="168"/>
        <v>0.75</v>
      </c>
      <c r="T131" s="100">
        <v>0</v>
      </c>
      <c r="U131" s="35" t="e">
        <f t="shared" si="169"/>
        <v>#DIV/0!</v>
      </c>
      <c r="V131" s="100">
        <v>0</v>
      </c>
      <c r="W131" s="35" t="e">
        <f t="shared" si="170"/>
        <v>#DIV/0!</v>
      </c>
      <c r="X131" s="100">
        <v>0</v>
      </c>
      <c r="Y131" s="35" t="e">
        <f t="shared" si="171"/>
        <v>#DIV/0!</v>
      </c>
      <c r="Z131" s="100">
        <v>0</v>
      </c>
      <c r="AA131" s="35">
        <f t="shared" si="172"/>
        <v>0</v>
      </c>
    </row>
    <row r="132" spans="1:27" hidden="1" x14ac:dyDescent="0.3">
      <c r="A132" s="152" t="s">
        <v>175</v>
      </c>
      <c r="B132" s="40">
        <f t="shared" si="159"/>
        <v>0</v>
      </c>
      <c r="C132" s="41">
        <f t="shared" si="160"/>
        <v>0</v>
      </c>
      <c r="D132" s="18">
        <v>0</v>
      </c>
      <c r="E132" s="23">
        <f t="shared" si="161"/>
        <v>0</v>
      </c>
      <c r="F132" s="31">
        <v>0</v>
      </c>
      <c r="G132" s="35" t="e">
        <f t="shared" si="162"/>
        <v>#DIV/0!</v>
      </c>
      <c r="H132" s="31">
        <v>0</v>
      </c>
      <c r="I132" s="35">
        <f t="shared" si="163"/>
        <v>0</v>
      </c>
      <c r="J132" s="98">
        <v>0</v>
      </c>
      <c r="K132" s="35" t="e">
        <f t="shared" si="164"/>
        <v>#DIV/0!</v>
      </c>
      <c r="L132" s="31">
        <v>0</v>
      </c>
      <c r="M132" s="35">
        <f t="shared" si="165"/>
        <v>0</v>
      </c>
      <c r="N132" s="100">
        <v>0</v>
      </c>
      <c r="O132" s="35" t="e">
        <f t="shared" si="166"/>
        <v>#DIV/0!</v>
      </c>
      <c r="P132" s="145">
        <v>0</v>
      </c>
      <c r="Q132" s="35" t="e">
        <f t="shared" si="167"/>
        <v>#DIV/0!</v>
      </c>
      <c r="R132" s="100">
        <v>0</v>
      </c>
      <c r="S132" s="35">
        <f t="shared" si="168"/>
        <v>0</v>
      </c>
      <c r="T132" s="100">
        <v>0</v>
      </c>
      <c r="U132" s="35" t="e">
        <f t="shared" si="169"/>
        <v>#DIV/0!</v>
      </c>
      <c r="V132" s="100">
        <v>0</v>
      </c>
      <c r="W132" s="35" t="e">
        <f t="shared" si="170"/>
        <v>#DIV/0!</v>
      </c>
      <c r="X132" s="100">
        <v>0</v>
      </c>
      <c r="Y132" s="35" t="e">
        <f t="shared" si="171"/>
        <v>#DIV/0!</v>
      </c>
      <c r="Z132" s="100">
        <v>0</v>
      </c>
      <c r="AA132" s="35">
        <f t="shared" si="172"/>
        <v>0</v>
      </c>
    </row>
    <row r="133" spans="1:27" hidden="1" x14ac:dyDescent="0.3">
      <c r="A133" s="152" t="s">
        <v>169</v>
      </c>
      <c r="B133" s="40">
        <f t="shared" si="159"/>
        <v>0</v>
      </c>
      <c r="C133" s="41">
        <f t="shared" si="160"/>
        <v>0</v>
      </c>
      <c r="D133" s="18">
        <v>0</v>
      </c>
      <c r="E133" s="23">
        <f t="shared" si="161"/>
        <v>0</v>
      </c>
      <c r="F133" s="31">
        <v>0</v>
      </c>
      <c r="G133" s="35" t="e">
        <f t="shared" si="162"/>
        <v>#DIV/0!</v>
      </c>
      <c r="H133" s="31">
        <v>0</v>
      </c>
      <c r="I133" s="35">
        <f t="shared" si="163"/>
        <v>0</v>
      </c>
      <c r="J133" s="98">
        <v>0</v>
      </c>
      <c r="K133" s="35" t="e">
        <f t="shared" si="164"/>
        <v>#DIV/0!</v>
      </c>
      <c r="L133" s="31">
        <v>0</v>
      </c>
      <c r="M133" s="35">
        <f t="shared" si="165"/>
        <v>0</v>
      </c>
      <c r="N133" s="100">
        <v>0</v>
      </c>
      <c r="O133" s="35" t="e">
        <f t="shared" si="166"/>
        <v>#DIV/0!</v>
      </c>
      <c r="P133" s="145">
        <v>0</v>
      </c>
      <c r="Q133" s="35" t="e">
        <f t="shared" si="167"/>
        <v>#DIV/0!</v>
      </c>
      <c r="R133" s="100">
        <v>0</v>
      </c>
      <c r="S133" s="35">
        <f t="shared" si="168"/>
        <v>0</v>
      </c>
      <c r="T133" s="100">
        <v>0</v>
      </c>
      <c r="U133" s="35" t="e">
        <f t="shared" si="169"/>
        <v>#DIV/0!</v>
      </c>
      <c r="V133" s="100">
        <v>0</v>
      </c>
      <c r="W133" s="35" t="e">
        <f t="shared" si="170"/>
        <v>#DIV/0!</v>
      </c>
      <c r="X133" s="100">
        <v>0</v>
      </c>
      <c r="Y133" s="35" t="e">
        <f t="shared" si="171"/>
        <v>#DIV/0!</v>
      </c>
      <c r="Z133" s="100">
        <v>0</v>
      </c>
      <c r="AA133" s="35">
        <f t="shared" si="172"/>
        <v>0</v>
      </c>
    </row>
    <row r="134" spans="1:27" hidden="1" x14ac:dyDescent="0.3">
      <c r="A134" s="152" t="s">
        <v>170</v>
      </c>
      <c r="B134" s="40">
        <f t="shared" si="159"/>
        <v>0</v>
      </c>
      <c r="C134" s="41">
        <f t="shared" si="160"/>
        <v>0</v>
      </c>
      <c r="D134" s="18">
        <v>0</v>
      </c>
      <c r="E134" s="23">
        <f t="shared" si="161"/>
        <v>0</v>
      </c>
      <c r="F134" s="31">
        <v>0</v>
      </c>
      <c r="G134" s="35" t="e">
        <f t="shared" si="162"/>
        <v>#DIV/0!</v>
      </c>
      <c r="H134" s="31">
        <v>0</v>
      </c>
      <c r="I134" s="35">
        <f t="shared" si="163"/>
        <v>0</v>
      </c>
      <c r="J134" s="98">
        <v>0</v>
      </c>
      <c r="K134" s="35" t="e">
        <f t="shared" si="164"/>
        <v>#DIV/0!</v>
      </c>
      <c r="L134" s="31">
        <v>0</v>
      </c>
      <c r="M134" s="35">
        <f t="shared" si="165"/>
        <v>0</v>
      </c>
      <c r="N134" s="100">
        <v>0</v>
      </c>
      <c r="O134" s="35" t="e">
        <f t="shared" si="166"/>
        <v>#DIV/0!</v>
      </c>
      <c r="P134" s="145">
        <v>0</v>
      </c>
      <c r="Q134" s="35" t="e">
        <f t="shared" si="167"/>
        <v>#DIV/0!</v>
      </c>
      <c r="R134" s="100">
        <v>0</v>
      </c>
      <c r="S134" s="35">
        <f t="shared" si="168"/>
        <v>0</v>
      </c>
      <c r="T134" s="100">
        <v>0</v>
      </c>
      <c r="U134" s="35" t="e">
        <f t="shared" si="169"/>
        <v>#DIV/0!</v>
      </c>
      <c r="V134" s="100">
        <v>0</v>
      </c>
      <c r="W134" s="35" t="e">
        <f t="shared" si="170"/>
        <v>#DIV/0!</v>
      </c>
      <c r="X134" s="100">
        <v>0</v>
      </c>
      <c r="Y134" s="35" t="e">
        <f t="shared" si="171"/>
        <v>#DIV/0!</v>
      </c>
      <c r="Z134" s="100">
        <v>0</v>
      </c>
      <c r="AA134" s="35">
        <f t="shared" si="172"/>
        <v>0</v>
      </c>
    </row>
    <row r="135" spans="1:27" hidden="1" x14ac:dyDescent="0.3">
      <c r="A135" s="152" t="s">
        <v>173</v>
      </c>
      <c r="B135" s="122">
        <f t="shared" ref="B135" si="186">Z135+X135+V135+T135+R135+P135+N135+L135+J135+H135+F135+D135</f>
        <v>0</v>
      </c>
      <c r="C135" s="41">
        <f t="shared" ref="C135" si="187">B135/$B$118</f>
        <v>0</v>
      </c>
      <c r="D135" s="18">
        <v>0</v>
      </c>
      <c r="E135" s="23">
        <f t="shared" ref="E135" si="188">D135/$D$118</f>
        <v>0</v>
      </c>
      <c r="F135" s="123">
        <v>0</v>
      </c>
      <c r="G135" s="35" t="e">
        <f t="shared" ref="G135" si="189">F135/$F$118</f>
        <v>#DIV/0!</v>
      </c>
      <c r="H135" s="123">
        <v>0</v>
      </c>
      <c r="I135" s="35">
        <f t="shared" ref="I135" si="190">H135/$H$118</f>
        <v>0</v>
      </c>
      <c r="J135" s="123">
        <v>0</v>
      </c>
      <c r="K135" s="35" t="e">
        <f t="shared" ref="K135" si="191">J135/$J$118</f>
        <v>#DIV/0!</v>
      </c>
      <c r="L135" s="123">
        <v>0</v>
      </c>
      <c r="M135" s="35">
        <f t="shared" ref="M135" si="192">L135/$L$118</f>
        <v>0</v>
      </c>
      <c r="N135" s="123">
        <v>0</v>
      </c>
      <c r="O135" s="35" t="e">
        <f t="shared" ref="O135" si="193">N135/$N$118</f>
        <v>#DIV/0!</v>
      </c>
      <c r="P135" s="145">
        <v>0</v>
      </c>
      <c r="Q135" s="35" t="e">
        <f t="shared" ref="Q135" si="194">P135/$P$118</f>
        <v>#DIV/0!</v>
      </c>
      <c r="R135" s="123">
        <v>0</v>
      </c>
      <c r="S135" s="35">
        <f t="shared" ref="S135" si="195">R135/$R$118</f>
        <v>0</v>
      </c>
      <c r="T135" s="123">
        <v>0</v>
      </c>
      <c r="U135" s="35" t="e">
        <f t="shared" ref="U135" si="196">T135/$T$118</f>
        <v>#DIV/0!</v>
      </c>
      <c r="V135" s="123">
        <v>0</v>
      </c>
      <c r="W135" s="35" t="e">
        <f t="shared" ref="W135" si="197">V135/$V$118</f>
        <v>#DIV/0!</v>
      </c>
      <c r="X135" s="123">
        <v>0</v>
      </c>
      <c r="Y135" s="35" t="e">
        <f t="shared" ref="Y135" si="198">X135/$X$118</f>
        <v>#DIV/0!</v>
      </c>
      <c r="Z135" s="123">
        <v>0</v>
      </c>
      <c r="AA135" s="35">
        <f t="shared" ref="AA135" si="199">Z135/$Z$118</f>
        <v>0</v>
      </c>
    </row>
    <row r="136" spans="1:27" hidden="1" x14ac:dyDescent="0.3">
      <c r="A136" s="22" t="s">
        <v>17</v>
      </c>
      <c r="B136" s="40">
        <f t="shared" si="159"/>
        <v>0</v>
      </c>
      <c r="C136" s="41">
        <f t="shared" si="160"/>
        <v>0</v>
      </c>
      <c r="D136" s="18">
        <v>0</v>
      </c>
      <c r="E136" s="23">
        <f t="shared" si="161"/>
        <v>0</v>
      </c>
      <c r="F136" s="31">
        <v>0</v>
      </c>
      <c r="G136" s="35" t="e">
        <f t="shared" si="162"/>
        <v>#DIV/0!</v>
      </c>
      <c r="H136" s="31">
        <v>0</v>
      </c>
      <c r="I136" s="35">
        <f t="shared" si="163"/>
        <v>0</v>
      </c>
      <c r="J136" s="98">
        <v>0</v>
      </c>
      <c r="K136" s="35" t="e">
        <f t="shared" si="164"/>
        <v>#DIV/0!</v>
      </c>
      <c r="L136" s="31">
        <v>0</v>
      </c>
      <c r="M136" s="35">
        <f t="shared" si="165"/>
        <v>0</v>
      </c>
      <c r="N136" s="100">
        <v>0</v>
      </c>
      <c r="O136" s="35" t="e">
        <f t="shared" si="166"/>
        <v>#DIV/0!</v>
      </c>
      <c r="P136" s="145">
        <v>0</v>
      </c>
      <c r="Q136" s="35" t="e">
        <f t="shared" si="167"/>
        <v>#DIV/0!</v>
      </c>
      <c r="R136" s="100">
        <v>0</v>
      </c>
      <c r="S136" s="35">
        <f t="shared" si="168"/>
        <v>0</v>
      </c>
      <c r="T136" s="100">
        <v>0</v>
      </c>
      <c r="U136" s="35" t="e">
        <f t="shared" si="169"/>
        <v>#DIV/0!</v>
      </c>
      <c r="V136" s="100">
        <v>0</v>
      </c>
      <c r="W136" s="35" t="e">
        <f t="shared" si="170"/>
        <v>#DIV/0!</v>
      </c>
      <c r="X136" s="100">
        <v>0</v>
      </c>
      <c r="Y136" s="35" t="e">
        <f t="shared" si="171"/>
        <v>#DIV/0!</v>
      </c>
      <c r="Z136" s="100">
        <v>0</v>
      </c>
      <c r="AA136" s="35">
        <f t="shared" si="172"/>
        <v>0</v>
      </c>
    </row>
    <row r="137" spans="1:27" hidden="1" x14ac:dyDescent="0.3">
      <c r="A137" s="22" t="s">
        <v>18</v>
      </c>
      <c r="B137" s="40">
        <f t="shared" si="159"/>
        <v>0</v>
      </c>
      <c r="C137" s="41">
        <f t="shared" si="160"/>
        <v>0</v>
      </c>
      <c r="D137" s="18">
        <v>0</v>
      </c>
      <c r="E137" s="23">
        <f t="shared" si="161"/>
        <v>0</v>
      </c>
      <c r="F137" s="31">
        <v>0</v>
      </c>
      <c r="G137" s="35" t="e">
        <f t="shared" si="162"/>
        <v>#DIV/0!</v>
      </c>
      <c r="H137" s="31">
        <v>0</v>
      </c>
      <c r="I137" s="35">
        <f t="shared" si="163"/>
        <v>0</v>
      </c>
      <c r="J137" s="98">
        <v>0</v>
      </c>
      <c r="K137" s="35" t="e">
        <f t="shared" si="164"/>
        <v>#DIV/0!</v>
      </c>
      <c r="L137" s="31">
        <v>0</v>
      </c>
      <c r="M137" s="35">
        <f t="shared" si="165"/>
        <v>0</v>
      </c>
      <c r="N137" s="100">
        <v>0</v>
      </c>
      <c r="O137" s="35" t="e">
        <f t="shared" si="166"/>
        <v>#DIV/0!</v>
      </c>
      <c r="P137" s="145">
        <v>0</v>
      </c>
      <c r="Q137" s="35" t="e">
        <f t="shared" si="167"/>
        <v>#DIV/0!</v>
      </c>
      <c r="R137" s="100">
        <v>0</v>
      </c>
      <c r="S137" s="35">
        <f t="shared" si="168"/>
        <v>0</v>
      </c>
      <c r="T137" s="100">
        <v>0</v>
      </c>
      <c r="U137" s="35" t="e">
        <f t="shared" si="169"/>
        <v>#DIV/0!</v>
      </c>
      <c r="V137" s="100">
        <v>0</v>
      </c>
      <c r="W137" s="35" t="e">
        <f t="shared" si="170"/>
        <v>#DIV/0!</v>
      </c>
      <c r="X137" s="100">
        <v>0</v>
      </c>
      <c r="Y137" s="35" t="e">
        <f t="shared" si="171"/>
        <v>#DIV/0!</v>
      </c>
      <c r="Z137" s="100">
        <v>0</v>
      </c>
      <c r="AA137" s="35">
        <f t="shared" si="172"/>
        <v>0</v>
      </c>
    </row>
    <row r="138" spans="1:27" hidden="1" x14ac:dyDescent="0.3">
      <c r="A138" s="22" t="s">
        <v>19</v>
      </c>
      <c r="B138" s="40">
        <f t="shared" si="159"/>
        <v>0</v>
      </c>
      <c r="C138" s="41">
        <f t="shared" si="160"/>
        <v>0</v>
      </c>
      <c r="D138" s="18">
        <v>0</v>
      </c>
      <c r="E138" s="23">
        <f t="shared" si="161"/>
        <v>0</v>
      </c>
      <c r="F138" s="31">
        <v>0</v>
      </c>
      <c r="G138" s="35" t="e">
        <f t="shared" si="162"/>
        <v>#DIV/0!</v>
      </c>
      <c r="H138" s="31">
        <v>0</v>
      </c>
      <c r="I138" s="35">
        <f t="shared" si="163"/>
        <v>0</v>
      </c>
      <c r="J138" s="98">
        <v>0</v>
      </c>
      <c r="K138" s="35" t="e">
        <f t="shared" si="164"/>
        <v>#DIV/0!</v>
      </c>
      <c r="L138" s="31">
        <v>0</v>
      </c>
      <c r="M138" s="35">
        <f t="shared" si="165"/>
        <v>0</v>
      </c>
      <c r="N138" s="100">
        <v>0</v>
      </c>
      <c r="O138" s="35" t="e">
        <f t="shared" si="166"/>
        <v>#DIV/0!</v>
      </c>
      <c r="P138" s="145">
        <v>0</v>
      </c>
      <c r="Q138" s="35" t="e">
        <f t="shared" si="167"/>
        <v>#DIV/0!</v>
      </c>
      <c r="R138" s="100">
        <v>0</v>
      </c>
      <c r="S138" s="35">
        <f t="shared" si="168"/>
        <v>0</v>
      </c>
      <c r="T138" s="100">
        <v>0</v>
      </c>
      <c r="U138" s="35" t="e">
        <f t="shared" si="169"/>
        <v>#DIV/0!</v>
      </c>
      <c r="V138" s="100">
        <v>0</v>
      </c>
      <c r="W138" s="35" t="e">
        <f t="shared" si="170"/>
        <v>#DIV/0!</v>
      </c>
      <c r="X138" s="100">
        <v>0</v>
      </c>
      <c r="Y138" s="35" t="e">
        <f t="shared" si="171"/>
        <v>#DIV/0!</v>
      </c>
      <c r="Z138" s="100">
        <v>0</v>
      </c>
      <c r="AA138" s="35">
        <f t="shared" si="172"/>
        <v>0</v>
      </c>
    </row>
    <row r="139" spans="1:27" hidden="1" x14ac:dyDescent="0.3">
      <c r="A139" s="22" t="s">
        <v>20</v>
      </c>
      <c r="B139" s="40">
        <f t="shared" si="159"/>
        <v>0</v>
      </c>
      <c r="C139" s="41">
        <f t="shared" si="160"/>
        <v>0</v>
      </c>
      <c r="D139" s="18">
        <v>0</v>
      </c>
      <c r="E139" s="23">
        <f t="shared" si="161"/>
        <v>0</v>
      </c>
      <c r="F139" s="31">
        <v>0</v>
      </c>
      <c r="G139" s="35" t="e">
        <f t="shared" si="162"/>
        <v>#DIV/0!</v>
      </c>
      <c r="H139" s="31">
        <v>0</v>
      </c>
      <c r="I139" s="35">
        <f t="shared" si="163"/>
        <v>0</v>
      </c>
      <c r="J139" s="98">
        <v>0</v>
      </c>
      <c r="K139" s="35" t="e">
        <f t="shared" si="164"/>
        <v>#DIV/0!</v>
      </c>
      <c r="L139" s="31">
        <v>0</v>
      </c>
      <c r="M139" s="35">
        <f t="shared" si="165"/>
        <v>0</v>
      </c>
      <c r="N139" s="100">
        <v>0</v>
      </c>
      <c r="O139" s="35" t="e">
        <f t="shared" si="166"/>
        <v>#DIV/0!</v>
      </c>
      <c r="P139" s="145">
        <v>0</v>
      </c>
      <c r="Q139" s="35" t="e">
        <f t="shared" si="167"/>
        <v>#DIV/0!</v>
      </c>
      <c r="R139" s="100">
        <v>0</v>
      </c>
      <c r="S139" s="35">
        <f t="shared" si="168"/>
        <v>0</v>
      </c>
      <c r="T139" s="100">
        <v>0</v>
      </c>
      <c r="U139" s="35" t="e">
        <f t="shared" si="169"/>
        <v>#DIV/0!</v>
      </c>
      <c r="V139" s="100">
        <v>0</v>
      </c>
      <c r="W139" s="35" t="e">
        <f t="shared" si="170"/>
        <v>#DIV/0!</v>
      </c>
      <c r="X139" s="100">
        <v>0</v>
      </c>
      <c r="Y139" s="35" t="e">
        <f t="shared" si="171"/>
        <v>#DIV/0!</v>
      </c>
      <c r="Z139" s="100">
        <v>0</v>
      </c>
      <c r="AA139" s="35">
        <f t="shared" si="172"/>
        <v>0</v>
      </c>
    </row>
    <row r="140" spans="1:27" hidden="1" x14ac:dyDescent="0.3">
      <c r="A140" s="22" t="s">
        <v>21</v>
      </c>
      <c r="B140" s="40">
        <f t="shared" si="159"/>
        <v>0</v>
      </c>
      <c r="C140" s="41">
        <f t="shared" si="160"/>
        <v>0</v>
      </c>
      <c r="D140" s="18">
        <v>0</v>
      </c>
      <c r="E140" s="23">
        <f t="shared" si="161"/>
        <v>0</v>
      </c>
      <c r="F140" s="31">
        <v>0</v>
      </c>
      <c r="G140" s="35" t="e">
        <f t="shared" si="162"/>
        <v>#DIV/0!</v>
      </c>
      <c r="H140" s="31">
        <v>0</v>
      </c>
      <c r="I140" s="35">
        <f t="shared" si="163"/>
        <v>0</v>
      </c>
      <c r="J140" s="98">
        <v>0</v>
      </c>
      <c r="K140" s="35" t="e">
        <f t="shared" si="164"/>
        <v>#DIV/0!</v>
      </c>
      <c r="L140" s="31">
        <v>0</v>
      </c>
      <c r="M140" s="35">
        <f t="shared" si="165"/>
        <v>0</v>
      </c>
      <c r="N140" s="100">
        <v>0</v>
      </c>
      <c r="O140" s="35" t="e">
        <f t="shared" si="166"/>
        <v>#DIV/0!</v>
      </c>
      <c r="P140" s="145">
        <v>0</v>
      </c>
      <c r="Q140" s="35" t="e">
        <f t="shared" si="167"/>
        <v>#DIV/0!</v>
      </c>
      <c r="R140" s="100">
        <v>0</v>
      </c>
      <c r="S140" s="35">
        <f t="shared" si="168"/>
        <v>0</v>
      </c>
      <c r="T140" s="100">
        <v>0</v>
      </c>
      <c r="U140" s="35" t="e">
        <f t="shared" si="169"/>
        <v>#DIV/0!</v>
      </c>
      <c r="V140" s="100">
        <v>0</v>
      </c>
      <c r="W140" s="35" t="e">
        <f t="shared" si="170"/>
        <v>#DIV/0!</v>
      </c>
      <c r="X140" s="100">
        <v>0</v>
      </c>
      <c r="Y140" s="35" t="e">
        <f t="shared" si="171"/>
        <v>#DIV/0!</v>
      </c>
      <c r="Z140" s="100">
        <v>0</v>
      </c>
      <c r="AA140" s="35">
        <f t="shared" si="172"/>
        <v>0</v>
      </c>
    </row>
    <row r="141" spans="1:27" hidden="1" x14ac:dyDescent="0.3">
      <c r="A141" s="22" t="s">
        <v>22</v>
      </c>
      <c r="B141" s="40">
        <f t="shared" si="159"/>
        <v>0</v>
      </c>
      <c r="C141" s="41">
        <f t="shared" si="160"/>
        <v>0</v>
      </c>
      <c r="D141" s="18">
        <v>0</v>
      </c>
      <c r="E141" s="23">
        <f t="shared" si="161"/>
        <v>0</v>
      </c>
      <c r="F141" s="31">
        <v>0</v>
      </c>
      <c r="G141" s="35" t="e">
        <f t="shared" si="162"/>
        <v>#DIV/0!</v>
      </c>
      <c r="H141" s="31">
        <v>0</v>
      </c>
      <c r="I141" s="35">
        <f t="shared" si="163"/>
        <v>0</v>
      </c>
      <c r="J141" s="98">
        <v>0</v>
      </c>
      <c r="K141" s="35" t="e">
        <f t="shared" si="164"/>
        <v>#DIV/0!</v>
      </c>
      <c r="L141" s="31">
        <v>0</v>
      </c>
      <c r="M141" s="35">
        <f t="shared" si="165"/>
        <v>0</v>
      </c>
      <c r="N141" s="100">
        <v>0</v>
      </c>
      <c r="O141" s="35" t="e">
        <f t="shared" si="166"/>
        <v>#DIV/0!</v>
      </c>
      <c r="P141" s="145">
        <v>0</v>
      </c>
      <c r="Q141" s="35" t="e">
        <f t="shared" si="167"/>
        <v>#DIV/0!</v>
      </c>
      <c r="R141" s="100">
        <v>0</v>
      </c>
      <c r="S141" s="35">
        <f t="shared" si="168"/>
        <v>0</v>
      </c>
      <c r="T141" s="100">
        <v>0</v>
      </c>
      <c r="U141" s="35" t="e">
        <f t="shared" si="169"/>
        <v>#DIV/0!</v>
      </c>
      <c r="V141" s="100">
        <v>0</v>
      </c>
      <c r="W141" s="35" t="e">
        <f t="shared" si="170"/>
        <v>#DIV/0!</v>
      </c>
      <c r="X141" s="100">
        <v>0</v>
      </c>
      <c r="Y141" s="35" t="e">
        <f t="shared" si="171"/>
        <v>#DIV/0!</v>
      </c>
      <c r="Z141" s="100">
        <v>0</v>
      </c>
      <c r="AA141" s="35">
        <f t="shared" si="172"/>
        <v>0</v>
      </c>
    </row>
    <row r="142" spans="1:27" hidden="1" x14ac:dyDescent="0.3">
      <c r="A142" s="22" t="s">
        <v>23</v>
      </c>
      <c r="B142" s="40">
        <f t="shared" si="159"/>
        <v>0</v>
      </c>
      <c r="C142" s="41">
        <f t="shared" si="160"/>
        <v>0</v>
      </c>
      <c r="D142" s="18">
        <v>0</v>
      </c>
      <c r="E142" s="23">
        <f t="shared" si="161"/>
        <v>0</v>
      </c>
      <c r="F142" s="31">
        <v>0</v>
      </c>
      <c r="G142" s="35" t="e">
        <f t="shared" si="162"/>
        <v>#DIV/0!</v>
      </c>
      <c r="H142" s="31">
        <v>0</v>
      </c>
      <c r="I142" s="35">
        <f t="shared" si="163"/>
        <v>0</v>
      </c>
      <c r="J142" s="98">
        <v>0</v>
      </c>
      <c r="K142" s="35" t="e">
        <f t="shared" si="164"/>
        <v>#DIV/0!</v>
      </c>
      <c r="L142" s="31">
        <v>0</v>
      </c>
      <c r="M142" s="35">
        <f t="shared" si="165"/>
        <v>0</v>
      </c>
      <c r="N142" s="100">
        <v>0</v>
      </c>
      <c r="O142" s="35" t="e">
        <f t="shared" si="166"/>
        <v>#DIV/0!</v>
      </c>
      <c r="P142" s="145">
        <v>0</v>
      </c>
      <c r="Q142" s="35" t="e">
        <f t="shared" si="167"/>
        <v>#DIV/0!</v>
      </c>
      <c r="R142" s="100">
        <v>0</v>
      </c>
      <c r="S142" s="35">
        <f t="shared" si="168"/>
        <v>0</v>
      </c>
      <c r="T142" s="100">
        <v>0</v>
      </c>
      <c r="U142" s="35" t="e">
        <f t="shared" si="169"/>
        <v>#DIV/0!</v>
      </c>
      <c r="V142" s="100">
        <v>0</v>
      </c>
      <c r="W142" s="35" t="e">
        <f t="shared" si="170"/>
        <v>#DIV/0!</v>
      </c>
      <c r="X142" s="100">
        <v>0</v>
      </c>
      <c r="Y142" s="35" t="e">
        <f t="shared" si="171"/>
        <v>#DIV/0!</v>
      </c>
      <c r="Z142" s="100">
        <v>0</v>
      </c>
      <c r="AA142" s="35">
        <f t="shared" si="172"/>
        <v>0</v>
      </c>
    </row>
    <row r="143" spans="1:27" hidden="1" x14ac:dyDescent="0.3">
      <c r="A143" s="22" t="s">
        <v>24</v>
      </c>
      <c r="B143" s="40">
        <f t="shared" si="159"/>
        <v>0</v>
      </c>
      <c r="C143" s="41">
        <f t="shared" si="160"/>
        <v>0</v>
      </c>
      <c r="D143" s="18">
        <v>0</v>
      </c>
      <c r="E143" s="23">
        <f t="shared" si="161"/>
        <v>0</v>
      </c>
      <c r="F143" s="31">
        <v>0</v>
      </c>
      <c r="G143" s="35" t="e">
        <f t="shared" si="162"/>
        <v>#DIV/0!</v>
      </c>
      <c r="H143" s="31">
        <v>0</v>
      </c>
      <c r="I143" s="35">
        <f t="shared" si="163"/>
        <v>0</v>
      </c>
      <c r="J143" s="98">
        <v>0</v>
      </c>
      <c r="K143" s="35" t="e">
        <f t="shared" si="164"/>
        <v>#DIV/0!</v>
      </c>
      <c r="L143" s="31">
        <v>0</v>
      </c>
      <c r="M143" s="35">
        <f t="shared" si="165"/>
        <v>0</v>
      </c>
      <c r="N143" s="100">
        <v>0</v>
      </c>
      <c r="O143" s="35" t="e">
        <f t="shared" si="166"/>
        <v>#DIV/0!</v>
      </c>
      <c r="P143" s="145">
        <v>0</v>
      </c>
      <c r="Q143" s="35" t="e">
        <f t="shared" si="167"/>
        <v>#DIV/0!</v>
      </c>
      <c r="R143" s="100">
        <v>0</v>
      </c>
      <c r="S143" s="35">
        <f t="shared" si="168"/>
        <v>0</v>
      </c>
      <c r="T143" s="100">
        <v>0</v>
      </c>
      <c r="U143" s="35" t="e">
        <f t="shared" si="169"/>
        <v>#DIV/0!</v>
      </c>
      <c r="V143" s="100">
        <v>0</v>
      </c>
      <c r="W143" s="35" t="e">
        <f t="shared" si="170"/>
        <v>#DIV/0!</v>
      </c>
      <c r="X143" s="100">
        <v>0</v>
      </c>
      <c r="Y143" s="35" t="e">
        <f t="shared" si="171"/>
        <v>#DIV/0!</v>
      </c>
      <c r="Z143" s="100">
        <v>0</v>
      </c>
      <c r="AA143" s="35">
        <f t="shared" si="172"/>
        <v>0</v>
      </c>
    </row>
    <row r="144" spans="1:27" hidden="1" x14ac:dyDescent="0.3">
      <c r="A144" s="22" t="s">
        <v>26</v>
      </c>
      <c r="B144" s="40">
        <f t="shared" si="159"/>
        <v>0</v>
      </c>
      <c r="C144" s="41">
        <f t="shared" si="160"/>
        <v>0</v>
      </c>
      <c r="D144" s="18">
        <v>0</v>
      </c>
      <c r="E144" s="23">
        <f t="shared" si="161"/>
        <v>0</v>
      </c>
      <c r="F144" s="31">
        <v>0</v>
      </c>
      <c r="G144" s="35" t="e">
        <f t="shared" si="162"/>
        <v>#DIV/0!</v>
      </c>
      <c r="H144" s="31">
        <v>0</v>
      </c>
      <c r="I144" s="35">
        <f t="shared" si="163"/>
        <v>0</v>
      </c>
      <c r="J144" s="98">
        <v>0</v>
      </c>
      <c r="K144" s="35" t="e">
        <f t="shared" si="164"/>
        <v>#DIV/0!</v>
      </c>
      <c r="L144" s="31">
        <v>0</v>
      </c>
      <c r="M144" s="35">
        <f t="shared" si="165"/>
        <v>0</v>
      </c>
      <c r="N144" s="100">
        <v>0</v>
      </c>
      <c r="O144" s="35" t="e">
        <f t="shared" si="166"/>
        <v>#DIV/0!</v>
      </c>
      <c r="P144" s="145">
        <v>0</v>
      </c>
      <c r="Q144" s="35" t="e">
        <f t="shared" si="167"/>
        <v>#DIV/0!</v>
      </c>
      <c r="R144" s="100">
        <v>0</v>
      </c>
      <c r="S144" s="35">
        <f t="shared" si="168"/>
        <v>0</v>
      </c>
      <c r="T144" s="100">
        <v>0</v>
      </c>
      <c r="U144" s="35" t="e">
        <f t="shared" si="169"/>
        <v>#DIV/0!</v>
      </c>
      <c r="V144" s="100">
        <v>0</v>
      </c>
      <c r="W144" s="35" t="e">
        <f t="shared" si="170"/>
        <v>#DIV/0!</v>
      </c>
      <c r="X144" s="100">
        <v>0</v>
      </c>
      <c r="Y144" s="35" t="e">
        <f t="shared" si="171"/>
        <v>#DIV/0!</v>
      </c>
      <c r="Z144" s="100">
        <v>0</v>
      </c>
      <c r="AA144" s="35">
        <f t="shared" si="172"/>
        <v>0</v>
      </c>
    </row>
    <row r="145" spans="1:27" hidden="1" x14ac:dyDescent="0.3">
      <c r="A145" s="22" t="s">
        <v>86</v>
      </c>
      <c r="B145" s="40">
        <f t="shared" si="159"/>
        <v>0</v>
      </c>
      <c r="C145" s="41">
        <f t="shared" si="160"/>
        <v>0</v>
      </c>
      <c r="D145" s="18">
        <v>0</v>
      </c>
      <c r="E145" s="23">
        <f t="shared" si="161"/>
        <v>0</v>
      </c>
      <c r="F145" s="31">
        <v>0</v>
      </c>
      <c r="G145" s="35" t="e">
        <f t="shared" si="162"/>
        <v>#DIV/0!</v>
      </c>
      <c r="H145" s="31">
        <v>0</v>
      </c>
      <c r="I145" s="35">
        <f t="shared" si="163"/>
        <v>0</v>
      </c>
      <c r="J145" s="98">
        <v>0</v>
      </c>
      <c r="K145" s="35" t="e">
        <f t="shared" si="164"/>
        <v>#DIV/0!</v>
      </c>
      <c r="L145" s="31">
        <v>0</v>
      </c>
      <c r="M145" s="35">
        <f t="shared" si="165"/>
        <v>0</v>
      </c>
      <c r="N145" s="100">
        <v>0</v>
      </c>
      <c r="O145" s="35" t="e">
        <f t="shared" si="166"/>
        <v>#DIV/0!</v>
      </c>
      <c r="P145" s="145">
        <v>0</v>
      </c>
      <c r="Q145" s="35" t="e">
        <f t="shared" si="167"/>
        <v>#DIV/0!</v>
      </c>
      <c r="R145" s="100">
        <v>0</v>
      </c>
      <c r="S145" s="35">
        <f t="shared" si="168"/>
        <v>0</v>
      </c>
      <c r="T145" s="100">
        <v>0</v>
      </c>
      <c r="U145" s="35" t="e">
        <f t="shared" si="169"/>
        <v>#DIV/0!</v>
      </c>
      <c r="V145" s="100">
        <v>0</v>
      </c>
      <c r="W145" s="35" t="e">
        <f t="shared" si="170"/>
        <v>#DIV/0!</v>
      </c>
      <c r="X145" s="100">
        <v>0</v>
      </c>
      <c r="Y145" s="35" t="e">
        <f t="shared" si="171"/>
        <v>#DIV/0!</v>
      </c>
      <c r="Z145" s="100">
        <v>0</v>
      </c>
      <c r="AA145" s="35">
        <f t="shared" si="172"/>
        <v>0</v>
      </c>
    </row>
    <row r="146" spans="1:27" hidden="1" x14ac:dyDescent="0.3">
      <c r="A146" s="22" t="s">
        <v>87</v>
      </c>
      <c r="B146" s="40">
        <f t="shared" si="159"/>
        <v>0</v>
      </c>
      <c r="C146" s="41">
        <f t="shared" si="160"/>
        <v>0</v>
      </c>
      <c r="D146" s="18">
        <v>0</v>
      </c>
      <c r="E146" s="23">
        <f t="shared" si="161"/>
        <v>0</v>
      </c>
      <c r="F146" s="31">
        <v>0</v>
      </c>
      <c r="G146" s="35" t="e">
        <f t="shared" si="162"/>
        <v>#DIV/0!</v>
      </c>
      <c r="H146" s="31">
        <v>0</v>
      </c>
      <c r="I146" s="35">
        <f t="shared" si="163"/>
        <v>0</v>
      </c>
      <c r="J146" s="98">
        <v>0</v>
      </c>
      <c r="K146" s="35" t="e">
        <f t="shared" si="164"/>
        <v>#DIV/0!</v>
      </c>
      <c r="L146" s="31">
        <v>0</v>
      </c>
      <c r="M146" s="35">
        <f t="shared" si="165"/>
        <v>0</v>
      </c>
      <c r="N146" s="100">
        <v>0</v>
      </c>
      <c r="O146" s="35" t="e">
        <f t="shared" si="166"/>
        <v>#DIV/0!</v>
      </c>
      <c r="P146" s="145">
        <v>0</v>
      </c>
      <c r="Q146" s="35" t="e">
        <f t="shared" si="167"/>
        <v>#DIV/0!</v>
      </c>
      <c r="R146" s="100">
        <v>0</v>
      </c>
      <c r="S146" s="35">
        <f t="shared" si="168"/>
        <v>0</v>
      </c>
      <c r="T146" s="100">
        <v>0</v>
      </c>
      <c r="U146" s="35" t="e">
        <f t="shared" si="169"/>
        <v>#DIV/0!</v>
      </c>
      <c r="V146" s="100">
        <v>0</v>
      </c>
      <c r="W146" s="35" t="e">
        <f t="shared" si="170"/>
        <v>#DIV/0!</v>
      </c>
      <c r="X146" s="100">
        <v>0</v>
      </c>
      <c r="Y146" s="35" t="e">
        <f t="shared" si="171"/>
        <v>#DIV/0!</v>
      </c>
      <c r="Z146" s="100">
        <v>0</v>
      </c>
      <c r="AA146" s="35">
        <f t="shared" si="172"/>
        <v>0</v>
      </c>
    </row>
    <row r="147" spans="1:27" hidden="1" x14ac:dyDescent="0.3">
      <c r="A147" s="22" t="s">
        <v>88</v>
      </c>
      <c r="B147" s="40">
        <f t="shared" si="159"/>
        <v>0</v>
      </c>
      <c r="C147" s="41">
        <f t="shared" si="160"/>
        <v>0</v>
      </c>
      <c r="D147" s="18">
        <v>0</v>
      </c>
      <c r="E147" s="23">
        <f t="shared" si="161"/>
        <v>0</v>
      </c>
      <c r="F147" s="31">
        <v>0</v>
      </c>
      <c r="G147" s="35" t="e">
        <f t="shared" si="162"/>
        <v>#DIV/0!</v>
      </c>
      <c r="H147" s="31">
        <v>0</v>
      </c>
      <c r="I147" s="35">
        <f t="shared" si="163"/>
        <v>0</v>
      </c>
      <c r="J147" s="98">
        <v>0</v>
      </c>
      <c r="K147" s="35" t="e">
        <f t="shared" si="164"/>
        <v>#DIV/0!</v>
      </c>
      <c r="L147" s="31">
        <v>0</v>
      </c>
      <c r="M147" s="35">
        <f t="shared" si="165"/>
        <v>0</v>
      </c>
      <c r="N147" s="100">
        <v>0</v>
      </c>
      <c r="O147" s="35" t="e">
        <f t="shared" si="166"/>
        <v>#DIV/0!</v>
      </c>
      <c r="P147" s="145">
        <v>0</v>
      </c>
      <c r="Q147" s="35" t="e">
        <f t="shared" si="167"/>
        <v>#DIV/0!</v>
      </c>
      <c r="R147" s="100">
        <v>0</v>
      </c>
      <c r="S147" s="35">
        <f t="shared" si="168"/>
        <v>0</v>
      </c>
      <c r="T147" s="100">
        <v>0</v>
      </c>
      <c r="U147" s="35" t="e">
        <f t="shared" si="169"/>
        <v>#DIV/0!</v>
      </c>
      <c r="V147" s="100">
        <v>0</v>
      </c>
      <c r="W147" s="35" t="e">
        <f t="shared" si="170"/>
        <v>#DIV/0!</v>
      </c>
      <c r="X147" s="100">
        <v>0</v>
      </c>
      <c r="Y147" s="35" t="e">
        <f t="shared" si="171"/>
        <v>#DIV/0!</v>
      </c>
      <c r="Z147" s="100">
        <v>0</v>
      </c>
      <c r="AA147" s="35">
        <f t="shared" si="172"/>
        <v>0</v>
      </c>
    </row>
    <row r="148" spans="1:27" hidden="1" x14ac:dyDescent="0.3">
      <c r="A148" s="22" t="s">
        <v>89</v>
      </c>
      <c r="B148" s="40">
        <f t="shared" si="159"/>
        <v>0</v>
      </c>
      <c r="C148" s="41">
        <f t="shared" si="160"/>
        <v>0</v>
      </c>
      <c r="D148" s="18">
        <v>0</v>
      </c>
      <c r="E148" s="23">
        <f t="shared" si="161"/>
        <v>0</v>
      </c>
      <c r="F148" s="31">
        <v>0</v>
      </c>
      <c r="G148" s="35" t="e">
        <f t="shared" si="162"/>
        <v>#DIV/0!</v>
      </c>
      <c r="H148" s="31">
        <v>0</v>
      </c>
      <c r="I148" s="35">
        <f t="shared" si="163"/>
        <v>0</v>
      </c>
      <c r="J148" s="98">
        <v>0</v>
      </c>
      <c r="K148" s="35" t="e">
        <f t="shared" si="164"/>
        <v>#DIV/0!</v>
      </c>
      <c r="L148" s="31">
        <v>0</v>
      </c>
      <c r="M148" s="35">
        <f t="shared" si="165"/>
        <v>0</v>
      </c>
      <c r="N148" s="100">
        <v>0</v>
      </c>
      <c r="O148" s="35" t="e">
        <f t="shared" si="166"/>
        <v>#DIV/0!</v>
      </c>
      <c r="P148" s="145">
        <v>0</v>
      </c>
      <c r="Q148" s="35" t="e">
        <f t="shared" si="167"/>
        <v>#DIV/0!</v>
      </c>
      <c r="R148" s="100">
        <v>0</v>
      </c>
      <c r="S148" s="35">
        <f t="shared" si="168"/>
        <v>0</v>
      </c>
      <c r="T148" s="100">
        <v>0</v>
      </c>
      <c r="U148" s="35" t="e">
        <f t="shared" si="169"/>
        <v>#DIV/0!</v>
      </c>
      <c r="V148" s="100">
        <v>0</v>
      </c>
      <c r="W148" s="35" t="e">
        <f t="shared" si="170"/>
        <v>#DIV/0!</v>
      </c>
      <c r="X148" s="100">
        <v>0</v>
      </c>
      <c r="Y148" s="35" t="e">
        <f t="shared" si="171"/>
        <v>#DIV/0!</v>
      </c>
      <c r="Z148" s="100">
        <v>0</v>
      </c>
      <c r="AA148" s="35">
        <f t="shared" si="172"/>
        <v>0</v>
      </c>
    </row>
    <row r="149" spans="1:27" hidden="1" x14ac:dyDescent="0.3">
      <c r="A149" s="22" t="s">
        <v>90</v>
      </c>
      <c r="B149" s="40">
        <f t="shared" si="159"/>
        <v>0</v>
      </c>
      <c r="C149" s="41">
        <f t="shared" si="160"/>
        <v>0</v>
      </c>
      <c r="D149" s="18">
        <v>0</v>
      </c>
      <c r="E149" s="23">
        <f t="shared" si="161"/>
        <v>0</v>
      </c>
      <c r="F149" s="31">
        <v>0</v>
      </c>
      <c r="G149" s="35" t="e">
        <f t="shared" si="162"/>
        <v>#DIV/0!</v>
      </c>
      <c r="H149" s="31">
        <v>0</v>
      </c>
      <c r="I149" s="35">
        <f t="shared" si="163"/>
        <v>0</v>
      </c>
      <c r="J149" s="98">
        <v>0</v>
      </c>
      <c r="K149" s="35" t="e">
        <f t="shared" si="164"/>
        <v>#DIV/0!</v>
      </c>
      <c r="L149" s="31">
        <v>0</v>
      </c>
      <c r="M149" s="35">
        <f t="shared" si="165"/>
        <v>0</v>
      </c>
      <c r="N149" s="100">
        <v>0</v>
      </c>
      <c r="O149" s="35" t="e">
        <f t="shared" si="166"/>
        <v>#DIV/0!</v>
      </c>
      <c r="P149" s="145">
        <v>0</v>
      </c>
      <c r="Q149" s="35" t="e">
        <f t="shared" si="167"/>
        <v>#DIV/0!</v>
      </c>
      <c r="R149" s="100">
        <v>0</v>
      </c>
      <c r="S149" s="35">
        <f t="shared" si="168"/>
        <v>0</v>
      </c>
      <c r="T149" s="100">
        <v>0</v>
      </c>
      <c r="U149" s="35" t="e">
        <f t="shared" si="169"/>
        <v>#DIV/0!</v>
      </c>
      <c r="V149" s="100">
        <v>0</v>
      </c>
      <c r="W149" s="35" t="e">
        <f t="shared" si="170"/>
        <v>#DIV/0!</v>
      </c>
      <c r="X149" s="100">
        <v>0</v>
      </c>
      <c r="Y149" s="35" t="e">
        <f t="shared" si="171"/>
        <v>#DIV/0!</v>
      </c>
      <c r="Z149" s="100">
        <v>0</v>
      </c>
      <c r="AA149" s="35">
        <f t="shared" si="172"/>
        <v>0</v>
      </c>
    </row>
    <row r="150" spans="1:27" hidden="1" x14ac:dyDescent="0.3">
      <c r="A150" s="22" t="s">
        <v>91</v>
      </c>
      <c r="B150" s="40">
        <f t="shared" si="159"/>
        <v>0</v>
      </c>
      <c r="C150" s="41">
        <f t="shared" si="160"/>
        <v>0</v>
      </c>
      <c r="D150" s="18">
        <v>0</v>
      </c>
      <c r="E150" s="23">
        <f t="shared" si="161"/>
        <v>0</v>
      </c>
      <c r="F150" s="31">
        <v>0</v>
      </c>
      <c r="G150" s="35" t="e">
        <f t="shared" si="162"/>
        <v>#DIV/0!</v>
      </c>
      <c r="H150" s="31">
        <v>0</v>
      </c>
      <c r="I150" s="35">
        <f t="shared" si="163"/>
        <v>0</v>
      </c>
      <c r="J150" s="98">
        <v>0</v>
      </c>
      <c r="K150" s="35" t="e">
        <f t="shared" si="164"/>
        <v>#DIV/0!</v>
      </c>
      <c r="L150" s="31">
        <v>0</v>
      </c>
      <c r="M150" s="35">
        <f t="shared" si="165"/>
        <v>0</v>
      </c>
      <c r="N150" s="100">
        <v>0</v>
      </c>
      <c r="O150" s="35" t="e">
        <f t="shared" si="166"/>
        <v>#DIV/0!</v>
      </c>
      <c r="P150" s="145">
        <v>0</v>
      </c>
      <c r="Q150" s="35" t="e">
        <f t="shared" si="167"/>
        <v>#DIV/0!</v>
      </c>
      <c r="R150" s="100">
        <v>0</v>
      </c>
      <c r="S150" s="35">
        <f t="shared" si="168"/>
        <v>0</v>
      </c>
      <c r="T150" s="100">
        <v>0</v>
      </c>
      <c r="U150" s="35" t="e">
        <f t="shared" si="169"/>
        <v>#DIV/0!</v>
      </c>
      <c r="V150" s="100">
        <v>0</v>
      </c>
      <c r="W150" s="35" t="e">
        <f t="shared" si="170"/>
        <v>#DIV/0!</v>
      </c>
      <c r="X150" s="100">
        <v>0</v>
      </c>
      <c r="Y150" s="35" t="e">
        <f t="shared" si="171"/>
        <v>#DIV/0!</v>
      </c>
      <c r="Z150" s="100">
        <v>0</v>
      </c>
      <c r="AA150" s="35">
        <f t="shared" si="172"/>
        <v>0</v>
      </c>
    </row>
    <row r="151" spans="1:27" hidden="1" x14ac:dyDescent="0.3">
      <c r="A151" s="22" t="s">
        <v>92</v>
      </c>
      <c r="B151" s="40">
        <f t="shared" si="159"/>
        <v>0</v>
      </c>
      <c r="C151" s="41">
        <f t="shared" si="160"/>
        <v>0</v>
      </c>
      <c r="D151" s="18">
        <v>0</v>
      </c>
      <c r="E151" s="23">
        <f t="shared" si="161"/>
        <v>0</v>
      </c>
      <c r="F151" s="31">
        <v>0</v>
      </c>
      <c r="G151" s="35" t="e">
        <f t="shared" si="162"/>
        <v>#DIV/0!</v>
      </c>
      <c r="H151" s="31">
        <v>0</v>
      </c>
      <c r="I151" s="35">
        <f t="shared" si="163"/>
        <v>0</v>
      </c>
      <c r="J151" s="98">
        <v>0</v>
      </c>
      <c r="K151" s="35" t="e">
        <f t="shared" si="164"/>
        <v>#DIV/0!</v>
      </c>
      <c r="L151" s="31">
        <v>0</v>
      </c>
      <c r="M151" s="35">
        <f t="shared" si="165"/>
        <v>0</v>
      </c>
      <c r="N151" s="100">
        <v>0</v>
      </c>
      <c r="O151" s="35" t="e">
        <f t="shared" si="166"/>
        <v>#DIV/0!</v>
      </c>
      <c r="P151" s="145">
        <v>0</v>
      </c>
      <c r="Q151" s="35" t="e">
        <f t="shared" si="167"/>
        <v>#DIV/0!</v>
      </c>
      <c r="R151" s="100">
        <v>0</v>
      </c>
      <c r="S151" s="35">
        <f t="shared" si="168"/>
        <v>0</v>
      </c>
      <c r="T151" s="100">
        <v>0</v>
      </c>
      <c r="U151" s="35" t="e">
        <f t="shared" si="169"/>
        <v>#DIV/0!</v>
      </c>
      <c r="V151" s="100">
        <v>0</v>
      </c>
      <c r="W151" s="35" t="e">
        <f t="shared" si="170"/>
        <v>#DIV/0!</v>
      </c>
      <c r="X151" s="100">
        <v>0</v>
      </c>
      <c r="Y151" s="35" t="e">
        <f t="shared" si="171"/>
        <v>#DIV/0!</v>
      </c>
      <c r="Z151" s="100">
        <v>0</v>
      </c>
      <c r="AA151" s="35">
        <f t="shared" si="172"/>
        <v>0</v>
      </c>
    </row>
    <row r="152" spans="1:27" hidden="1" x14ac:dyDescent="0.3">
      <c r="A152" s="22" t="s">
        <v>93</v>
      </c>
      <c r="B152" s="40">
        <f t="shared" si="159"/>
        <v>0</v>
      </c>
      <c r="C152" s="41">
        <f t="shared" si="160"/>
        <v>0</v>
      </c>
      <c r="D152" s="18">
        <v>0</v>
      </c>
      <c r="E152" s="23">
        <f t="shared" si="161"/>
        <v>0</v>
      </c>
      <c r="F152" s="31">
        <v>0</v>
      </c>
      <c r="G152" s="35" t="e">
        <f t="shared" si="162"/>
        <v>#DIV/0!</v>
      </c>
      <c r="H152" s="31">
        <v>0</v>
      </c>
      <c r="I152" s="35">
        <f t="shared" si="163"/>
        <v>0</v>
      </c>
      <c r="J152" s="98">
        <v>0</v>
      </c>
      <c r="K152" s="35" t="e">
        <f t="shared" si="164"/>
        <v>#DIV/0!</v>
      </c>
      <c r="L152" s="31">
        <v>0</v>
      </c>
      <c r="M152" s="35">
        <f t="shared" si="165"/>
        <v>0</v>
      </c>
      <c r="N152" s="100">
        <v>0</v>
      </c>
      <c r="O152" s="35" t="e">
        <f>N152/$N$118</f>
        <v>#DIV/0!</v>
      </c>
      <c r="P152" s="145">
        <v>0</v>
      </c>
      <c r="Q152" s="35" t="e">
        <f t="shared" si="167"/>
        <v>#DIV/0!</v>
      </c>
      <c r="R152" s="100">
        <v>0</v>
      </c>
      <c r="S152" s="35">
        <f t="shared" si="168"/>
        <v>0</v>
      </c>
      <c r="T152" s="100">
        <v>0</v>
      </c>
      <c r="U152" s="35" t="e">
        <f t="shared" si="169"/>
        <v>#DIV/0!</v>
      </c>
      <c r="V152" s="100">
        <v>0</v>
      </c>
      <c r="W152" s="35" t="e">
        <f t="shared" si="170"/>
        <v>#DIV/0!</v>
      </c>
      <c r="X152" s="100">
        <v>0</v>
      </c>
      <c r="Y152" s="35" t="e">
        <f t="shared" si="171"/>
        <v>#DIV/0!</v>
      </c>
      <c r="Z152" s="100">
        <v>0</v>
      </c>
      <c r="AA152" s="35">
        <f t="shared" si="172"/>
        <v>0</v>
      </c>
    </row>
    <row r="153" spans="1:27" hidden="1" x14ac:dyDescent="0.3">
      <c r="A153" s="22" t="s">
        <v>94</v>
      </c>
      <c r="B153" s="40">
        <f t="shared" si="159"/>
        <v>0</v>
      </c>
      <c r="C153" s="41">
        <f t="shared" si="160"/>
        <v>0</v>
      </c>
      <c r="D153" s="18">
        <v>0</v>
      </c>
      <c r="E153" s="23">
        <f t="shared" si="161"/>
        <v>0</v>
      </c>
      <c r="F153" s="31">
        <v>0</v>
      </c>
      <c r="G153" s="35" t="e">
        <f t="shared" si="162"/>
        <v>#DIV/0!</v>
      </c>
      <c r="H153" s="31">
        <v>0</v>
      </c>
      <c r="I153" s="35">
        <f t="shared" si="163"/>
        <v>0</v>
      </c>
      <c r="J153" s="98">
        <v>0</v>
      </c>
      <c r="K153" s="35" t="e">
        <f t="shared" si="164"/>
        <v>#DIV/0!</v>
      </c>
      <c r="L153" s="31">
        <v>0</v>
      </c>
      <c r="M153" s="35">
        <f t="shared" si="165"/>
        <v>0</v>
      </c>
      <c r="N153" s="100">
        <v>0</v>
      </c>
      <c r="O153" s="35" t="e">
        <f t="shared" si="166"/>
        <v>#DIV/0!</v>
      </c>
      <c r="P153" s="145">
        <v>0</v>
      </c>
      <c r="Q153" s="35" t="e">
        <f t="shared" si="167"/>
        <v>#DIV/0!</v>
      </c>
      <c r="R153" s="100">
        <v>0</v>
      </c>
      <c r="S153" s="35">
        <f t="shared" si="168"/>
        <v>0</v>
      </c>
      <c r="T153" s="100">
        <v>0</v>
      </c>
      <c r="U153" s="35" t="e">
        <f t="shared" si="169"/>
        <v>#DIV/0!</v>
      </c>
      <c r="V153" s="100">
        <v>0</v>
      </c>
      <c r="W153" s="35" t="e">
        <f t="shared" si="170"/>
        <v>#DIV/0!</v>
      </c>
      <c r="X153" s="100">
        <v>0</v>
      </c>
      <c r="Y153" s="35" t="e">
        <f t="shared" si="171"/>
        <v>#DIV/0!</v>
      </c>
      <c r="Z153" s="100">
        <v>0</v>
      </c>
      <c r="AA153" s="35">
        <f t="shared" si="172"/>
        <v>0</v>
      </c>
    </row>
    <row r="154" spans="1:27" hidden="1" x14ac:dyDescent="0.3">
      <c r="A154" s="22" t="s">
        <v>95</v>
      </c>
      <c r="B154" s="40">
        <f t="shared" si="159"/>
        <v>0</v>
      </c>
      <c r="C154" s="41">
        <f t="shared" si="160"/>
        <v>0</v>
      </c>
      <c r="D154" s="18">
        <v>0</v>
      </c>
      <c r="E154" s="23">
        <f t="shared" si="161"/>
        <v>0</v>
      </c>
      <c r="F154" s="31">
        <v>0</v>
      </c>
      <c r="G154" s="35" t="e">
        <f t="shared" si="162"/>
        <v>#DIV/0!</v>
      </c>
      <c r="H154" s="31">
        <v>0</v>
      </c>
      <c r="I154" s="35">
        <f t="shared" si="163"/>
        <v>0</v>
      </c>
      <c r="J154" s="98">
        <v>0</v>
      </c>
      <c r="K154" s="35" t="e">
        <f t="shared" si="164"/>
        <v>#DIV/0!</v>
      </c>
      <c r="L154" s="31">
        <v>0</v>
      </c>
      <c r="M154" s="35">
        <f t="shared" si="165"/>
        <v>0</v>
      </c>
      <c r="N154" s="100">
        <v>0</v>
      </c>
      <c r="O154" s="35" t="e">
        <f t="shared" si="166"/>
        <v>#DIV/0!</v>
      </c>
      <c r="P154" s="145">
        <v>0</v>
      </c>
      <c r="Q154" s="35" t="e">
        <f t="shared" si="167"/>
        <v>#DIV/0!</v>
      </c>
      <c r="R154" s="100">
        <v>0</v>
      </c>
      <c r="S154" s="35">
        <f t="shared" si="168"/>
        <v>0</v>
      </c>
      <c r="T154" s="100">
        <v>0</v>
      </c>
      <c r="U154" s="35" t="e">
        <f t="shared" si="169"/>
        <v>#DIV/0!</v>
      </c>
      <c r="V154" s="100">
        <v>0</v>
      </c>
      <c r="W154" s="35" t="e">
        <f t="shared" si="170"/>
        <v>#DIV/0!</v>
      </c>
      <c r="X154" s="100">
        <v>0</v>
      </c>
      <c r="Y154" s="35" t="e">
        <f t="shared" si="171"/>
        <v>#DIV/0!</v>
      </c>
      <c r="Z154" s="100">
        <v>0</v>
      </c>
      <c r="AA154" s="35">
        <f t="shared" si="172"/>
        <v>0</v>
      </c>
    </row>
    <row r="155" spans="1:27" hidden="1" x14ac:dyDescent="0.3">
      <c r="A155" s="22" t="s">
        <v>96</v>
      </c>
      <c r="B155" s="40">
        <f t="shared" si="159"/>
        <v>0</v>
      </c>
      <c r="C155" s="41">
        <f t="shared" si="160"/>
        <v>0</v>
      </c>
      <c r="D155" s="18">
        <v>0</v>
      </c>
      <c r="E155" s="23">
        <f t="shared" si="161"/>
        <v>0</v>
      </c>
      <c r="F155" s="31">
        <v>0</v>
      </c>
      <c r="G155" s="35" t="e">
        <f>F155/$F$118</f>
        <v>#DIV/0!</v>
      </c>
      <c r="H155" s="31">
        <v>0</v>
      </c>
      <c r="I155" s="35">
        <f t="shared" si="163"/>
        <v>0</v>
      </c>
      <c r="J155" s="98">
        <v>0</v>
      </c>
      <c r="K155" s="35" t="e">
        <f t="shared" si="164"/>
        <v>#DIV/0!</v>
      </c>
      <c r="L155" s="31">
        <v>0</v>
      </c>
      <c r="M155" s="35">
        <f t="shared" si="165"/>
        <v>0</v>
      </c>
      <c r="N155" s="100">
        <v>0</v>
      </c>
      <c r="O155" s="35" t="e">
        <f t="shared" si="166"/>
        <v>#DIV/0!</v>
      </c>
      <c r="P155" s="145">
        <v>0</v>
      </c>
      <c r="Q155" s="35" t="e">
        <f t="shared" si="167"/>
        <v>#DIV/0!</v>
      </c>
      <c r="R155" s="100">
        <v>0</v>
      </c>
      <c r="S155" s="35">
        <f t="shared" si="168"/>
        <v>0</v>
      </c>
      <c r="T155" s="100">
        <v>0</v>
      </c>
      <c r="U155" s="35" t="e">
        <f t="shared" si="169"/>
        <v>#DIV/0!</v>
      </c>
      <c r="V155" s="100">
        <v>0</v>
      </c>
      <c r="W155" s="35" t="e">
        <f t="shared" si="170"/>
        <v>#DIV/0!</v>
      </c>
      <c r="X155" s="100">
        <v>0</v>
      </c>
      <c r="Y155" s="35" t="e">
        <f t="shared" si="171"/>
        <v>#DIV/0!</v>
      </c>
      <c r="Z155" s="100">
        <v>0</v>
      </c>
      <c r="AA155" s="35">
        <f t="shared" si="172"/>
        <v>0</v>
      </c>
    </row>
    <row r="156" spans="1:27" hidden="1" x14ac:dyDescent="0.3">
      <c r="A156" s="22" t="s">
        <v>97</v>
      </c>
      <c r="B156" s="40">
        <f t="shared" si="159"/>
        <v>0</v>
      </c>
      <c r="C156" s="41">
        <f t="shared" si="160"/>
        <v>0</v>
      </c>
      <c r="D156" s="18">
        <v>0</v>
      </c>
      <c r="E156" s="23">
        <f t="shared" si="161"/>
        <v>0</v>
      </c>
      <c r="F156" s="31">
        <v>0</v>
      </c>
      <c r="G156" s="35" t="e">
        <f t="shared" si="162"/>
        <v>#DIV/0!</v>
      </c>
      <c r="H156" s="31">
        <v>0</v>
      </c>
      <c r="I156" s="35">
        <f t="shared" si="163"/>
        <v>0</v>
      </c>
      <c r="J156" s="98">
        <v>0</v>
      </c>
      <c r="K156" s="35" t="e">
        <f t="shared" si="164"/>
        <v>#DIV/0!</v>
      </c>
      <c r="L156" s="31">
        <v>0</v>
      </c>
      <c r="M156" s="35">
        <f t="shared" si="165"/>
        <v>0</v>
      </c>
      <c r="N156" s="100">
        <v>0</v>
      </c>
      <c r="O156" s="35" t="e">
        <f t="shared" si="166"/>
        <v>#DIV/0!</v>
      </c>
      <c r="P156" s="145">
        <v>0</v>
      </c>
      <c r="Q156" s="35" t="e">
        <f t="shared" si="167"/>
        <v>#DIV/0!</v>
      </c>
      <c r="R156" s="100">
        <v>0</v>
      </c>
      <c r="S156" s="35">
        <f t="shared" si="168"/>
        <v>0</v>
      </c>
      <c r="T156" s="100">
        <v>0</v>
      </c>
      <c r="U156" s="35" t="e">
        <f t="shared" si="169"/>
        <v>#DIV/0!</v>
      </c>
      <c r="V156" s="100">
        <v>0</v>
      </c>
      <c r="W156" s="35" t="e">
        <f t="shared" si="170"/>
        <v>#DIV/0!</v>
      </c>
      <c r="X156" s="100">
        <v>0</v>
      </c>
      <c r="Y156" s="35" t="e">
        <f t="shared" si="171"/>
        <v>#DIV/0!</v>
      </c>
      <c r="Z156" s="100">
        <v>0</v>
      </c>
      <c r="AA156" s="35">
        <f t="shared" si="172"/>
        <v>0</v>
      </c>
    </row>
    <row r="157" spans="1:27" hidden="1" x14ac:dyDescent="0.3">
      <c r="A157" s="22" t="s">
        <v>98</v>
      </c>
      <c r="B157" s="40">
        <f t="shared" si="159"/>
        <v>0</v>
      </c>
      <c r="C157" s="41">
        <f t="shared" si="160"/>
        <v>0</v>
      </c>
      <c r="D157" s="18">
        <v>0</v>
      </c>
      <c r="E157" s="23">
        <f t="shared" si="161"/>
        <v>0</v>
      </c>
      <c r="F157" s="31">
        <v>0</v>
      </c>
      <c r="G157" s="35" t="e">
        <f t="shared" si="162"/>
        <v>#DIV/0!</v>
      </c>
      <c r="H157" s="31">
        <v>0</v>
      </c>
      <c r="I157" s="35">
        <f t="shared" si="163"/>
        <v>0</v>
      </c>
      <c r="J157" s="98">
        <v>0</v>
      </c>
      <c r="K157" s="35" t="e">
        <f t="shared" si="164"/>
        <v>#DIV/0!</v>
      </c>
      <c r="L157" s="31">
        <v>0</v>
      </c>
      <c r="M157" s="35">
        <f t="shared" si="165"/>
        <v>0</v>
      </c>
      <c r="N157" s="100">
        <v>0</v>
      </c>
      <c r="O157" s="35" t="e">
        <f t="shared" si="166"/>
        <v>#DIV/0!</v>
      </c>
      <c r="P157" s="145">
        <v>0</v>
      </c>
      <c r="Q157" s="35" t="e">
        <f t="shared" si="167"/>
        <v>#DIV/0!</v>
      </c>
      <c r="R157" s="100">
        <v>0</v>
      </c>
      <c r="S157" s="35">
        <f t="shared" si="168"/>
        <v>0</v>
      </c>
      <c r="T157" s="100">
        <v>0</v>
      </c>
      <c r="U157" s="35" t="e">
        <f t="shared" si="169"/>
        <v>#DIV/0!</v>
      </c>
      <c r="V157" s="100">
        <v>0</v>
      </c>
      <c r="W157" s="35" t="e">
        <f t="shared" si="170"/>
        <v>#DIV/0!</v>
      </c>
      <c r="X157" s="100">
        <v>0</v>
      </c>
      <c r="Y157" s="35" t="e">
        <f t="shared" si="171"/>
        <v>#DIV/0!</v>
      </c>
      <c r="Z157" s="100">
        <v>0</v>
      </c>
      <c r="AA157" s="35">
        <f t="shared" si="172"/>
        <v>0</v>
      </c>
    </row>
    <row r="158" spans="1:27" hidden="1" x14ac:dyDescent="0.3">
      <c r="A158" s="22" t="s">
        <v>99</v>
      </c>
      <c r="B158" s="40">
        <f t="shared" si="159"/>
        <v>0</v>
      </c>
      <c r="C158" s="41">
        <f t="shared" si="160"/>
        <v>0</v>
      </c>
      <c r="D158" s="18">
        <v>0</v>
      </c>
      <c r="E158" s="23">
        <f t="shared" si="161"/>
        <v>0</v>
      </c>
      <c r="F158" s="31">
        <v>0</v>
      </c>
      <c r="G158" s="35" t="e">
        <f t="shared" si="162"/>
        <v>#DIV/0!</v>
      </c>
      <c r="H158" s="31">
        <v>0</v>
      </c>
      <c r="I158" s="35">
        <f t="shared" si="163"/>
        <v>0</v>
      </c>
      <c r="J158" s="98">
        <v>0</v>
      </c>
      <c r="K158" s="35" t="e">
        <f t="shared" si="164"/>
        <v>#DIV/0!</v>
      </c>
      <c r="L158" s="31">
        <v>0</v>
      </c>
      <c r="M158" s="35">
        <f t="shared" si="165"/>
        <v>0</v>
      </c>
      <c r="N158" s="100">
        <v>0</v>
      </c>
      <c r="O158" s="35" t="e">
        <f t="shared" si="166"/>
        <v>#DIV/0!</v>
      </c>
      <c r="P158" s="145">
        <v>0</v>
      </c>
      <c r="Q158" s="35" t="e">
        <f t="shared" si="167"/>
        <v>#DIV/0!</v>
      </c>
      <c r="R158" s="100">
        <v>0</v>
      </c>
      <c r="S158" s="35">
        <f t="shared" si="168"/>
        <v>0</v>
      </c>
      <c r="T158" s="100">
        <v>0</v>
      </c>
      <c r="U158" s="35" t="e">
        <f t="shared" si="169"/>
        <v>#DIV/0!</v>
      </c>
      <c r="V158" s="100">
        <v>0</v>
      </c>
      <c r="W158" s="35" t="e">
        <f t="shared" si="170"/>
        <v>#DIV/0!</v>
      </c>
      <c r="X158" s="100">
        <v>0</v>
      </c>
      <c r="Y158" s="35" t="e">
        <f t="shared" si="171"/>
        <v>#DIV/0!</v>
      </c>
      <c r="Z158" s="100">
        <v>0</v>
      </c>
      <c r="AA158" s="35">
        <f t="shared" si="172"/>
        <v>0</v>
      </c>
    </row>
    <row r="159" spans="1:27" hidden="1" x14ac:dyDescent="0.3">
      <c r="A159" s="22" t="s">
        <v>100</v>
      </c>
      <c r="B159" s="40">
        <f t="shared" si="159"/>
        <v>0</v>
      </c>
      <c r="C159" s="41">
        <f t="shared" si="160"/>
        <v>0</v>
      </c>
      <c r="D159" s="18">
        <v>0</v>
      </c>
      <c r="E159" s="23">
        <f t="shared" si="161"/>
        <v>0</v>
      </c>
      <c r="F159" s="31">
        <v>0</v>
      </c>
      <c r="G159" s="35" t="e">
        <f t="shared" si="162"/>
        <v>#DIV/0!</v>
      </c>
      <c r="H159" s="31">
        <v>0</v>
      </c>
      <c r="I159" s="35">
        <f t="shared" si="163"/>
        <v>0</v>
      </c>
      <c r="J159" s="98">
        <v>0</v>
      </c>
      <c r="K159" s="35" t="e">
        <f t="shared" si="164"/>
        <v>#DIV/0!</v>
      </c>
      <c r="L159" s="31">
        <v>0</v>
      </c>
      <c r="M159" s="35">
        <f t="shared" si="165"/>
        <v>0</v>
      </c>
      <c r="N159" s="100">
        <v>0</v>
      </c>
      <c r="O159" s="35" t="e">
        <f t="shared" si="166"/>
        <v>#DIV/0!</v>
      </c>
      <c r="P159" s="145">
        <v>0</v>
      </c>
      <c r="Q159" s="35" t="e">
        <f t="shared" si="167"/>
        <v>#DIV/0!</v>
      </c>
      <c r="R159" s="100">
        <v>0</v>
      </c>
      <c r="S159" s="35">
        <f t="shared" si="168"/>
        <v>0</v>
      </c>
      <c r="T159" s="100">
        <v>0</v>
      </c>
      <c r="U159" s="35" t="e">
        <f t="shared" si="169"/>
        <v>#DIV/0!</v>
      </c>
      <c r="V159" s="100">
        <v>0</v>
      </c>
      <c r="W159" s="35" t="e">
        <f t="shared" si="170"/>
        <v>#DIV/0!</v>
      </c>
      <c r="X159" s="100">
        <v>0</v>
      </c>
      <c r="Y159" s="35" t="e">
        <f t="shared" si="171"/>
        <v>#DIV/0!</v>
      </c>
      <c r="Z159" s="100">
        <v>0</v>
      </c>
      <c r="AA159" s="35">
        <f t="shared" si="172"/>
        <v>0</v>
      </c>
    </row>
    <row r="160" spans="1:27" hidden="1" x14ac:dyDescent="0.3">
      <c r="A160" s="22" t="s">
        <v>101</v>
      </c>
      <c r="B160" s="40">
        <f t="shared" si="159"/>
        <v>0</v>
      </c>
      <c r="C160" s="41">
        <f t="shared" si="160"/>
        <v>0</v>
      </c>
      <c r="D160" s="18">
        <v>0</v>
      </c>
      <c r="E160" s="23">
        <f t="shared" si="161"/>
        <v>0</v>
      </c>
      <c r="F160" s="31">
        <v>0</v>
      </c>
      <c r="G160" s="35" t="e">
        <f t="shared" si="162"/>
        <v>#DIV/0!</v>
      </c>
      <c r="H160" s="31">
        <v>0</v>
      </c>
      <c r="I160" s="35">
        <f t="shared" si="163"/>
        <v>0</v>
      </c>
      <c r="J160" s="98">
        <v>0</v>
      </c>
      <c r="K160" s="35" t="e">
        <f t="shared" si="164"/>
        <v>#DIV/0!</v>
      </c>
      <c r="L160" s="31">
        <v>0</v>
      </c>
      <c r="M160" s="35">
        <f t="shared" si="165"/>
        <v>0</v>
      </c>
      <c r="N160" s="100">
        <v>0</v>
      </c>
      <c r="O160" s="35" t="e">
        <f t="shared" si="166"/>
        <v>#DIV/0!</v>
      </c>
      <c r="P160" s="145">
        <v>0</v>
      </c>
      <c r="Q160" s="35" t="e">
        <f t="shared" si="167"/>
        <v>#DIV/0!</v>
      </c>
      <c r="R160" s="100">
        <v>0</v>
      </c>
      <c r="S160" s="35">
        <f t="shared" si="168"/>
        <v>0</v>
      </c>
      <c r="T160" s="100">
        <v>0</v>
      </c>
      <c r="U160" s="35" t="e">
        <f t="shared" si="169"/>
        <v>#DIV/0!</v>
      </c>
      <c r="V160" s="100">
        <v>0</v>
      </c>
      <c r="W160" s="35" t="e">
        <f t="shared" si="170"/>
        <v>#DIV/0!</v>
      </c>
      <c r="X160" s="100">
        <v>0</v>
      </c>
      <c r="Y160" s="35" t="e">
        <f t="shared" si="171"/>
        <v>#DIV/0!</v>
      </c>
      <c r="Z160" s="100">
        <v>0</v>
      </c>
      <c r="AA160" s="35">
        <f t="shared" si="172"/>
        <v>0</v>
      </c>
    </row>
    <row r="161" spans="1:27" hidden="1" x14ac:dyDescent="0.3">
      <c r="A161" s="22" t="s">
        <v>102</v>
      </c>
      <c r="B161" s="40">
        <f t="shared" si="159"/>
        <v>0</v>
      </c>
      <c r="C161" s="41">
        <f t="shared" si="160"/>
        <v>0</v>
      </c>
      <c r="D161" s="18">
        <v>0</v>
      </c>
      <c r="E161" s="23">
        <f t="shared" si="161"/>
        <v>0</v>
      </c>
      <c r="F161" s="31">
        <v>0</v>
      </c>
      <c r="G161" s="35" t="e">
        <f t="shared" si="162"/>
        <v>#DIV/0!</v>
      </c>
      <c r="H161" s="31">
        <v>0</v>
      </c>
      <c r="I161" s="35">
        <f t="shared" si="163"/>
        <v>0</v>
      </c>
      <c r="J161" s="98">
        <v>0</v>
      </c>
      <c r="K161" s="35" t="e">
        <f t="shared" si="164"/>
        <v>#DIV/0!</v>
      </c>
      <c r="L161" s="31">
        <v>0</v>
      </c>
      <c r="M161" s="35">
        <f t="shared" si="165"/>
        <v>0</v>
      </c>
      <c r="N161" s="100">
        <v>0</v>
      </c>
      <c r="O161" s="35" t="e">
        <f t="shared" si="166"/>
        <v>#DIV/0!</v>
      </c>
      <c r="P161" s="145">
        <v>0</v>
      </c>
      <c r="Q161" s="35" t="e">
        <f t="shared" si="167"/>
        <v>#DIV/0!</v>
      </c>
      <c r="R161" s="100">
        <v>0</v>
      </c>
      <c r="S161" s="35">
        <f t="shared" si="168"/>
        <v>0</v>
      </c>
      <c r="T161" s="100">
        <v>0</v>
      </c>
      <c r="U161" s="35" t="e">
        <f t="shared" si="169"/>
        <v>#DIV/0!</v>
      </c>
      <c r="V161" s="100">
        <v>0</v>
      </c>
      <c r="W161" s="35" t="e">
        <f t="shared" si="170"/>
        <v>#DIV/0!</v>
      </c>
      <c r="X161" s="100">
        <v>0</v>
      </c>
      <c r="Y161" s="35" t="e">
        <f t="shared" si="171"/>
        <v>#DIV/0!</v>
      </c>
      <c r="Z161" s="100">
        <v>0</v>
      </c>
      <c r="AA161" s="35">
        <f t="shared" si="172"/>
        <v>0</v>
      </c>
    </row>
    <row r="162" spans="1:27" s="12" customFormat="1" x14ac:dyDescent="0.3">
      <c r="A162" s="16" t="s">
        <v>103</v>
      </c>
      <c r="B162" s="33">
        <f>SUM(B163:B167)</f>
        <v>13</v>
      </c>
      <c r="C162" s="33"/>
      <c r="D162" s="17">
        <f>SUM(D163:D167)</f>
        <v>5</v>
      </c>
      <c r="E162" s="26"/>
      <c r="F162" s="17">
        <f>SUM(F163:F167)</f>
        <v>0</v>
      </c>
      <c r="G162" s="33"/>
      <c r="H162" s="17">
        <f>SUM(H163:H167)</f>
        <v>4</v>
      </c>
      <c r="I162" s="33"/>
      <c r="J162" s="17">
        <f>SUM(J163:J167)</f>
        <v>0</v>
      </c>
      <c r="K162" s="33"/>
      <c r="L162" s="17">
        <f>SUM(L163:L167)</f>
        <v>1</v>
      </c>
      <c r="M162" s="33"/>
      <c r="N162" s="17">
        <f>SUM(N163:N167)</f>
        <v>0</v>
      </c>
      <c r="O162" s="33"/>
      <c r="P162" s="17">
        <f>SUM(P163:P167)</f>
        <v>0</v>
      </c>
      <c r="Q162" s="33"/>
      <c r="R162" s="17">
        <f>SUM(R163:R167)</f>
        <v>2</v>
      </c>
      <c r="S162" s="33"/>
      <c r="T162" s="17">
        <f>SUM(T163:T167)</f>
        <v>0</v>
      </c>
      <c r="U162" s="33"/>
      <c r="V162" s="17">
        <f>SUM(V163:V167)</f>
        <v>0</v>
      </c>
      <c r="W162" s="33"/>
      <c r="X162" s="17">
        <f>SUM(X163:X167)</f>
        <v>0</v>
      </c>
      <c r="Y162" s="33"/>
      <c r="Z162" s="17">
        <f>SUM(Z163:Z167)</f>
        <v>1</v>
      </c>
      <c r="AA162" s="33"/>
    </row>
    <row r="163" spans="1:27" hidden="1" x14ac:dyDescent="0.3">
      <c r="A163" s="1" t="s">
        <v>43</v>
      </c>
      <c r="B163" s="40">
        <f t="shared" ref="B163:B169" si="200">Z163+X163+V163+T163+R163+P163+N163+L163+J163+H163+F163+D163</f>
        <v>0</v>
      </c>
      <c r="C163" s="41">
        <f>B163/$B$162</f>
        <v>0</v>
      </c>
      <c r="D163" s="18">
        <v>0</v>
      </c>
      <c r="E163" s="23">
        <f>D163/$D$162</f>
        <v>0</v>
      </c>
      <c r="F163" s="31">
        <v>0</v>
      </c>
      <c r="G163" s="35" t="e">
        <f>F163/$F$162</f>
        <v>#DIV/0!</v>
      </c>
      <c r="H163" s="31">
        <v>0</v>
      </c>
      <c r="I163" s="35">
        <f>H163/$H$162</f>
        <v>0</v>
      </c>
      <c r="J163" s="98">
        <v>0</v>
      </c>
      <c r="K163" s="35" t="e">
        <f>J163/$J$162</f>
        <v>#DIV/0!</v>
      </c>
      <c r="L163" s="31">
        <v>0</v>
      </c>
      <c r="M163" s="35">
        <f>L163/$L$162</f>
        <v>0</v>
      </c>
      <c r="N163" s="100">
        <v>0</v>
      </c>
      <c r="O163" s="35" t="e">
        <f>N163/$N$162</f>
        <v>#DIV/0!</v>
      </c>
      <c r="P163" s="100">
        <v>0</v>
      </c>
      <c r="Q163" s="35" t="e">
        <f>P163/$P$162</f>
        <v>#DIV/0!</v>
      </c>
      <c r="R163" s="100">
        <v>0</v>
      </c>
      <c r="S163" s="35">
        <f>R163/$R$162</f>
        <v>0</v>
      </c>
      <c r="T163" s="100">
        <v>0</v>
      </c>
      <c r="U163" s="35" t="e">
        <f>T163/$T$162</f>
        <v>#DIV/0!</v>
      </c>
      <c r="V163" s="100">
        <v>0</v>
      </c>
      <c r="W163" s="35" t="e">
        <f>V163/$V$162</f>
        <v>#DIV/0!</v>
      </c>
      <c r="X163" s="100">
        <v>0</v>
      </c>
      <c r="Y163" s="35" t="e">
        <f>X163/$X$162</f>
        <v>#DIV/0!</v>
      </c>
      <c r="Z163" s="100">
        <v>0</v>
      </c>
      <c r="AA163" s="35">
        <f>Z163/$Z$162</f>
        <v>0</v>
      </c>
    </row>
    <row r="164" spans="1:27" x14ac:dyDescent="0.3">
      <c r="A164" s="1" t="s">
        <v>6</v>
      </c>
      <c r="B164" s="40">
        <f>Z164+X164+V164+T164+R164+P164+N164+L164+J164+H164+F164+D164</f>
        <v>13</v>
      </c>
      <c r="C164" s="41">
        <f>B164/$B$162</f>
        <v>1</v>
      </c>
      <c r="D164" s="18">
        <v>5</v>
      </c>
      <c r="E164" s="23">
        <f t="shared" ref="E164:E167" si="201">D164/$D$162</f>
        <v>1</v>
      </c>
      <c r="F164" s="31">
        <v>0</v>
      </c>
      <c r="G164" s="35" t="e">
        <f t="shared" ref="G164:G167" si="202">F164/$F$162</f>
        <v>#DIV/0!</v>
      </c>
      <c r="H164" s="31">
        <v>4</v>
      </c>
      <c r="I164" s="35">
        <f t="shared" ref="I164:I167" si="203">H164/$H$162</f>
        <v>1</v>
      </c>
      <c r="J164" s="98">
        <v>0</v>
      </c>
      <c r="K164" s="35" t="e">
        <f t="shared" ref="K164:K167" si="204">J164/$J$162</f>
        <v>#DIV/0!</v>
      </c>
      <c r="L164" s="31">
        <v>1</v>
      </c>
      <c r="M164" s="35">
        <f t="shared" ref="M164:M167" si="205">L164/$L$162</f>
        <v>1</v>
      </c>
      <c r="N164" s="100">
        <v>0</v>
      </c>
      <c r="O164" s="35" t="e">
        <f t="shared" ref="O164:O167" si="206">N164/$N$162</f>
        <v>#DIV/0!</v>
      </c>
      <c r="P164" s="100">
        <v>0</v>
      </c>
      <c r="Q164" s="35" t="e">
        <f t="shared" ref="Q164:Q167" si="207">P164/$P$162</f>
        <v>#DIV/0!</v>
      </c>
      <c r="R164" s="100">
        <v>2</v>
      </c>
      <c r="S164" s="35">
        <f t="shared" ref="S164:S167" si="208">R164/$R$162</f>
        <v>1</v>
      </c>
      <c r="T164" s="100">
        <v>0</v>
      </c>
      <c r="U164" s="35" t="e">
        <f t="shared" ref="U164:U167" si="209">T164/$T$162</f>
        <v>#DIV/0!</v>
      </c>
      <c r="V164" s="100">
        <v>0</v>
      </c>
      <c r="W164" s="35" t="e">
        <f t="shared" ref="W164:W167" si="210">V164/$V$162</f>
        <v>#DIV/0!</v>
      </c>
      <c r="X164" s="100">
        <v>0</v>
      </c>
      <c r="Y164" s="35" t="e">
        <f t="shared" ref="Y164:Y167" si="211">X164/$X$162</f>
        <v>#DIV/0!</v>
      </c>
      <c r="Z164" s="100">
        <v>1</v>
      </c>
      <c r="AA164" s="35">
        <f t="shared" ref="AA164:AA167" si="212">Z164/$Z$162</f>
        <v>1</v>
      </c>
    </row>
    <row r="165" spans="1:27" hidden="1" x14ac:dyDescent="0.3">
      <c r="A165" s="1" t="s">
        <v>47</v>
      </c>
      <c r="B165" s="40">
        <f t="shared" si="200"/>
        <v>0</v>
      </c>
      <c r="C165" s="41">
        <f>B165/$B$162</f>
        <v>0</v>
      </c>
      <c r="D165" s="18">
        <v>0</v>
      </c>
      <c r="E165" s="23">
        <f t="shared" si="201"/>
        <v>0</v>
      </c>
      <c r="F165" s="31">
        <v>0</v>
      </c>
      <c r="G165" s="35" t="e">
        <f t="shared" si="202"/>
        <v>#DIV/0!</v>
      </c>
      <c r="H165" s="31">
        <v>0</v>
      </c>
      <c r="I165" s="35">
        <f t="shared" si="203"/>
        <v>0</v>
      </c>
      <c r="J165" s="98">
        <v>0</v>
      </c>
      <c r="K165" s="35" t="e">
        <f t="shared" si="204"/>
        <v>#DIV/0!</v>
      </c>
      <c r="L165" s="31">
        <v>0</v>
      </c>
      <c r="M165" s="35">
        <f t="shared" si="205"/>
        <v>0</v>
      </c>
      <c r="N165" s="100">
        <v>0</v>
      </c>
      <c r="O165" s="35" t="e">
        <f t="shared" si="206"/>
        <v>#DIV/0!</v>
      </c>
      <c r="P165" s="100">
        <v>0</v>
      </c>
      <c r="Q165" s="35" t="e">
        <f t="shared" si="207"/>
        <v>#DIV/0!</v>
      </c>
      <c r="R165" s="100">
        <v>0</v>
      </c>
      <c r="S165" s="35">
        <f t="shared" si="208"/>
        <v>0</v>
      </c>
      <c r="T165" s="100">
        <v>0</v>
      </c>
      <c r="U165" s="35" t="e">
        <f t="shared" si="209"/>
        <v>#DIV/0!</v>
      </c>
      <c r="V165" s="100">
        <v>0</v>
      </c>
      <c r="W165" s="35" t="e">
        <f t="shared" si="210"/>
        <v>#DIV/0!</v>
      </c>
      <c r="X165" s="100">
        <v>0</v>
      </c>
      <c r="Y165" s="35" t="e">
        <f t="shared" si="211"/>
        <v>#DIV/0!</v>
      </c>
      <c r="Z165" s="100">
        <v>0</v>
      </c>
      <c r="AA165" s="35">
        <f t="shared" si="212"/>
        <v>0</v>
      </c>
    </row>
    <row r="166" spans="1:27" hidden="1" x14ac:dyDescent="0.3">
      <c r="A166" s="1" t="s">
        <v>104</v>
      </c>
      <c r="B166" s="40">
        <f t="shared" si="200"/>
        <v>0</v>
      </c>
      <c r="C166" s="41">
        <f>B166/$B$162</f>
        <v>0</v>
      </c>
      <c r="D166" s="18">
        <v>0</v>
      </c>
      <c r="E166" s="23">
        <f t="shared" si="201"/>
        <v>0</v>
      </c>
      <c r="F166" s="31">
        <v>0</v>
      </c>
      <c r="G166" s="35" t="e">
        <f t="shared" si="202"/>
        <v>#DIV/0!</v>
      </c>
      <c r="H166" s="31">
        <v>0</v>
      </c>
      <c r="I166" s="35">
        <f t="shared" si="203"/>
        <v>0</v>
      </c>
      <c r="J166" s="98">
        <v>0</v>
      </c>
      <c r="K166" s="35" t="e">
        <f t="shared" si="204"/>
        <v>#DIV/0!</v>
      </c>
      <c r="L166" s="31">
        <v>0</v>
      </c>
      <c r="M166" s="35">
        <f t="shared" si="205"/>
        <v>0</v>
      </c>
      <c r="N166" s="100">
        <v>0</v>
      </c>
      <c r="O166" s="35" t="e">
        <f t="shared" si="206"/>
        <v>#DIV/0!</v>
      </c>
      <c r="P166" s="100">
        <v>0</v>
      </c>
      <c r="Q166" s="35" t="e">
        <f t="shared" si="207"/>
        <v>#DIV/0!</v>
      </c>
      <c r="R166" s="100">
        <v>0</v>
      </c>
      <c r="S166" s="35">
        <f t="shared" si="208"/>
        <v>0</v>
      </c>
      <c r="T166" s="100">
        <v>0</v>
      </c>
      <c r="U166" s="35" t="e">
        <f t="shared" si="209"/>
        <v>#DIV/0!</v>
      </c>
      <c r="V166" s="100">
        <v>0</v>
      </c>
      <c r="W166" s="35" t="e">
        <f t="shared" si="210"/>
        <v>#DIV/0!</v>
      </c>
      <c r="X166" s="100">
        <v>0</v>
      </c>
      <c r="Y166" s="35" t="e">
        <f t="shared" si="211"/>
        <v>#DIV/0!</v>
      </c>
      <c r="Z166" s="100">
        <v>0</v>
      </c>
      <c r="AA166" s="35">
        <f t="shared" si="212"/>
        <v>0</v>
      </c>
    </row>
    <row r="167" spans="1:27" hidden="1" x14ac:dyDescent="0.3">
      <c r="A167" s="1" t="s">
        <v>105</v>
      </c>
      <c r="B167" s="40">
        <f t="shared" si="200"/>
        <v>0</v>
      </c>
      <c r="C167" s="41">
        <f>B167/$B$162</f>
        <v>0</v>
      </c>
      <c r="D167" s="49">
        <v>0</v>
      </c>
      <c r="E167" s="48">
        <f t="shared" si="201"/>
        <v>0</v>
      </c>
      <c r="F167" s="45">
        <v>0</v>
      </c>
      <c r="G167" s="47" t="e">
        <f t="shared" si="202"/>
        <v>#DIV/0!</v>
      </c>
      <c r="H167" s="31">
        <v>0</v>
      </c>
      <c r="I167" s="35">
        <f t="shared" si="203"/>
        <v>0</v>
      </c>
      <c r="J167" s="98">
        <v>0</v>
      </c>
      <c r="K167" s="35" t="e">
        <f t="shared" si="204"/>
        <v>#DIV/0!</v>
      </c>
      <c r="L167" s="31">
        <v>0</v>
      </c>
      <c r="M167" s="35">
        <f t="shared" si="205"/>
        <v>0</v>
      </c>
      <c r="N167" s="100">
        <v>0</v>
      </c>
      <c r="O167" s="35" t="e">
        <f t="shared" si="206"/>
        <v>#DIV/0!</v>
      </c>
      <c r="P167" s="100">
        <v>0</v>
      </c>
      <c r="Q167" s="35" t="e">
        <f t="shared" si="207"/>
        <v>#DIV/0!</v>
      </c>
      <c r="R167" s="100">
        <v>0</v>
      </c>
      <c r="S167" s="35">
        <f t="shared" si="208"/>
        <v>0</v>
      </c>
      <c r="T167" s="100">
        <v>0</v>
      </c>
      <c r="U167" s="35" t="e">
        <f t="shared" si="209"/>
        <v>#DIV/0!</v>
      </c>
      <c r="V167" s="100">
        <v>0</v>
      </c>
      <c r="W167" s="35" t="e">
        <f t="shared" si="210"/>
        <v>#DIV/0!</v>
      </c>
      <c r="X167" s="100">
        <v>0</v>
      </c>
      <c r="Y167" s="35" t="e">
        <f t="shared" si="211"/>
        <v>#DIV/0!</v>
      </c>
      <c r="Z167" s="100">
        <v>0</v>
      </c>
      <c r="AA167" s="35">
        <f t="shared" si="212"/>
        <v>0</v>
      </c>
    </row>
    <row r="168" spans="1:27" s="12" customFormat="1" x14ac:dyDescent="0.3">
      <c r="A168" s="16" t="s">
        <v>106</v>
      </c>
      <c r="B168" s="33">
        <f t="shared" si="200"/>
        <v>2</v>
      </c>
      <c r="C168" s="42"/>
      <c r="D168" s="17">
        <v>0</v>
      </c>
      <c r="E168" s="25"/>
      <c r="F168" s="33">
        <v>0</v>
      </c>
      <c r="G168" s="33"/>
      <c r="H168" s="33">
        <v>0</v>
      </c>
      <c r="I168" s="33"/>
      <c r="J168" s="33">
        <v>0</v>
      </c>
      <c r="K168" s="33"/>
      <c r="L168" s="33">
        <v>1</v>
      </c>
      <c r="M168" s="33"/>
      <c r="N168" s="33">
        <v>0</v>
      </c>
      <c r="O168" s="33"/>
      <c r="P168" s="33">
        <v>0</v>
      </c>
      <c r="Q168" s="33"/>
      <c r="R168" s="33">
        <v>0</v>
      </c>
      <c r="S168" s="33"/>
      <c r="T168" s="33">
        <v>0</v>
      </c>
      <c r="U168" s="33"/>
      <c r="V168" s="33">
        <v>0</v>
      </c>
      <c r="W168" s="33"/>
      <c r="X168" s="33">
        <v>0</v>
      </c>
      <c r="Y168" s="33"/>
      <c r="Z168" s="33">
        <v>1</v>
      </c>
      <c r="AA168" s="33"/>
    </row>
    <row r="169" spans="1:27" s="12" customFormat="1" hidden="1" x14ac:dyDescent="0.3">
      <c r="A169" s="16" t="s">
        <v>107</v>
      </c>
      <c r="B169" s="33">
        <f t="shared" si="200"/>
        <v>0</v>
      </c>
      <c r="C169" s="42"/>
      <c r="D169" s="17">
        <v>0</v>
      </c>
      <c r="E169" s="25"/>
      <c r="F169" s="33">
        <v>0</v>
      </c>
      <c r="G169" s="33"/>
      <c r="H169" s="33">
        <v>0</v>
      </c>
      <c r="I169" s="33"/>
      <c r="J169" s="33">
        <v>0</v>
      </c>
      <c r="K169" s="33"/>
      <c r="L169" s="33">
        <v>0</v>
      </c>
      <c r="M169" s="33"/>
      <c r="N169" s="33">
        <v>0</v>
      </c>
      <c r="O169" s="33"/>
      <c r="P169" s="33">
        <v>0</v>
      </c>
      <c r="Q169" s="33"/>
      <c r="R169" s="33">
        <v>0</v>
      </c>
      <c r="S169" s="33"/>
      <c r="T169" s="33">
        <v>0</v>
      </c>
      <c r="U169" s="33"/>
      <c r="V169" s="33">
        <v>0</v>
      </c>
      <c r="W169" s="33"/>
      <c r="X169" s="33">
        <v>0</v>
      </c>
      <c r="Y169" s="33"/>
      <c r="Z169" s="33">
        <v>0</v>
      </c>
      <c r="AA169" s="33"/>
    </row>
  </sheetData>
  <autoFilter ref="A3:M169">
    <filterColumn colId="1">
      <filters>
        <filter val="10"/>
        <filter val="13"/>
        <filter val="2"/>
        <filter val="3"/>
        <filter val="5"/>
        <filter val="6"/>
        <filter val="7"/>
        <filter val="9"/>
      </filters>
    </filterColumn>
  </autoFilter>
  <mergeCells count="14">
    <mergeCell ref="V1:W1"/>
    <mergeCell ref="X1:Y1"/>
    <mergeCell ref="Z1:AA1"/>
    <mergeCell ref="B1:C1"/>
    <mergeCell ref="L1:M1"/>
    <mergeCell ref="N1:O1"/>
    <mergeCell ref="P1:Q1"/>
    <mergeCell ref="R1:S1"/>
    <mergeCell ref="T1:U1"/>
    <mergeCell ref="A1:A2"/>
    <mergeCell ref="D1:E1"/>
    <mergeCell ref="F1:G1"/>
    <mergeCell ref="H1:I1"/>
    <mergeCell ref="J1:K1"/>
  </mergeCells>
  <phoneticPr fontId="1" type="noConversion"/>
  <conditionalFormatting sqref="C1 C3:C17 C54:C1048576 AA54:AA1048576 Y54:Y1048576 W54:W1048576 U54:U1048576 S54:S1048576 Q54:Q1048576 O54:O1048576 M54:M1048576 K54:K1048576 I54:I1048576 G54:G1048576 C21:C52">
    <cfRule type="cellIs" dxfId="11" priority="6" operator="greaterThan">
      <formula>0.4</formula>
    </cfRule>
  </conditionalFormatting>
  <conditionalFormatting sqref="G1 I1 K1 M1 O1 Q1 S1 U1 W1 Y1 AA1 AA3:AA17 Y3:Y17 W3:W17 U3:U17 S3:S17 Q3:Q17 O3:O17 M3:M17 K3:K17 I3:I17 G3:G17 G21:G52 I21:I52 K21:K52 M21:M52 O21:O52 Q21:Q52 S21:S52 U21:U52 W21:W52 Y21:Y52 AA21:AA52">
    <cfRule type="cellIs" dxfId="10" priority="5" operator="greaterThan">
      <formula>0.4</formula>
    </cfRule>
  </conditionalFormatting>
  <conditionalFormatting sqref="C18:C20">
    <cfRule type="cellIs" dxfId="9" priority="4" operator="greaterThan">
      <formula>0.4</formula>
    </cfRule>
  </conditionalFormatting>
  <conditionalFormatting sqref="AA18:AA20 Y18:Y20 W18:W20 U18:U20 S18:S20 Q18:Q20 O18:O20 M18:M20 K18:K20 I18:I20 G18:G20">
    <cfRule type="cellIs" dxfId="8" priority="3" operator="greaterThan">
      <formula>0.4</formula>
    </cfRule>
  </conditionalFormatting>
  <conditionalFormatting sqref="C53">
    <cfRule type="cellIs" dxfId="7" priority="2" operator="greaterThan">
      <formula>0.4</formula>
    </cfRule>
  </conditionalFormatting>
  <conditionalFormatting sqref="G53 I53 K53 M53 O53 Q53 S53 U53 W53 Y53 AA53">
    <cfRule type="cellIs" dxfId="6" priority="1" operator="greaterThan">
      <formula>0.4</formula>
    </cfRule>
  </conditionalFormatting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169"/>
  <sheetViews>
    <sheetView zoomScaleNormal="100" workbookViewId="0">
      <pane xSplit="1" topLeftCell="B1" activePane="topRight" state="frozen"/>
      <selection pane="topRight" activeCell="A6" sqref="A6"/>
    </sheetView>
  </sheetViews>
  <sheetFormatPr defaultColWidth="5" defaultRowHeight="15.6" x14ac:dyDescent="0.3"/>
  <cols>
    <col min="1" max="1" width="29.59765625" style="24" bestFit="1" customWidth="1"/>
    <col min="2" max="3" width="10.796875" style="30" customWidth="1"/>
    <col min="4" max="4" width="8" style="24" customWidth="1"/>
    <col min="5" max="5" width="8.3984375" style="27" customWidth="1"/>
    <col min="6" max="6" width="7" style="38" bestFit="1" customWidth="1"/>
    <col min="7" max="7" width="8.3984375" style="38" customWidth="1"/>
    <col min="8" max="8" width="7" style="30" customWidth="1"/>
    <col min="9" max="9" width="8.3984375" style="30" customWidth="1"/>
    <col min="10" max="10" width="7" style="30" customWidth="1"/>
    <col min="11" max="11" width="8.3984375" style="30" customWidth="1"/>
    <col min="12" max="12" width="7" style="30" customWidth="1"/>
    <col min="13" max="13" width="8.3984375" style="30" customWidth="1"/>
    <col min="14" max="14" width="5.796875" style="30" customWidth="1"/>
    <col min="15" max="15" width="8.3984375" style="30" customWidth="1"/>
    <col min="16" max="16" width="5.796875" style="30" customWidth="1"/>
    <col min="17" max="17" width="8.3984375" style="30" customWidth="1"/>
    <col min="18" max="18" width="5.796875" style="30" customWidth="1"/>
    <col min="19" max="19" width="8.3984375" style="30" customWidth="1"/>
    <col min="20" max="20" width="5.796875" style="30" customWidth="1"/>
    <col min="21" max="21" width="8.3984375" style="30" customWidth="1"/>
    <col min="22" max="22" width="5.796875" style="30" customWidth="1"/>
    <col min="23" max="23" width="8.3984375" style="30" customWidth="1"/>
    <col min="24" max="24" width="5.796875" style="30" customWidth="1"/>
    <col min="25" max="25" width="8.3984375" style="30" customWidth="1"/>
    <col min="26" max="26" width="5.796875" style="30" customWidth="1"/>
    <col min="27" max="27" width="8.3984375" style="30" customWidth="1"/>
    <col min="28" max="16384" width="5" style="9"/>
  </cols>
  <sheetData>
    <row r="1" spans="1:27" x14ac:dyDescent="0.3">
      <c r="A1" s="182"/>
      <c r="B1" s="183" t="s">
        <v>123</v>
      </c>
      <c r="C1" s="183"/>
      <c r="D1" s="182" t="s">
        <v>80</v>
      </c>
      <c r="E1" s="182"/>
      <c r="F1" s="181" t="s">
        <v>112</v>
      </c>
      <c r="G1" s="181"/>
      <c r="H1" s="181" t="s">
        <v>113</v>
      </c>
      <c r="I1" s="181"/>
      <c r="J1" s="181" t="s">
        <v>114</v>
      </c>
      <c r="K1" s="181"/>
      <c r="L1" s="181" t="s">
        <v>115</v>
      </c>
      <c r="M1" s="181"/>
      <c r="N1" s="181" t="s">
        <v>116</v>
      </c>
      <c r="O1" s="181"/>
      <c r="P1" s="181" t="s">
        <v>117</v>
      </c>
      <c r="Q1" s="181"/>
      <c r="R1" s="181" t="s">
        <v>118</v>
      </c>
      <c r="S1" s="181"/>
      <c r="T1" s="181" t="s">
        <v>119</v>
      </c>
      <c r="U1" s="181"/>
      <c r="V1" s="181" t="s">
        <v>120</v>
      </c>
      <c r="W1" s="181"/>
      <c r="X1" s="181" t="s">
        <v>121</v>
      </c>
      <c r="Y1" s="181"/>
      <c r="Z1" s="181" t="s">
        <v>122</v>
      </c>
      <c r="AA1" s="181"/>
    </row>
    <row r="2" spans="1:27" x14ac:dyDescent="0.3">
      <c r="A2" s="182"/>
      <c r="B2" s="161" t="s">
        <v>108</v>
      </c>
      <c r="C2" s="161" t="s">
        <v>109</v>
      </c>
      <c r="D2" s="160" t="s">
        <v>110</v>
      </c>
      <c r="E2" s="160" t="s">
        <v>111</v>
      </c>
      <c r="F2" s="159" t="s">
        <v>108</v>
      </c>
      <c r="G2" s="159" t="s">
        <v>109</v>
      </c>
      <c r="H2" s="159" t="s">
        <v>108</v>
      </c>
      <c r="I2" s="159" t="s">
        <v>109</v>
      </c>
      <c r="J2" s="159" t="s">
        <v>108</v>
      </c>
      <c r="K2" s="159" t="s">
        <v>109</v>
      </c>
      <c r="L2" s="159" t="s">
        <v>108</v>
      </c>
      <c r="M2" s="159" t="s">
        <v>109</v>
      </c>
      <c r="N2" s="159" t="s">
        <v>108</v>
      </c>
      <c r="O2" s="159" t="s">
        <v>109</v>
      </c>
      <c r="P2" s="159" t="s">
        <v>108</v>
      </c>
      <c r="Q2" s="159" t="s">
        <v>109</v>
      </c>
      <c r="R2" s="159" t="s">
        <v>108</v>
      </c>
      <c r="S2" s="159" t="s">
        <v>109</v>
      </c>
      <c r="T2" s="159" t="s">
        <v>108</v>
      </c>
      <c r="U2" s="159" t="s">
        <v>109</v>
      </c>
      <c r="V2" s="159" t="s">
        <v>108</v>
      </c>
      <c r="W2" s="159" t="s">
        <v>109</v>
      </c>
      <c r="X2" s="159" t="s">
        <v>108</v>
      </c>
      <c r="Y2" s="159" t="s">
        <v>109</v>
      </c>
      <c r="Z2" s="159" t="s">
        <v>108</v>
      </c>
      <c r="AA2" s="159" t="s">
        <v>109</v>
      </c>
    </row>
    <row r="3" spans="1:27" s="12" customFormat="1" x14ac:dyDescent="0.3">
      <c r="A3" s="16" t="s">
        <v>0</v>
      </c>
      <c r="B3" s="33">
        <f>SUM(B4:B20)</f>
        <v>13</v>
      </c>
      <c r="C3" s="33"/>
      <c r="D3" s="17">
        <f>SUM(D4:D20)</f>
        <v>0</v>
      </c>
      <c r="E3" s="25"/>
      <c r="F3" s="17">
        <f>SUM(F4:F20)</f>
        <v>0</v>
      </c>
      <c r="G3" s="33"/>
      <c r="H3" s="17">
        <f>SUM(H4:H20)</f>
        <v>0</v>
      </c>
      <c r="I3" s="33"/>
      <c r="J3" s="33">
        <f>SUM(J4:J19)</f>
        <v>0</v>
      </c>
      <c r="K3" s="33"/>
      <c r="L3" s="33">
        <f>SUM(L4:L19)</f>
        <v>0</v>
      </c>
      <c r="M3" s="33"/>
      <c r="N3" s="33">
        <f>SUM(N4:N19)</f>
        <v>0</v>
      </c>
      <c r="O3" s="33"/>
      <c r="P3" s="33">
        <f>SUM(P4:P20)</f>
        <v>0</v>
      </c>
      <c r="Q3" s="33"/>
      <c r="R3" s="33">
        <f>SUM(R4:R20)</f>
        <v>0</v>
      </c>
      <c r="S3" s="33"/>
      <c r="T3" s="33">
        <f>SUM(T4:T20)</f>
        <v>0</v>
      </c>
      <c r="U3" s="33"/>
      <c r="V3" s="33">
        <f>SUM(V4:V20)</f>
        <v>5</v>
      </c>
      <c r="W3" s="33"/>
      <c r="X3" s="33">
        <f>SUM(X4:X20)</f>
        <v>6</v>
      </c>
      <c r="Y3" s="33"/>
      <c r="Z3" s="33">
        <f>SUM(Z4:Z20)</f>
        <v>2</v>
      </c>
      <c r="AA3" s="33"/>
    </row>
    <row r="4" spans="1:27" hidden="1" x14ac:dyDescent="0.3">
      <c r="A4" s="132" t="s">
        <v>1</v>
      </c>
      <c r="B4" s="161">
        <f>SUM(D4+F4+H4+J4+L4+N4+P4+R4+T4+V4+X4+Z4)</f>
        <v>0</v>
      </c>
      <c r="C4" s="41">
        <f t="shared" ref="C4:C16" si="0">B4/$B$3</f>
        <v>0</v>
      </c>
      <c r="D4" s="18"/>
      <c r="E4" s="23" t="e">
        <f>D4/$D$3</f>
        <v>#DIV/0!</v>
      </c>
      <c r="F4" s="159"/>
      <c r="G4" s="35" t="e">
        <f>F4/$F$3</f>
        <v>#DIV/0!</v>
      </c>
      <c r="H4" s="159"/>
      <c r="I4" s="35" t="e">
        <f>H4/$H$3</f>
        <v>#DIV/0!</v>
      </c>
      <c r="J4" s="159"/>
      <c r="K4" s="35" t="e">
        <f>J4/$J$3</f>
        <v>#DIV/0!</v>
      </c>
      <c r="L4" s="159"/>
      <c r="M4" s="35" t="e">
        <f>L4/$L$3</f>
        <v>#DIV/0!</v>
      </c>
      <c r="N4" s="159"/>
      <c r="O4" s="35" t="e">
        <f>N4/$N$3</f>
        <v>#DIV/0!</v>
      </c>
      <c r="P4" s="159"/>
      <c r="Q4" s="35" t="e">
        <f>P4/$P$3</f>
        <v>#DIV/0!</v>
      </c>
      <c r="R4" s="159"/>
      <c r="S4" s="35" t="e">
        <f>R4/$R$3</f>
        <v>#DIV/0!</v>
      </c>
      <c r="T4" s="159"/>
      <c r="U4" s="35" t="e">
        <f>T4/$T$3</f>
        <v>#DIV/0!</v>
      </c>
      <c r="V4" s="159">
        <v>0</v>
      </c>
      <c r="W4" s="35">
        <f>V4/$V$3</f>
        <v>0</v>
      </c>
      <c r="X4" s="159">
        <v>0</v>
      </c>
      <c r="Y4" s="35">
        <f>X4/$X$3</f>
        <v>0</v>
      </c>
      <c r="Z4" s="159">
        <v>0</v>
      </c>
      <c r="AA4" s="35">
        <f>Z4/$Z$3</f>
        <v>0</v>
      </c>
    </row>
    <row r="5" spans="1:27" x14ac:dyDescent="0.3">
      <c r="A5" s="154" t="s">
        <v>2</v>
      </c>
      <c r="B5" s="161">
        <f t="shared" ref="B5:B18" si="1">SUM(D5+F5+H5+J5+L5+N5+P5+R5+T5+V5+X5+Z5)</f>
        <v>5</v>
      </c>
      <c r="C5" s="41">
        <f t="shared" si="0"/>
        <v>0.38461538461538464</v>
      </c>
      <c r="D5" s="18"/>
      <c r="E5" s="23" t="e">
        <f t="shared" ref="E5:E16" si="2">D5/$D$3</f>
        <v>#DIV/0!</v>
      </c>
      <c r="F5" s="159"/>
      <c r="G5" s="35" t="e">
        <f t="shared" ref="G5:G20" si="3">F5/$F$3</f>
        <v>#DIV/0!</v>
      </c>
      <c r="H5" s="159"/>
      <c r="I5" s="35" t="e">
        <f t="shared" ref="I5:I20" si="4">H5/$H$3</f>
        <v>#DIV/0!</v>
      </c>
      <c r="J5" s="159"/>
      <c r="K5" s="35" t="e">
        <f t="shared" ref="K5:K20" si="5">J5/$J$3</f>
        <v>#DIV/0!</v>
      </c>
      <c r="L5" s="159"/>
      <c r="M5" s="35" t="e">
        <f t="shared" ref="M5:M20" si="6">L5/$L$3</f>
        <v>#DIV/0!</v>
      </c>
      <c r="N5" s="159"/>
      <c r="O5" s="35" t="e">
        <f t="shared" ref="O5:O20" si="7">N5/$N$3</f>
        <v>#DIV/0!</v>
      </c>
      <c r="P5" s="159"/>
      <c r="Q5" s="35" t="e">
        <f t="shared" ref="Q5:Q16" si="8">P5/$P$3</f>
        <v>#DIV/0!</v>
      </c>
      <c r="R5" s="159"/>
      <c r="S5" s="35" t="e">
        <f t="shared" ref="S5:S20" si="9">R5/$R$3</f>
        <v>#DIV/0!</v>
      </c>
      <c r="T5" s="159"/>
      <c r="U5" s="35" t="e">
        <f t="shared" ref="U5:U20" si="10">T5/$T$3</f>
        <v>#DIV/0!</v>
      </c>
      <c r="V5" s="159">
        <v>1</v>
      </c>
      <c r="W5" s="35">
        <f t="shared" ref="W5:W20" si="11">V5/$V$3</f>
        <v>0.2</v>
      </c>
      <c r="X5" s="159">
        <v>2</v>
      </c>
      <c r="Y5" s="35">
        <f t="shared" ref="Y5:Y20" si="12">X5/$X$3</f>
        <v>0.33333333333333331</v>
      </c>
      <c r="Z5" s="159">
        <v>2</v>
      </c>
      <c r="AA5" s="35">
        <f t="shared" ref="AA5:AA20" si="13">Z5/$Z$3</f>
        <v>1</v>
      </c>
    </row>
    <row r="6" spans="1:27" hidden="1" x14ac:dyDescent="0.3">
      <c r="A6" s="154" t="s">
        <v>3</v>
      </c>
      <c r="B6" s="161">
        <f t="shared" si="1"/>
        <v>0</v>
      </c>
      <c r="C6" s="41">
        <f t="shared" si="0"/>
        <v>0</v>
      </c>
      <c r="D6" s="18"/>
      <c r="E6" s="23" t="e">
        <f t="shared" si="2"/>
        <v>#DIV/0!</v>
      </c>
      <c r="F6" s="159"/>
      <c r="G6" s="35" t="e">
        <f t="shared" si="3"/>
        <v>#DIV/0!</v>
      </c>
      <c r="H6" s="159"/>
      <c r="I6" s="35" t="e">
        <f t="shared" si="4"/>
        <v>#DIV/0!</v>
      </c>
      <c r="J6" s="159"/>
      <c r="K6" s="35" t="e">
        <f t="shared" si="5"/>
        <v>#DIV/0!</v>
      </c>
      <c r="L6" s="159"/>
      <c r="M6" s="35" t="e">
        <f t="shared" si="6"/>
        <v>#DIV/0!</v>
      </c>
      <c r="N6" s="159"/>
      <c r="O6" s="35" t="e">
        <f t="shared" si="7"/>
        <v>#DIV/0!</v>
      </c>
      <c r="P6" s="159"/>
      <c r="Q6" s="35" t="e">
        <f t="shared" si="8"/>
        <v>#DIV/0!</v>
      </c>
      <c r="R6" s="159"/>
      <c r="S6" s="35" t="e">
        <f t="shared" si="9"/>
        <v>#DIV/0!</v>
      </c>
      <c r="T6" s="159"/>
      <c r="U6" s="35" t="e">
        <f t="shared" si="10"/>
        <v>#DIV/0!</v>
      </c>
      <c r="V6" s="159">
        <v>0</v>
      </c>
      <c r="W6" s="35">
        <f t="shared" si="11"/>
        <v>0</v>
      </c>
      <c r="X6" s="159">
        <v>0</v>
      </c>
      <c r="Y6" s="35">
        <f t="shared" si="12"/>
        <v>0</v>
      </c>
      <c r="Z6" s="159">
        <v>0</v>
      </c>
      <c r="AA6" s="35">
        <f t="shared" si="13"/>
        <v>0</v>
      </c>
    </row>
    <row r="7" spans="1:27" hidden="1" x14ac:dyDescent="0.3">
      <c r="A7" s="154" t="s">
        <v>4</v>
      </c>
      <c r="B7" s="161">
        <f t="shared" si="1"/>
        <v>0</v>
      </c>
      <c r="C7" s="41">
        <f t="shared" si="0"/>
        <v>0</v>
      </c>
      <c r="D7" s="18"/>
      <c r="E7" s="23" t="e">
        <f t="shared" si="2"/>
        <v>#DIV/0!</v>
      </c>
      <c r="F7" s="159"/>
      <c r="G7" s="35" t="e">
        <f t="shared" si="3"/>
        <v>#DIV/0!</v>
      </c>
      <c r="H7" s="159"/>
      <c r="I7" s="35" t="e">
        <f t="shared" si="4"/>
        <v>#DIV/0!</v>
      </c>
      <c r="J7" s="159"/>
      <c r="K7" s="35" t="e">
        <f t="shared" si="5"/>
        <v>#DIV/0!</v>
      </c>
      <c r="L7" s="159"/>
      <c r="M7" s="35" t="e">
        <f t="shared" si="6"/>
        <v>#DIV/0!</v>
      </c>
      <c r="N7" s="159"/>
      <c r="O7" s="35" t="e">
        <f t="shared" si="7"/>
        <v>#DIV/0!</v>
      </c>
      <c r="P7" s="159"/>
      <c r="Q7" s="35" t="e">
        <f t="shared" si="8"/>
        <v>#DIV/0!</v>
      </c>
      <c r="R7" s="159"/>
      <c r="S7" s="35" t="e">
        <f t="shared" si="9"/>
        <v>#DIV/0!</v>
      </c>
      <c r="T7" s="159"/>
      <c r="U7" s="35" t="e">
        <f t="shared" si="10"/>
        <v>#DIV/0!</v>
      </c>
      <c r="V7" s="159">
        <v>0</v>
      </c>
      <c r="W7" s="35">
        <f t="shared" si="11"/>
        <v>0</v>
      </c>
      <c r="X7" s="159">
        <v>0</v>
      </c>
      <c r="Y7" s="35">
        <f t="shared" si="12"/>
        <v>0</v>
      </c>
      <c r="Z7" s="159">
        <v>0</v>
      </c>
      <c r="AA7" s="35">
        <f t="shared" si="13"/>
        <v>0</v>
      </c>
    </row>
    <row r="8" spans="1:27" hidden="1" x14ac:dyDescent="0.3">
      <c r="A8" s="154" t="s">
        <v>5</v>
      </c>
      <c r="B8" s="161">
        <f t="shared" si="1"/>
        <v>0</v>
      </c>
      <c r="C8" s="41">
        <f t="shared" si="0"/>
        <v>0</v>
      </c>
      <c r="D8" s="18"/>
      <c r="E8" s="23" t="e">
        <f t="shared" si="2"/>
        <v>#DIV/0!</v>
      </c>
      <c r="F8" s="159"/>
      <c r="G8" s="35" t="e">
        <f t="shared" si="3"/>
        <v>#DIV/0!</v>
      </c>
      <c r="H8" s="159"/>
      <c r="I8" s="35" t="e">
        <f t="shared" si="4"/>
        <v>#DIV/0!</v>
      </c>
      <c r="J8" s="159"/>
      <c r="K8" s="35" t="e">
        <f t="shared" si="5"/>
        <v>#DIV/0!</v>
      </c>
      <c r="L8" s="159"/>
      <c r="M8" s="35" t="e">
        <f t="shared" si="6"/>
        <v>#DIV/0!</v>
      </c>
      <c r="N8" s="159"/>
      <c r="O8" s="35" t="e">
        <f t="shared" si="7"/>
        <v>#DIV/0!</v>
      </c>
      <c r="P8" s="159"/>
      <c r="Q8" s="35" t="e">
        <f t="shared" si="8"/>
        <v>#DIV/0!</v>
      </c>
      <c r="R8" s="159"/>
      <c r="S8" s="35" t="e">
        <f t="shared" si="9"/>
        <v>#DIV/0!</v>
      </c>
      <c r="T8" s="159"/>
      <c r="U8" s="35" t="e">
        <f t="shared" si="10"/>
        <v>#DIV/0!</v>
      </c>
      <c r="V8" s="159">
        <v>0</v>
      </c>
      <c r="W8" s="35">
        <f t="shared" si="11"/>
        <v>0</v>
      </c>
      <c r="X8" s="159">
        <v>0</v>
      </c>
      <c r="Y8" s="35">
        <f t="shared" si="12"/>
        <v>0</v>
      </c>
      <c r="Z8" s="159">
        <v>0</v>
      </c>
      <c r="AA8" s="35">
        <f t="shared" si="13"/>
        <v>0</v>
      </c>
    </row>
    <row r="9" spans="1:27" x14ac:dyDescent="0.3">
      <c r="A9" s="154" t="s">
        <v>6</v>
      </c>
      <c r="B9" s="161">
        <f t="shared" si="1"/>
        <v>1</v>
      </c>
      <c r="C9" s="41">
        <f t="shared" si="0"/>
        <v>7.6923076923076927E-2</v>
      </c>
      <c r="D9" s="18"/>
      <c r="E9" s="23" t="e">
        <f t="shared" si="2"/>
        <v>#DIV/0!</v>
      </c>
      <c r="F9" s="159"/>
      <c r="G9" s="35" t="e">
        <f t="shared" si="3"/>
        <v>#DIV/0!</v>
      </c>
      <c r="H9" s="159"/>
      <c r="I9" s="35" t="e">
        <f t="shared" si="4"/>
        <v>#DIV/0!</v>
      </c>
      <c r="J9" s="159"/>
      <c r="K9" s="35" t="e">
        <f t="shared" si="5"/>
        <v>#DIV/0!</v>
      </c>
      <c r="L9" s="159"/>
      <c r="M9" s="35" t="e">
        <f t="shared" si="6"/>
        <v>#DIV/0!</v>
      </c>
      <c r="N9" s="159"/>
      <c r="O9" s="35" t="e">
        <f t="shared" si="7"/>
        <v>#DIV/0!</v>
      </c>
      <c r="P9" s="159"/>
      <c r="Q9" s="35" t="e">
        <f t="shared" si="8"/>
        <v>#DIV/0!</v>
      </c>
      <c r="R9" s="159"/>
      <c r="S9" s="35" t="e">
        <f t="shared" si="9"/>
        <v>#DIV/0!</v>
      </c>
      <c r="T9" s="159"/>
      <c r="U9" s="35" t="e">
        <f t="shared" si="10"/>
        <v>#DIV/0!</v>
      </c>
      <c r="V9" s="159">
        <v>0</v>
      </c>
      <c r="W9" s="35">
        <f t="shared" si="11"/>
        <v>0</v>
      </c>
      <c r="X9" s="159">
        <v>1</v>
      </c>
      <c r="Y9" s="35">
        <f t="shared" si="12"/>
        <v>0.16666666666666666</v>
      </c>
      <c r="Z9" s="159">
        <v>0</v>
      </c>
      <c r="AA9" s="35">
        <f t="shared" si="13"/>
        <v>0</v>
      </c>
    </row>
    <row r="10" spans="1:27" hidden="1" x14ac:dyDescent="0.3">
      <c r="A10" s="154" t="s">
        <v>7</v>
      </c>
      <c r="B10" s="161">
        <f t="shared" si="1"/>
        <v>0</v>
      </c>
      <c r="C10" s="41">
        <f t="shared" si="0"/>
        <v>0</v>
      </c>
      <c r="D10" s="18"/>
      <c r="E10" s="23" t="e">
        <f t="shared" si="2"/>
        <v>#DIV/0!</v>
      </c>
      <c r="F10" s="159"/>
      <c r="G10" s="35" t="e">
        <f t="shared" si="3"/>
        <v>#DIV/0!</v>
      </c>
      <c r="H10" s="159"/>
      <c r="I10" s="35" t="e">
        <f t="shared" si="4"/>
        <v>#DIV/0!</v>
      </c>
      <c r="J10" s="159"/>
      <c r="K10" s="35" t="e">
        <f t="shared" si="5"/>
        <v>#DIV/0!</v>
      </c>
      <c r="L10" s="159"/>
      <c r="M10" s="35" t="e">
        <f t="shared" si="6"/>
        <v>#DIV/0!</v>
      </c>
      <c r="N10" s="159"/>
      <c r="O10" s="35" t="e">
        <f t="shared" si="7"/>
        <v>#DIV/0!</v>
      </c>
      <c r="P10" s="159"/>
      <c r="Q10" s="35" t="e">
        <f t="shared" si="8"/>
        <v>#DIV/0!</v>
      </c>
      <c r="R10" s="159"/>
      <c r="S10" s="35" t="e">
        <f t="shared" si="9"/>
        <v>#DIV/0!</v>
      </c>
      <c r="T10" s="159"/>
      <c r="U10" s="35" t="e">
        <f t="shared" si="10"/>
        <v>#DIV/0!</v>
      </c>
      <c r="V10" s="159">
        <v>0</v>
      </c>
      <c r="W10" s="35">
        <f t="shared" si="11"/>
        <v>0</v>
      </c>
      <c r="X10" s="159">
        <v>0</v>
      </c>
      <c r="Y10" s="35">
        <f t="shared" si="12"/>
        <v>0</v>
      </c>
      <c r="Z10" s="159">
        <v>0</v>
      </c>
      <c r="AA10" s="35">
        <f t="shared" si="13"/>
        <v>0</v>
      </c>
    </row>
    <row r="11" spans="1:27" hidden="1" x14ac:dyDescent="0.3">
      <c r="A11" s="154" t="s">
        <v>8</v>
      </c>
      <c r="B11" s="161">
        <f t="shared" si="1"/>
        <v>0</v>
      </c>
      <c r="C11" s="41">
        <f t="shared" si="0"/>
        <v>0</v>
      </c>
      <c r="D11" s="18"/>
      <c r="E11" s="23" t="e">
        <f t="shared" si="2"/>
        <v>#DIV/0!</v>
      </c>
      <c r="F11" s="159"/>
      <c r="G11" s="35" t="e">
        <f t="shared" si="3"/>
        <v>#DIV/0!</v>
      </c>
      <c r="H11" s="159"/>
      <c r="I11" s="35" t="e">
        <f t="shared" si="4"/>
        <v>#DIV/0!</v>
      </c>
      <c r="J11" s="159"/>
      <c r="K11" s="35" t="e">
        <f t="shared" si="5"/>
        <v>#DIV/0!</v>
      </c>
      <c r="L11" s="159"/>
      <c r="M11" s="35" t="e">
        <f t="shared" si="6"/>
        <v>#DIV/0!</v>
      </c>
      <c r="N11" s="159"/>
      <c r="O11" s="35" t="e">
        <f t="shared" si="7"/>
        <v>#DIV/0!</v>
      </c>
      <c r="P11" s="159"/>
      <c r="Q11" s="35" t="e">
        <f t="shared" si="8"/>
        <v>#DIV/0!</v>
      </c>
      <c r="R11" s="159"/>
      <c r="S11" s="35" t="e">
        <f t="shared" si="9"/>
        <v>#DIV/0!</v>
      </c>
      <c r="T11" s="159"/>
      <c r="U11" s="35" t="e">
        <f t="shared" si="10"/>
        <v>#DIV/0!</v>
      </c>
      <c r="V11" s="159">
        <v>0</v>
      </c>
      <c r="W11" s="35">
        <f t="shared" si="11"/>
        <v>0</v>
      </c>
      <c r="X11" s="159">
        <v>0</v>
      </c>
      <c r="Y11" s="35">
        <f t="shared" si="12"/>
        <v>0</v>
      </c>
      <c r="Z11" s="159">
        <v>0</v>
      </c>
      <c r="AA11" s="35">
        <f t="shared" si="13"/>
        <v>0</v>
      </c>
    </row>
    <row r="12" spans="1:27" x14ac:dyDescent="0.3">
      <c r="A12" s="152" t="s">
        <v>166</v>
      </c>
      <c r="B12" s="161">
        <f t="shared" si="1"/>
        <v>7</v>
      </c>
      <c r="C12" s="41">
        <f t="shared" si="0"/>
        <v>0.53846153846153844</v>
      </c>
      <c r="D12" s="18"/>
      <c r="E12" s="23" t="e">
        <f t="shared" si="2"/>
        <v>#DIV/0!</v>
      </c>
      <c r="F12" s="159"/>
      <c r="G12" s="35" t="e">
        <f t="shared" si="3"/>
        <v>#DIV/0!</v>
      </c>
      <c r="H12" s="159"/>
      <c r="I12" s="35" t="e">
        <f t="shared" si="4"/>
        <v>#DIV/0!</v>
      </c>
      <c r="J12" s="159"/>
      <c r="K12" s="35" t="e">
        <f t="shared" si="5"/>
        <v>#DIV/0!</v>
      </c>
      <c r="L12" s="159"/>
      <c r="M12" s="35" t="e">
        <f t="shared" si="6"/>
        <v>#DIV/0!</v>
      </c>
      <c r="N12" s="159"/>
      <c r="O12" s="35" t="e">
        <f t="shared" si="7"/>
        <v>#DIV/0!</v>
      </c>
      <c r="P12" s="159"/>
      <c r="Q12" s="35" t="e">
        <f t="shared" si="8"/>
        <v>#DIV/0!</v>
      </c>
      <c r="R12" s="159"/>
      <c r="S12" s="35" t="e">
        <f t="shared" si="9"/>
        <v>#DIV/0!</v>
      </c>
      <c r="T12" s="159"/>
      <c r="U12" s="35" t="e">
        <f t="shared" si="10"/>
        <v>#DIV/0!</v>
      </c>
      <c r="V12" s="159">
        <v>4</v>
      </c>
      <c r="W12" s="35">
        <f t="shared" si="11"/>
        <v>0.8</v>
      </c>
      <c r="X12" s="159">
        <v>3</v>
      </c>
      <c r="Y12" s="35">
        <f t="shared" si="12"/>
        <v>0.5</v>
      </c>
      <c r="Z12" s="159">
        <v>0</v>
      </c>
      <c r="AA12" s="35">
        <f t="shared" si="13"/>
        <v>0</v>
      </c>
    </row>
    <row r="13" spans="1:27" hidden="1" x14ac:dyDescent="0.3">
      <c r="A13" s="152" t="s">
        <v>25</v>
      </c>
      <c r="B13" s="161">
        <f t="shared" si="1"/>
        <v>0</v>
      </c>
      <c r="C13" s="41">
        <f t="shared" si="0"/>
        <v>0</v>
      </c>
      <c r="D13" s="18"/>
      <c r="E13" s="23" t="e">
        <f t="shared" si="2"/>
        <v>#DIV/0!</v>
      </c>
      <c r="F13" s="159"/>
      <c r="G13" s="35" t="e">
        <f t="shared" si="3"/>
        <v>#DIV/0!</v>
      </c>
      <c r="H13" s="159"/>
      <c r="I13" s="35" t="e">
        <f t="shared" si="4"/>
        <v>#DIV/0!</v>
      </c>
      <c r="J13" s="159"/>
      <c r="K13" s="35" t="e">
        <f t="shared" si="5"/>
        <v>#DIV/0!</v>
      </c>
      <c r="L13" s="159"/>
      <c r="M13" s="35" t="e">
        <f t="shared" si="6"/>
        <v>#DIV/0!</v>
      </c>
      <c r="N13" s="159"/>
      <c r="O13" s="35" t="e">
        <f t="shared" si="7"/>
        <v>#DIV/0!</v>
      </c>
      <c r="P13" s="159"/>
      <c r="Q13" s="35" t="e">
        <f t="shared" si="8"/>
        <v>#DIV/0!</v>
      </c>
      <c r="R13" s="159"/>
      <c r="S13" s="35" t="e">
        <f t="shared" si="9"/>
        <v>#DIV/0!</v>
      </c>
      <c r="T13" s="159"/>
      <c r="U13" s="35" t="e">
        <f t="shared" si="10"/>
        <v>#DIV/0!</v>
      </c>
      <c r="V13" s="159">
        <v>0</v>
      </c>
      <c r="W13" s="35">
        <f t="shared" si="11"/>
        <v>0</v>
      </c>
      <c r="X13" s="159">
        <v>0</v>
      </c>
      <c r="Y13" s="35">
        <f t="shared" si="12"/>
        <v>0</v>
      </c>
      <c r="Z13" s="159">
        <v>0</v>
      </c>
      <c r="AA13" s="35">
        <f t="shared" si="13"/>
        <v>0</v>
      </c>
    </row>
    <row r="14" spans="1:27" hidden="1" x14ac:dyDescent="0.3">
      <c r="A14" s="152" t="s">
        <v>167</v>
      </c>
      <c r="B14" s="161">
        <f t="shared" si="1"/>
        <v>0</v>
      </c>
      <c r="C14" s="41">
        <f t="shared" si="0"/>
        <v>0</v>
      </c>
      <c r="D14" s="18"/>
      <c r="E14" s="23" t="e">
        <f t="shared" si="2"/>
        <v>#DIV/0!</v>
      </c>
      <c r="F14" s="159"/>
      <c r="G14" s="35" t="e">
        <f t="shared" si="3"/>
        <v>#DIV/0!</v>
      </c>
      <c r="H14" s="159"/>
      <c r="I14" s="35" t="e">
        <f t="shared" si="4"/>
        <v>#DIV/0!</v>
      </c>
      <c r="J14" s="159"/>
      <c r="K14" s="35" t="e">
        <f t="shared" si="5"/>
        <v>#DIV/0!</v>
      </c>
      <c r="L14" s="159"/>
      <c r="M14" s="35" t="e">
        <f t="shared" si="6"/>
        <v>#DIV/0!</v>
      </c>
      <c r="N14" s="159"/>
      <c r="O14" s="35" t="e">
        <f t="shared" si="7"/>
        <v>#DIV/0!</v>
      </c>
      <c r="P14" s="159"/>
      <c r="Q14" s="35" t="e">
        <f t="shared" si="8"/>
        <v>#DIV/0!</v>
      </c>
      <c r="R14" s="159"/>
      <c r="S14" s="35" t="e">
        <f t="shared" si="9"/>
        <v>#DIV/0!</v>
      </c>
      <c r="T14" s="159"/>
      <c r="U14" s="35" t="e">
        <f t="shared" si="10"/>
        <v>#DIV/0!</v>
      </c>
      <c r="V14" s="159">
        <v>0</v>
      </c>
      <c r="W14" s="35">
        <f t="shared" si="11"/>
        <v>0</v>
      </c>
      <c r="X14" s="159">
        <v>0</v>
      </c>
      <c r="Y14" s="35">
        <f t="shared" si="12"/>
        <v>0</v>
      </c>
      <c r="Z14" s="159">
        <v>0</v>
      </c>
      <c r="AA14" s="35">
        <f t="shared" si="13"/>
        <v>0</v>
      </c>
    </row>
    <row r="15" spans="1:27" hidden="1" x14ac:dyDescent="0.3">
      <c r="A15" s="152" t="s">
        <v>168</v>
      </c>
      <c r="B15" s="161">
        <f>SUM(D15+F15+H15+J15+L15+N15+P15+R15+T15+V15+X15+Z15)</f>
        <v>0</v>
      </c>
      <c r="C15" s="41">
        <f t="shared" si="0"/>
        <v>0</v>
      </c>
      <c r="D15" s="18"/>
      <c r="E15" s="23" t="e">
        <f t="shared" si="2"/>
        <v>#DIV/0!</v>
      </c>
      <c r="F15" s="159"/>
      <c r="G15" s="35" t="e">
        <f t="shared" si="3"/>
        <v>#DIV/0!</v>
      </c>
      <c r="H15" s="159"/>
      <c r="I15" s="35" t="e">
        <f t="shared" si="4"/>
        <v>#DIV/0!</v>
      </c>
      <c r="J15" s="159"/>
      <c r="K15" s="35" t="e">
        <f t="shared" si="5"/>
        <v>#DIV/0!</v>
      </c>
      <c r="L15" s="159"/>
      <c r="M15" s="35" t="e">
        <f t="shared" si="6"/>
        <v>#DIV/0!</v>
      </c>
      <c r="N15" s="159"/>
      <c r="O15" s="35" t="e">
        <f t="shared" si="7"/>
        <v>#DIV/0!</v>
      </c>
      <c r="P15" s="159"/>
      <c r="Q15" s="35" t="e">
        <f t="shared" si="8"/>
        <v>#DIV/0!</v>
      </c>
      <c r="R15" s="159"/>
      <c r="S15" s="35" t="e">
        <f t="shared" si="9"/>
        <v>#DIV/0!</v>
      </c>
      <c r="T15" s="159"/>
      <c r="U15" s="35" t="e">
        <f t="shared" si="10"/>
        <v>#DIV/0!</v>
      </c>
      <c r="V15" s="159">
        <v>0</v>
      </c>
      <c r="W15" s="35">
        <f t="shared" si="11"/>
        <v>0</v>
      </c>
      <c r="X15" s="159">
        <v>0</v>
      </c>
      <c r="Y15" s="35">
        <f t="shared" si="12"/>
        <v>0</v>
      </c>
      <c r="Z15" s="159">
        <v>0</v>
      </c>
      <c r="AA15" s="35">
        <f t="shared" si="13"/>
        <v>0</v>
      </c>
    </row>
    <row r="16" spans="1:27" hidden="1" x14ac:dyDescent="0.3">
      <c r="A16" s="152" t="s">
        <v>169</v>
      </c>
      <c r="B16" s="161">
        <f t="shared" si="1"/>
        <v>0</v>
      </c>
      <c r="C16" s="41">
        <f t="shared" si="0"/>
        <v>0</v>
      </c>
      <c r="D16" s="18"/>
      <c r="E16" s="23" t="e">
        <f t="shared" si="2"/>
        <v>#DIV/0!</v>
      </c>
      <c r="F16" s="159"/>
      <c r="G16" s="35" t="e">
        <f t="shared" si="3"/>
        <v>#DIV/0!</v>
      </c>
      <c r="H16" s="159"/>
      <c r="I16" s="35" t="e">
        <f t="shared" si="4"/>
        <v>#DIV/0!</v>
      </c>
      <c r="J16" s="159"/>
      <c r="K16" s="35" t="e">
        <f t="shared" si="5"/>
        <v>#DIV/0!</v>
      </c>
      <c r="L16" s="159"/>
      <c r="M16" s="35" t="e">
        <f t="shared" si="6"/>
        <v>#DIV/0!</v>
      </c>
      <c r="N16" s="159"/>
      <c r="O16" s="35" t="e">
        <f t="shared" si="7"/>
        <v>#DIV/0!</v>
      </c>
      <c r="P16" s="159"/>
      <c r="Q16" s="35" t="e">
        <f t="shared" si="8"/>
        <v>#DIV/0!</v>
      </c>
      <c r="R16" s="159"/>
      <c r="S16" s="35" t="e">
        <f t="shared" si="9"/>
        <v>#DIV/0!</v>
      </c>
      <c r="T16" s="159"/>
      <c r="U16" s="35" t="e">
        <f t="shared" si="10"/>
        <v>#DIV/0!</v>
      </c>
      <c r="V16" s="159">
        <v>0</v>
      </c>
      <c r="W16" s="35">
        <f t="shared" si="11"/>
        <v>0</v>
      </c>
      <c r="X16" s="159">
        <v>0</v>
      </c>
      <c r="Y16" s="35">
        <f t="shared" si="12"/>
        <v>0</v>
      </c>
      <c r="Z16" s="159">
        <v>0</v>
      </c>
      <c r="AA16" s="35">
        <f t="shared" si="13"/>
        <v>0</v>
      </c>
    </row>
    <row r="17" spans="1:27" hidden="1" x14ac:dyDescent="0.3">
      <c r="A17" s="152" t="s">
        <v>170</v>
      </c>
      <c r="B17" s="161">
        <f t="shared" si="1"/>
        <v>0</v>
      </c>
      <c r="C17" s="41">
        <f>B22/$B$3</f>
        <v>0</v>
      </c>
      <c r="D17" s="18"/>
      <c r="E17" s="23" t="e">
        <f>D17/$D$3</f>
        <v>#DIV/0!</v>
      </c>
      <c r="F17" s="159"/>
      <c r="G17" s="35" t="e">
        <f t="shared" si="3"/>
        <v>#DIV/0!</v>
      </c>
      <c r="H17" s="159"/>
      <c r="I17" s="35" t="e">
        <f t="shared" si="4"/>
        <v>#DIV/0!</v>
      </c>
      <c r="J17" s="159"/>
      <c r="K17" s="35" t="e">
        <f t="shared" si="5"/>
        <v>#DIV/0!</v>
      </c>
      <c r="L17" s="159"/>
      <c r="M17" s="35" t="e">
        <f t="shared" si="6"/>
        <v>#DIV/0!</v>
      </c>
      <c r="N17" s="159"/>
      <c r="O17" s="35" t="e">
        <f t="shared" si="7"/>
        <v>#DIV/0!</v>
      </c>
      <c r="P17" s="159"/>
      <c r="Q17" s="35" t="e">
        <f>P17/$P$3</f>
        <v>#DIV/0!</v>
      </c>
      <c r="R17" s="159"/>
      <c r="S17" s="35" t="e">
        <f t="shared" si="9"/>
        <v>#DIV/0!</v>
      </c>
      <c r="T17" s="159"/>
      <c r="U17" s="35" t="e">
        <f t="shared" si="10"/>
        <v>#DIV/0!</v>
      </c>
      <c r="V17" s="159">
        <v>0</v>
      </c>
      <c r="W17" s="35">
        <f t="shared" si="11"/>
        <v>0</v>
      </c>
      <c r="X17" s="159">
        <v>0</v>
      </c>
      <c r="Y17" s="35">
        <f t="shared" si="12"/>
        <v>0</v>
      </c>
      <c r="Z17" s="159">
        <v>0</v>
      </c>
      <c r="AA17" s="35">
        <f t="shared" si="13"/>
        <v>0</v>
      </c>
    </row>
    <row r="18" spans="1:27" hidden="1" x14ac:dyDescent="0.3">
      <c r="A18" s="152" t="s">
        <v>171</v>
      </c>
      <c r="B18" s="161">
        <f t="shared" si="1"/>
        <v>0</v>
      </c>
      <c r="C18" s="41">
        <f t="shared" ref="C18" si="14">B18/$B$3</f>
        <v>0</v>
      </c>
      <c r="D18" s="18"/>
      <c r="E18" s="23" t="e">
        <f t="shared" ref="E18" si="15">D18/$D$3</f>
        <v>#DIV/0!</v>
      </c>
      <c r="F18" s="159"/>
      <c r="G18" s="35" t="e">
        <f t="shared" si="3"/>
        <v>#DIV/0!</v>
      </c>
      <c r="H18" s="159"/>
      <c r="I18" s="35" t="e">
        <f t="shared" si="4"/>
        <v>#DIV/0!</v>
      </c>
      <c r="J18" s="159"/>
      <c r="K18" s="35" t="e">
        <f t="shared" si="5"/>
        <v>#DIV/0!</v>
      </c>
      <c r="L18" s="159"/>
      <c r="M18" s="35" t="e">
        <f t="shared" si="6"/>
        <v>#DIV/0!</v>
      </c>
      <c r="N18" s="159"/>
      <c r="O18" s="35" t="e">
        <f t="shared" si="7"/>
        <v>#DIV/0!</v>
      </c>
      <c r="P18" s="159"/>
      <c r="Q18" s="35" t="e">
        <f t="shared" ref="Q18" si="16">P18/$P$3</f>
        <v>#DIV/0!</v>
      </c>
      <c r="R18" s="159"/>
      <c r="S18" s="35" t="e">
        <f t="shared" si="9"/>
        <v>#DIV/0!</v>
      </c>
      <c r="T18" s="159"/>
      <c r="U18" s="35" t="e">
        <f t="shared" si="10"/>
        <v>#DIV/0!</v>
      </c>
      <c r="V18" s="159">
        <v>0</v>
      </c>
      <c r="W18" s="35">
        <f t="shared" si="11"/>
        <v>0</v>
      </c>
      <c r="X18" s="159">
        <v>0</v>
      </c>
      <c r="Y18" s="35">
        <f t="shared" si="12"/>
        <v>0</v>
      </c>
      <c r="Z18" s="159">
        <v>0</v>
      </c>
      <c r="AA18" s="35">
        <f t="shared" si="13"/>
        <v>0</v>
      </c>
    </row>
    <row r="19" spans="1:27" hidden="1" x14ac:dyDescent="0.3">
      <c r="A19" s="152" t="s">
        <v>172</v>
      </c>
      <c r="B19" s="161">
        <f>SUM(D19+F19+H19+J19+L19+N19+P19+R19+T19+V19+X19+Z19)</f>
        <v>0</v>
      </c>
      <c r="C19" s="41">
        <f>B24/$B$3</f>
        <v>0</v>
      </c>
      <c r="D19" s="18"/>
      <c r="E19" s="23" t="e">
        <f>D19/$D$3</f>
        <v>#DIV/0!</v>
      </c>
      <c r="F19" s="159"/>
      <c r="G19" s="35" t="e">
        <f t="shared" si="3"/>
        <v>#DIV/0!</v>
      </c>
      <c r="H19" s="159"/>
      <c r="I19" s="35" t="e">
        <f t="shared" si="4"/>
        <v>#DIV/0!</v>
      </c>
      <c r="J19" s="159"/>
      <c r="K19" s="35" t="e">
        <f t="shared" si="5"/>
        <v>#DIV/0!</v>
      </c>
      <c r="L19" s="159"/>
      <c r="M19" s="35" t="e">
        <f t="shared" si="6"/>
        <v>#DIV/0!</v>
      </c>
      <c r="N19" s="159"/>
      <c r="O19" s="35" t="e">
        <f t="shared" si="7"/>
        <v>#DIV/0!</v>
      </c>
      <c r="P19" s="159"/>
      <c r="Q19" s="35" t="e">
        <f>P19/$P$3</f>
        <v>#DIV/0!</v>
      </c>
      <c r="R19" s="159"/>
      <c r="S19" s="35" t="e">
        <f t="shared" si="9"/>
        <v>#DIV/0!</v>
      </c>
      <c r="T19" s="159"/>
      <c r="U19" s="35" t="e">
        <f t="shared" si="10"/>
        <v>#DIV/0!</v>
      </c>
      <c r="V19" s="159">
        <v>0</v>
      </c>
      <c r="W19" s="35">
        <f t="shared" si="11"/>
        <v>0</v>
      </c>
      <c r="X19" s="159">
        <v>0</v>
      </c>
      <c r="Y19" s="35">
        <f t="shared" si="12"/>
        <v>0</v>
      </c>
      <c r="Z19" s="159">
        <v>0</v>
      </c>
      <c r="AA19" s="35">
        <f t="shared" si="13"/>
        <v>0</v>
      </c>
    </row>
    <row r="20" spans="1:27" hidden="1" x14ac:dyDescent="0.3">
      <c r="A20" s="152" t="s">
        <v>173</v>
      </c>
      <c r="B20" s="161">
        <f>SUM(D20+F20+H20+J20+L20+N20+P20+R20+T20+V20+X20+Z20)</f>
        <v>0</v>
      </c>
      <c r="C20" s="41">
        <f>B25/$B$3</f>
        <v>7.6923076923076927E-2</v>
      </c>
      <c r="D20" s="18"/>
      <c r="E20" s="23" t="e">
        <f>D20/$D$3</f>
        <v>#DIV/0!</v>
      </c>
      <c r="F20" s="159"/>
      <c r="G20" s="35" t="e">
        <f t="shared" si="3"/>
        <v>#DIV/0!</v>
      </c>
      <c r="H20" s="159"/>
      <c r="I20" s="35" t="e">
        <f t="shared" si="4"/>
        <v>#DIV/0!</v>
      </c>
      <c r="J20" s="159"/>
      <c r="K20" s="35" t="e">
        <f t="shared" si="5"/>
        <v>#DIV/0!</v>
      </c>
      <c r="L20" s="159"/>
      <c r="M20" s="35" t="e">
        <f t="shared" si="6"/>
        <v>#DIV/0!</v>
      </c>
      <c r="N20" s="159"/>
      <c r="O20" s="35" t="e">
        <f t="shared" si="7"/>
        <v>#DIV/0!</v>
      </c>
      <c r="P20" s="159"/>
      <c r="Q20" s="35" t="e">
        <f>P20/$P$3</f>
        <v>#DIV/0!</v>
      </c>
      <c r="R20" s="159"/>
      <c r="S20" s="35" t="e">
        <f t="shared" si="9"/>
        <v>#DIV/0!</v>
      </c>
      <c r="T20" s="159"/>
      <c r="U20" s="35" t="e">
        <f t="shared" si="10"/>
        <v>#DIV/0!</v>
      </c>
      <c r="V20" s="159">
        <v>0</v>
      </c>
      <c r="W20" s="35">
        <f t="shared" si="11"/>
        <v>0</v>
      </c>
      <c r="X20" s="159">
        <v>0</v>
      </c>
      <c r="Y20" s="35">
        <f t="shared" si="12"/>
        <v>0</v>
      </c>
      <c r="Z20" s="159">
        <v>0</v>
      </c>
      <c r="AA20" s="35">
        <f t="shared" si="13"/>
        <v>0</v>
      </c>
    </row>
    <row r="21" spans="1:27" s="12" customFormat="1" hidden="1" x14ac:dyDescent="0.3">
      <c r="A21" s="16" t="s">
        <v>15</v>
      </c>
      <c r="B21" s="33">
        <f>SUM(B22:B24)</f>
        <v>0</v>
      </c>
      <c r="C21" s="33"/>
      <c r="D21" s="20">
        <f>SUM(D22:D24)</f>
        <v>0</v>
      </c>
      <c r="E21" s="26"/>
      <c r="F21" s="33">
        <v>0</v>
      </c>
      <c r="G21" s="33"/>
      <c r="H21" s="33">
        <v>0</v>
      </c>
      <c r="I21" s="33"/>
      <c r="J21" s="33">
        <f>SUM(J22:J24)</f>
        <v>0</v>
      </c>
      <c r="K21" s="33"/>
      <c r="L21" s="33">
        <f>SUM(L22:L24)</f>
        <v>0</v>
      </c>
      <c r="M21" s="33"/>
      <c r="N21" s="33">
        <f>SUM(N22:N24)</f>
        <v>0</v>
      </c>
      <c r="O21" s="33"/>
      <c r="P21" s="33">
        <f>SUM(P22:P24)</f>
        <v>0</v>
      </c>
      <c r="Q21" s="33"/>
      <c r="R21" s="33">
        <f>SUM(R22:R24)</f>
        <v>0</v>
      </c>
      <c r="S21" s="33"/>
      <c r="T21" s="33">
        <f>SUM(T22:T24)</f>
        <v>0</v>
      </c>
      <c r="U21" s="33"/>
      <c r="V21" s="33">
        <f>SUM(V22:V24)</f>
        <v>0</v>
      </c>
      <c r="W21" s="33"/>
      <c r="X21" s="33">
        <f>SUM(X22:X24)</f>
        <v>0</v>
      </c>
      <c r="Y21" s="33"/>
      <c r="Z21" s="33">
        <f>SUM(Z22:Z24)</f>
        <v>0</v>
      </c>
      <c r="AA21" s="33"/>
    </row>
    <row r="22" spans="1:27" hidden="1" x14ac:dyDescent="0.3">
      <c r="A22" s="160" t="s">
        <v>7</v>
      </c>
      <c r="B22" s="161">
        <f>SUM(D22+F22+H22+J22+L22+N22+P22+R22+T22+V22+X22+Z22)</f>
        <v>0</v>
      </c>
      <c r="C22" s="41" t="e">
        <f>B22/$B$21</f>
        <v>#DIV/0!</v>
      </c>
      <c r="D22" s="18"/>
      <c r="E22" s="23" t="e">
        <f>D22/$D$21</f>
        <v>#DIV/0!</v>
      </c>
      <c r="F22" s="159"/>
      <c r="G22" s="35" t="e">
        <f>F22/$F$21</f>
        <v>#DIV/0!</v>
      </c>
      <c r="H22" s="159"/>
      <c r="I22" s="35" t="e">
        <f>H22/$H$21</f>
        <v>#DIV/0!</v>
      </c>
      <c r="J22" s="159"/>
      <c r="K22" s="35" t="e">
        <f>J22/$J$21</f>
        <v>#DIV/0!</v>
      </c>
      <c r="L22" s="159"/>
      <c r="M22" s="35" t="e">
        <f>L22/$L$21</f>
        <v>#DIV/0!</v>
      </c>
      <c r="N22" s="159"/>
      <c r="O22" s="35" t="e">
        <f>N22/$N$21</f>
        <v>#DIV/0!</v>
      </c>
      <c r="P22" s="159"/>
      <c r="Q22" s="35" t="e">
        <f>P22/$P$21</f>
        <v>#DIV/0!</v>
      </c>
      <c r="R22" s="159"/>
      <c r="S22" s="35" t="e">
        <f>R22/$R$21</f>
        <v>#DIV/0!</v>
      </c>
      <c r="T22" s="159"/>
      <c r="U22" s="35" t="e">
        <f>T22/$T$21</f>
        <v>#DIV/0!</v>
      </c>
      <c r="V22" s="159">
        <v>0</v>
      </c>
      <c r="W22" s="35" t="e">
        <f>V22/$V$21</f>
        <v>#DIV/0!</v>
      </c>
      <c r="X22" s="159">
        <v>0</v>
      </c>
      <c r="Y22" s="35" t="e">
        <f>X22/$X$21</f>
        <v>#DIV/0!</v>
      </c>
      <c r="Z22" s="159">
        <v>0</v>
      </c>
      <c r="AA22" s="35" t="e">
        <f>Z22/$Z$21</f>
        <v>#DIV/0!</v>
      </c>
    </row>
    <row r="23" spans="1:27" hidden="1" x14ac:dyDescent="0.3">
      <c r="A23" s="160" t="s">
        <v>8</v>
      </c>
      <c r="B23" s="161">
        <f>SUM(D23+F23+H23+J23+L23+N23+P23+R23+T23+V23+X23+Z23)</f>
        <v>0</v>
      </c>
      <c r="C23" s="41" t="e">
        <f>B23/$B$21</f>
        <v>#DIV/0!</v>
      </c>
      <c r="D23" s="18"/>
      <c r="E23" s="23" t="e">
        <f t="shared" ref="E23:E24" si="17">D23/$D$21</f>
        <v>#DIV/0!</v>
      </c>
      <c r="F23" s="159"/>
      <c r="G23" s="35" t="e">
        <f t="shared" ref="G23:G24" si="18">F23/$F$21</f>
        <v>#DIV/0!</v>
      </c>
      <c r="H23" s="159"/>
      <c r="I23" s="35" t="e">
        <f t="shared" ref="I23:I24" si="19">H23/$H$21</f>
        <v>#DIV/0!</v>
      </c>
      <c r="J23" s="159"/>
      <c r="K23" s="35" t="e">
        <f t="shared" ref="K23:K24" si="20">J23/$J$21</f>
        <v>#DIV/0!</v>
      </c>
      <c r="L23" s="159"/>
      <c r="M23" s="35" t="e">
        <f t="shared" ref="M23:M24" si="21">L23/$L$21</f>
        <v>#DIV/0!</v>
      </c>
      <c r="N23" s="159"/>
      <c r="O23" s="35" t="e">
        <f t="shared" ref="O23:O24" si="22">N23/$N$21</f>
        <v>#DIV/0!</v>
      </c>
      <c r="P23" s="159"/>
      <c r="Q23" s="35" t="e">
        <f t="shared" ref="Q23:Q24" si="23">P23/$P$21</f>
        <v>#DIV/0!</v>
      </c>
      <c r="R23" s="159"/>
      <c r="S23" s="35" t="e">
        <f t="shared" ref="S23:S24" si="24">R23/$R$21</f>
        <v>#DIV/0!</v>
      </c>
      <c r="T23" s="159"/>
      <c r="U23" s="35" t="e">
        <f t="shared" ref="U23:U24" si="25">T23/$T$21</f>
        <v>#DIV/0!</v>
      </c>
      <c r="V23" s="159">
        <v>0</v>
      </c>
      <c r="W23" s="35" t="e">
        <f t="shared" ref="W23:W24" si="26">V23/$V$21</f>
        <v>#DIV/0!</v>
      </c>
      <c r="X23" s="159">
        <v>0</v>
      </c>
      <c r="Y23" s="35" t="e">
        <f t="shared" ref="Y23:Y24" si="27">X23/$X$21</f>
        <v>#DIV/0!</v>
      </c>
      <c r="Z23" s="159">
        <v>0</v>
      </c>
      <c r="AA23" s="35" t="e">
        <f t="shared" ref="AA23:AA24" si="28">Z23/$Z$21</f>
        <v>#DIV/0!</v>
      </c>
    </row>
    <row r="24" spans="1:27" hidden="1" x14ac:dyDescent="0.3">
      <c r="A24" s="160" t="s">
        <v>2</v>
      </c>
      <c r="B24" s="161">
        <f>SUM(D24+F24+H24+J24+L24+N24+P24+R24+T24+V24+X24+Z24)</f>
        <v>0</v>
      </c>
      <c r="C24" s="41" t="e">
        <f>B24/$B$21</f>
        <v>#DIV/0!</v>
      </c>
      <c r="D24" s="18"/>
      <c r="E24" s="23" t="e">
        <f t="shared" si="17"/>
        <v>#DIV/0!</v>
      </c>
      <c r="F24" s="159"/>
      <c r="G24" s="35" t="e">
        <f t="shared" si="18"/>
        <v>#DIV/0!</v>
      </c>
      <c r="H24" s="159"/>
      <c r="I24" s="35" t="e">
        <f t="shared" si="19"/>
        <v>#DIV/0!</v>
      </c>
      <c r="J24" s="159"/>
      <c r="K24" s="35" t="e">
        <f t="shared" si="20"/>
        <v>#DIV/0!</v>
      </c>
      <c r="L24" s="159"/>
      <c r="M24" s="35" t="e">
        <f t="shared" si="21"/>
        <v>#DIV/0!</v>
      </c>
      <c r="N24" s="159"/>
      <c r="O24" s="35" t="e">
        <f t="shared" si="22"/>
        <v>#DIV/0!</v>
      </c>
      <c r="P24" s="159"/>
      <c r="Q24" s="35" t="e">
        <f t="shared" si="23"/>
        <v>#DIV/0!</v>
      </c>
      <c r="R24" s="159"/>
      <c r="S24" s="35" t="e">
        <f t="shared" si="24"/>
        <v>#DIV/0!</v>
      </c>
      <c r="T24" s="159"/>
      <c r="U24" s="35" t="e">
        <f t="shared" si="25"/>
        <v>#DIV/0!</v>
      </c>
      <c r="V24" s="159">
        <v>0</v>
      </c>
      <c r="W24" s="35" t="e">
        <f t="shared" si="26"/>
        <v>#DIV/0!</v>
      </c>
      <c r="X24" s="159">
        <v>0</v>
      </c>
      <c r="Y24" s="35" t="e">
        <f t="shared" si="27"/>
        <v>#DIV/0!</v>
      </c>
      <c r="Z24" s="159">
        <v>0</v>
      </c>
      <c r="AA24" s="35" t="e">
        <f t="shared" si="28"/>
        <v>#DIV/0!</v>
      </c>
    </row>
    <row r="25" spans="1:27" s="12" customFormat="1" x14ac:dyDescent="0.3">
      <c r="A25" s="16" t="s">
        <v>16</v>
      </c>
      <c r="B25" s="33">
        <f>SUM(B26:B39)</f>
        <v>1</v>
      </c>
      <c r="C25" s="33"/>
      <c r="D25" s="17">
        <f>SUM(D26:D39)</f>
        <v>0</v>
      </c>
      <c r="E25" s="26"/>
      <c r="F25" s="17">
        <f>SUM(F26:F39)</f>
        <v>0</v>
      </c>
      <c r="G25" s="33"/>
      <c r="H25" s="17">
        <f>SUM(H26:H39)</f>
        <v>0</v>
      </c>
      <c r="I25" s="33"/>
      <c r="J25" s="17">
        <f>SUM(J26:J39)</f>
        <v>0</v>
      </c>
      <c r="K25" s="33"/>
      <c r="L25" s="17">
        <f>SUM(L26:L39)</f>
        <v>0</v>
      </c>
      <c r="M25" s="33"/>
      <c r="N25" s="17">
        <f>SUM(N26:N39)</f>
        <v>0</v>
      </c>
      <c r="O25" s="33"/>
      <c r="P25" s="17">
        <f>SUM(P26:P39)</f>
        <v>0</v>
      </c>
      <c r="Q25" s="33"/>
      <c r="R25" s="17">
        <f>SUM(R26:R39)</f>
        <v>0</v>
      </c>
      <c r="S25" s="33"/>
      <c r="T25" s="17">
        <f>SUM(T26:T39)</f>
        <v>0</v>
      </c>
      <c r="U25" s="33"/>
      <c r="V25" s="17">
        <f>SUM(V26:V39)</f>
        <v>1</v>
      </c>
      <c r="W25" s="33"/>
      <c r="X25" s="17">
        <f>SUM(X26:X39)</f>
        <v>0</v>
      </c>
      <c r="Y25" s="33"/>
      <c r="Z25" s="17">
        <f>SUM(Z26:Z39)</f>
        <v>0</v>
      </c>
      <c r="AA25" s="33"/>
    </row>
    <row r="26" spans="1:27" hidden="1" x14ac:dyDescent="0.3">
      <c r="A26" s="160" t="s">
        <v>17</v>
      </c>
      <c r="B26" s="161">
        <f t="shared" ref="B26:B39" si="29">SUM(Z26+X26+V26+T26+R26+P26+N26+L26+J26+H26+F26+D26)</f>
        <v>0</v>
      </c>
      <c r="C26" s="41">
        <f t="shared" ref="C26:C39" si="30">B26/$B$25</f>
        <v>0</v>
      </c>
      <c r="D26" s="18"/>
      <c r="E26" s="23" t="e">
        <f>D26/$D$25</f>
        <v>#DIV/0!</v>
      </c>
      <c r="F26" s="159"/>
      <c r="G26" s="35" t="e">
        <f>F26/$F$25</f>
        <v>#DIV/0!</v>
      </c>
      <c r="H26" s="159"/>
      <c r="I26" s="35" t="e">
        <f>H26/$H$25</f>
        <v>#DIV/0!</v>
      </c>
      <c r="J26" s="159"/>
      <c r="K26" s="35" t="e">
        <f>J26/$J$25</f>
        <v>#DIV/0!</v>
      </c>
      <c r="L26" s="159"/>
      <c r="M26" s="35" t="e">
        <f>L26/$L$25</f>
        <v>#DIV/0!</v>
      </c>
      <c r="N26" s="159"/>
      <c r="O26" s="35" t="e">
        <f>N26/$N$25</f>
        <v>#DIV/0!</v>
      </c>
      <c r="P26" s="159"/>
      <c r="Q26" s="35" t="e">
        <f>P26/$P$25</f>
        <v>#DIV/0!</v>
      </c>
      <c r="R26" s="159"/>
      <c r="S26" s="35" t="e">
        <f>R26/$R$25</f>
        <v>#DIV/0!</v>
      </c>
      <c r="T26" s="159"/>
      <c r="U26" s="35" t="e">
        <f>T26/$T$25</f>
        <v>#DIV/0!</v>
      </c>
      <c r="V26" s="159">
        <v>0</v>
      </c>
      <c r="W26" s="35">
        <f>V26/$V$25</f>
        <v>0</v>
      </c>
      <c r="X26" s="159">
        <v>0</v>
      </c>
      <c r="Y26" s="35" t="e">
        <f>X26/$X$25</f>
        <v>#DIV/0!</v>
      </c>
      <c r="Z26" s="159">
        <v>0</v>
      </c>
      <c r="AA26" s="35" t="e">
        <f>Z26/$Z$25</f>
        <v>#DIV/0!</v>
      </c>
    </row>
    <row r="27" spans="1:27" hidden="1" x14ac:dyDescent="0.3">
      <c r="A27" s="160" t="s">
        <v>6</v>
      </c>
      <c r="B27" s="161">
        <f t="shared" si="29"/>
        <v>0</v>
      </c>
      <c r="C27" s="41">
        <f t="shared" si="30"/>
        <v>0</v>
      </c>
      <c r="D27" s="18"/>
      <c r="E27" s="23" t="e">
        <f t="shared" ref="E27:E39" si="31">D27/$D$25</f>
        <v>#DIV/0!</v>
      </c>
      <c r="F27" s="159"/>
      <c r="G27" s="35" t="e">
        <f t="shared" ref="G27:G39" si="32">F27/$F$25</f>
        <v>#DIV/0!</v>
      </c>
      <c r="H27" s="159"/>
      <c r="I27" s="35" t="e">
        <f t="shared" ref="I27:I39" si="33">H27/$H$25</f>
        <v>#DIV/0!</v>
      </c>
      <c r="J27" s="159"/>
      <c r="K27" s="35" t="e">
        <f t="shared" ref="K27:K39" si="34">J27/$J$25</f>
        <v>#DIV/0!</v>
      </c>
      <c r="L27" s="159"/>
      <c r="M27" s="35" t="e">
        <f t="shared" ref="M27:M39" si="35">L27/$L$25</f>
        <v>#DIV/0!</v>
      </c>
      <c r="N27" s="159"/>
      <c r="O27" s="35" t="e">
        <f t="shared" ref="O27:O37" si="36">N27/$N$25</f>
        <v>#DIV/0!</v>
      </c>
      <c r="P27" s="159"/>
      <c r="Q27" s="35" t="e">
        <f t="shared" ref="Q27:Q39" si="37">P27/$P$25</f>
        <v>#DIV/0!</v>
      </c>
      <c r="R27" s="159"/>
      <c r="S27" s="35" t="e">
        <f t="shared" ref="S27:S39" si="38">R27/$R$25</f>
        <v>#DIV/0!</v>
      </c>
      <c r="T27" s="159"/>
      <c r="U27" s="35" t="e">
        <f t="shared" ref="U27:U39" si="39">T27/$T$25</f>
        <v>#DIV/0!</v>
      </c>
      <c r="V27" s="159">
        <v>0</v>
      </c>
      <c r="W27" s="35">
        <f t="shared" ref="W27:W39" si="40">V27/$V$25</f>
        <v>0</v>
      </c>
      <c r="X27" s="159">
        <v>0</v>
      </c>
      <c r="Y27" s="35" t="e">
        <f t="shared" ref="Y27:Y39" si="41">X27/$X$25</f>
        <v>#DIV/0!</v>
      </c>
      <c r="Z27" s="159">
        <v>0</v>
      </c>
      <c r="AA27" s="35" t="e">
        <f t="shared" ref="AA27:AA39" si="42">Z27/$Z$25</f>
        <v>#DIV/0!</v>
      </c>
    </row>
    <row r="28" spans="1:27" x14ac:dyDescent="0.3">
      <c r="A28" s="160" t="s">
        <v>18</v>
      </c>
      <c r="B28" s="161">
        <f t="shared" si="29"/>
        <v>1</v>
      </c>
      <c r="C28" s="41">
        <f t="shared" si="30"/>
        <v>1</v>
      </c>
      <c r="D28" s="18"/>
      <c r="E28" s="23" t="e">
        <f t="shared" si="31"/>
        <v>#DIV/0!</v>
      </c>
      <c r="F28" s="159"/>
      <c r="G28" s="35" t="e">
        <f t="shared" si="32"/>
        <v>#DIV/0!</v>
      </c>
      <c r="H28" s="159"/>
      <c r="I28" s="35" t="e">
        <f t="shared" si="33"/>
        <v>#DIV/0!</v>
      </c>
      <c r="J28" s="159"/>
      <c r="K28" s="35" t="e">
        <f t="shared" si="34"/>
        <v>#DIV/0!</v>
      </c>
      <c r="L28" s="159"/>
      <c r="M28" s="35" t="e">
        <f t="shared" si="35"/>
        <v>#DIV/0!</v>
      </c>
      <c r="N28" s="159"/>
      <c r="O28" s="35" t="e">
        <f t="shared" si="36"/>
        <v>#DIV/0!</v>
      </c>
      <c r="P28" s="159"/>
      <c r="Q28" s="35" t="e">
        <f t="shared" si="37"/>
        <v>#DIV/0!</v>
      </c>
      <c r="R28" s="159"/>
      <c r="S28" s="35" t="e">
        <f t="shared" si="38"/>
        <v>#DIV/0!</v>
      </c>
      <c r="T28" s="159"/>
      <c r="U28" s="35" t="e">
        <f t="shared" si="39"/>
        <v>#DIV/0!</v>
      </c>
      <c r="V28" s="159">
        <v>1</v>
      </c>
      <c r="W28" s="35">
        <f t="shared" si="40"/>
        <v>1</v>
      </c>
      <c r="X28" s="159">
        <v>0</v>
      </c>
      <c r="Y28" s="35" t="e">
        <f t="shared" si="41"/>
        <v>#DIV/0!</v>
      </c>
      <c r="Z28" s="159">
        <v>0</v>
      </c>
      <c r="AA28" s="35" t="e">
        <f t="shared" si="42"/>
        <v>#DIV/0!</v>
      </c>
    </row>
    <row r="29" spans="1:27" hidden="1" x14ac:dyDescent="0.3">
      <c r="A29" s="160" t="s">
        <v>19</v>
      </c>
      <c r="B29" s="161">
        <f>SUM(Z29+X29+V29+T29+R29+P29+N29+L29+J29+H29+F29+D29)</f>
        <v>0</v>
      </c>
      <c r="C29" s="41">
        <f t="shared" si="30"/>
        <v>0</v>
      </c>
      <c r="D29" s="18"/>
      <c r="E29" s="23" t="e">
        <f t="shared" si="31"/>
        <v>#DIV/0!</v>
      </c>
      <c r="F29" s="159"/>
      <c r="G29" s="35" t="e">
        <f t="shared" si="32"/>
        <v>#DIV/0!</v>
      </c>
      <c r="H29" s="159"/>
      <c r="I29" s="35" t="e">
        <f t="shared" si="33"/>
        <v>#DIV/0!</v>
      </c>
      <c r="J29" s="159"/>
      <c r="K29" s="35" t="e">
        <f t="shared" si="34"/>
        <v>#DIV/0!</v>
      </c>
      <c r="L29" s="159"/>
      <c r="M29" s="35" t="e">
        <f t="shared" si="35"/>
        <v>#DIV/0!</v>
      </c>
      <c r="N29" s="159"/>
      <c r="O29" s="35" t="e">
        <f t="shared" si="36"/>
        <v>#DIV/0!</v>
      </c>
      <c r="P29" s="159"/>
      <c r="Q29" s="35" t="e">
        <f t="shared" si="37"/>
        <v>#DIV/0!</v>
      </c>
      <c r="R29" s="159"/>
      <c r="S29" s="35" t="e">
        <f t="shared" si="38"/>
        <v>#DIV/0!</v>
      </c>
      <c r="T29" s="159"/>
      <c r="U29" s="35" t="e">
        <f t="shared" si="39"/>
        <v>#DIV/0!</v>
      </c>
      <c r="V29" s="159">
        <v>0</v>
      </c>
      <c r="W29" s="35">
        <f t="shared" si="40"/>
        <v>0</v>
      </c>
      <c r="X29" s="159">
        <v>0</v>
      </c>
      <c r="Y29" s="35" t="e">
        <f t="shared" si="41"/>
        <v>#DIV/0!</v>
      </c>
      <c r="Z29" s="159">
        <v>0</v>
      </c>
      <c r="AA29" s="35" t="e">
        <f t="shared" si="42"/>
        <v>#DIV/0!</v>
      </c>
    </row>
    <row r="30" spans="1:27" hidden="1" x14ac:dyDescent="0.3">
      <c r="A30" s="160" t="s">
        <v>20</v>
      </c>
      <c r="B30" s="161">
        <f t="shared" si="29"/>
        <v>0</v>
      </c>
      <c r="C30" s="41">
        <f t="shared" si="30"/>
        <v>0</v>
      </c>
      <c r="D30" s="18"/>
      <c r="E30" s="23" t="e">
        <f t="shared" si="31"/>
        <v>#DIV/0!</v>
      </c>
      <c r="F30" s="159"/>
      <c r="G30" s="35" t="e">
        <f t="shared" si="32"/>
        <v>#DIV/0!</v>
      </c>
      <c r="H30" s="159"/>
      <c r="I30" s="35" t="e">
        <f t="shared" si="33"/>
        <v>#DIV/0!</v>
      </c>
      <c r="J30" s="159"/>
      <c r="K30" s="35" t="e">
        <f t="shared" si="34"/>
        <v>#DIV/0!</v>
      </c>
      <c r="L30" s="159"/>
      <c r="M30" s="35" t="e">
        <f t="shared" si="35"/>
        <v>#DIV/0!</v>
      </c>
      <c r="N30" s="159"/>
      <c r="O30" s="35" t="e">
        <f t="shared" si="36"/>
        <v>#DIV/0!</v>
      </c>
      <c r="P30" s="159"/>
      <c r="Q30" s="35" t="e">
        <f t="shared" si="37"/>
        <v>#DIV/0!</v>
      </c>
      <c r="R30" s="159"/>
      <c r="S30" s="35" t="e">
        <f t="shared" si="38"/>
        <v>#DIV/0!</v>
      </c>
      <c r="T30" s="159"/>
      <c r="U30" s="35" t="e">
        <f t="shared" si="39"/>
        <v>#DIV/0!</v>
      </c>
      <c r="V30" s="159">
        <v>0</v>
      </c>
      <c r="W30" s="35">
        <f t="shared" si="40"/>
        <v>0</v>
      </c>
      <c r="X30" s="159">
        <v>0</v>
      </c>
      <c r="Y30" s="35" t="e">
        <f t="shared" si="41"/>
        <v>#DIV/0!</v>
      </c>
      <c r="Z30" s="159">
        <v>0</v>
      </c>
      <c r="AA30" s="35" t="e">
        <f t="shared" si="42"/>
        <v>#DIV/0!</v>
      </c>
    </row>
    <row r="31" spans="1:27" hidden="1" x14ac:dyDescent="0.3">
      <c r="A31" s="160" t="s">
        <v>21</v>
      </c>
      <c r="B31" s="161">
        <f t="shared" si="29"/>
        <v>0</v>
      </c>
      <c r="C31" s="41">
        <f t="shared" si="30"/>
        <v>0</v>
      </c>
      <c r="D31" s="18"/>
      <c r="E31" s="23" t="e">
        <f t="shared" si="31"/>
        <v>#DIV/0!</v>
      </c>
      <c r="F31" s="159"/>
      <c r="G31" s="35" t="e">
        <f t="shared" si="32"/>
        <v>#DIV/0!</v>
      </c>
      <c r="H31" s="159"/>
      <c r="I31" s="35" t="e">
        <f t="shared" si="33"/>
        <v>#DIV/0!</v>
      </c>
      <c r="J31" s="159"/>
      <c r="K31" s="35" t="e">
        <f t="shared" si="34"/>
        <v>#DIV/0!</v>
      </c>
      <c r="L31" s="159"/>
      <c r="M31" s="35" t="e">
        <f t="shared" si="35"/>
        <v>#DIV/0!</v>
      </c>
      <c r="N31" s="159"/>
      <c r="O31" s="35" t="e">
        <f t="shared" si="36"/>
        <v>#DIV/0!</v>
      </c>
      <c r="P31" s="159"/>
      <c r="Q31" s="35" t="e">
        <f t="shared" si="37"/>
        <v>#DIV/0!</v>
      </c>
      <c r="R31" s="159"/>
      <c r="S31" s="35" t="e">
        <f t="shared" si="38"/>
        <v>#DIV/0!</v>
      </c>
      <c r="T31" s="159"/>
      <c r="U31" s="35" t="e">
        <f t="shared" si="39"/>
        <v>#DIV/0!</v>
      </c>
      <c r="V31" s="159">
        <v>0</v>
      </c>
      <c r="W31" s="35">
        <f t="shared" si="40"/>
        <v>0</v>
      </c>
      <c r="X31" s="159">
        <v>0</v>
      </c>
      <c r="Y31" s="35" t="e">
        <f t="shared" si="41"/>
        <v>#DIV/0!</v>
      </c>
      <c r="Z31" s="159">
        <v>0</v>
      </c>
      <c r="AA31" s="35" t="e">
        <f t="shared" si="42"/>
        <v>#DIV/0!</v>
      </c>
    </row>
    <row r="32" spans="1:27" hidden="1" x14ac:dyDescent="0.3">
      <c r="A32" s="160" t="s">
        <v>22</v>
      </c>
      <c r="B32" s="161">
        <f t="shared" si="29"/>
        <v>0</v>
      </c>
      <c r="C32" s="41">
        <f t="shared" si="30"/>
        <v>0</v>
      </c>
      <c r="D32" s="18"/>
      <c r="E32" s="23" t="e">
        <f t="shared" si="31"/>
        <v>#DIV/0!</v>
      </c>
      <c r="F32" s="159"/>
      <c r="G32" s="35" t="e">
        <f t="shared" si="32"/>
        <v>#DIV/0!</v>
      </c>
      <c r="H32" s="159"/>
      <c r="I32" s="35" t="e">
        <f t="shared" si="33"/>
        <v>#DIV/0!</v>
      </c>
      <c r="J32" s="159"/>
      <c r="K32" s="35" t="e">
        <f t="shared" si="34"/>
        <v>#DIV/0!</v>
      </c>
      <c r="L32" s="159"/>
      <c r="M32" s="35" t="e">
        <f t="shared" si="35"/>
        <v>#DIV/0!</v>
      </c>
      <c r="N32" s="159"/>
      <c r="O32" s="35" t="e">
        <f t="shared" si="36"/>
        <v>#DIV/0!</v>
      </c>
      <c r="P32" s="159"/>
      <c r="Q32" s="35" t="e">
        <f t="shared" si="37"/>
        <v>#DIV/0!</v>
      </c>
      <c r="R32" s="159"/>
      <c r="S32" s="35" t="e">
        <f t="shared" si="38"/>
        <v>#DIV/0!</v>
      </c>
      <c r="T32" s="159"/>
      <c r="U32" s="35" t="e">
        <f t="shared" si="39"/>
        <v>#DIV/0!</v>
      </c>
      <c r="V32" s="159">
        <v>0</v>
      </c>
      <c r="W32" s="35">
        <f t="shared" si="40"/>
        <v>0</v>
      </c>
      <c r="X32" s="159">
        <v>0</v>
      </c>
      <c r="Y32" s="35" t="e">
        <f t="shared" si="41"/>
        <v>#DIV/0!</v>
      </c>
      <c r="Z32" s="159">
        <v>0</v>
      </c>
      <c r="AA32" s="35" t="e">
        <f t="shared" si="42"/>
        <v>#DIV/0!</v>
      </c>
    </row>
    <row r="33" spans="1:27" hidden="1" x14ac:dyDescent="0.3">
      <c r="A33" s="160" t="s">
        <v>7</v>
      </c>
      <c r="B33" s="161">
        <f t="shared" si="29"/>
        <v>0</v>
      </c>
      <c r="C33" s="41">
        <f t="shared" si="30"/>
        <v>0</v>
      </c>
      <c r="D33" s="18"/>
      <c r="E33" s="23" t="e">
        <f t="shared" si="31"/>
        <v>#DIV/0!</v>
      </c>
      <c r="F33" s="159"/>
      <c r="G33" s="35" t="e">
        <f t="shared" si="32"/>
        <v>#DIV/0!</v>
      </c>
      <c r="H33" s="159"/>
      <c r="I33" s="35" t="e">
        <f t="shared" si="33"/>
        <v>#DIV/0!</v>
      </c>
      <c r="J33" s="159"/>
      <c r="K33" s="35" t="e">
        <f t="shared" si="34"/>
        <v>#DIV/0!</v>
      </c>
      <c r="L33" s="159"/>
      <c r="M33" s="35" t="e">
        <f t="shared" si="35"/>
        <v>#DIV/0!</v>
      </c>
      <c r="N33" s="159"/>
      <c r="O33" s="35" t="e">
        <f t="shared" si="36"/>
        <v>#DIV/0!</v>
      </c>
      <c r="P33" s="159"/>
      <c r="Q33" s="35" t="e">
        <f t="shared" si="37"/>
        <v>#DIV/0!</v>
      </c>
      <c r="R33" s="159"/>
      <c r="S33" s="35" t="e">
        <f t="shared" si="38"/>
        <v>#DIV/0!</v>
      </c>
      <c r="T33" s="159"/>
      <c r="U33" s="35" t="e">
        <f t="shared" si="39"/>
        <v>#DIV/0!</v>
      </c>
      <c r="V33" s="159">
        <v>0</v>
      </c>
      <c r="W33" s="35">
        <f t="shared" si="40"/>
        <v>0</v>
      </c>
      <c r="X33" s="159">
        <v>0</v>
      </c>
      <c r="Y33" s="35" t="e">
        <f t="shared" si="41"/>
        <v>#DIV/0!</v>
      </c>
      <c r="Z33" s="159">
        <v>0</v>
      </c>
      <c r="AA33" s="35" t="e">
        <f t="shared" si="42"/>
        <v>#DIV/0!</v>
      </c>
    </row>
    <row r="34" spans="1:27" hidden="1" x14ac:dyDescent="0.3">
      <c r="A34" s="160" t="s">
        <v>23</v>
      </c>
      <c r="B34" s="161">
        <f t="shared" si="29"/>
        <v>0</v>
      </c>
      <c r="C34" s="41">
        <f t="shared" si="30"/>
        <v>0</v>
      </c>
      <c r="D34" s="18"/>
      <c r="E34" s="23" t="e">
        <f t="shared" si="31"/>
        <v>#DIV/0!</v>
      </c>
      <c r="F34" s="159"/>
      <c r="G34" s="35" t="e">
        <f t="shared" si="32"/>
        <v>#DIV/0!</v>
      </c>
      <c r="H34" s="159"/>
      <c r="I34" s="35" t="e">
        <f t="shared" si="33"/>
        <v>#DIV/0!</v>
      </c>
      <c r="J34" s="159"/>
      <c r="K34" s="35" t="e">
        <f t="shared" si="34"/>
        <v>#DIV/0!</v>
      </c>
      <c r="L34" s="159"/>
      <c r="M34" s="35" t="e">
        <f t="shared" si="35"/>
        <v>#DIV/0!</v>
      </c>
      <c r="N34" s="159"/>
      <c r="O34" s="35" t="e">
        <f t="shared" si="36"/>
        <v>#DIV/0!</v>
      </c>
      <c r="P34" s="159"/>
      <c r="Q34" s="35" t="e">
        <f t="shared" si="37"/>
        <v>#DIV/0!</v>
      </c>
      <c r="R34" s="159"/>
      <c r="S34" s="35" t="e">
        <f t="shared" si="38"/>
        <v>#DIV/0!</v>
      </c>
      <c r="T34" s="159"/>
      <c r="U34" s="35" t="e">
        <f t="shared" si="39"/>
        <v>#DIV/0!</v>
      </c>
      <c r="V34" s="159">
        <v>0</v>
      </c>
      <c r="W34" s="35">
        <f t="shared" si="40"/>
        <v>0</v>
      </c>
      <c r="X34" s="159">
        <v>0</v>
      </c>
      <c r="Y34" s="35" t="e">
        <f t="shared" si="41"/>
        <v>#DIV/0!</v>
      </c>
      <c r="Z34" s="159">
        <v>0</v>
      </c>
      <c r="AA34" s="35" t="e">
        <f t="shared" si="42"/>
        <v>#DIV/0!</v>
      </c>
    </row>
    <row r="35" spans="1:27" hidden="1" x14ac:dyDescent="0.3">
      <c r="A35" s="160" t="s">
        <v>24</v>
      </c>
      <c r="B35" s="161">
        <f t="shared" si="29"/>
        <v>0</v>
      </c>
      <c r="C35" s="41">
        <f t="shared" si="30"/>
        <v>0</v>
      </c>
      <c r="D35" s="18"/>
      <c r="E35" s="23" t="e">
        <f t="shared" si="31"/>
        <v>#DIV/0!</v>
      </c>
      <c r="F35" s="159"/>
      <c r="G35" s="35" t="e">
        <f t="shared" si="32"/>
        <v>#DIV/0!</v>
      </c>
      <c r="H35" s="159"/>
      <c r="I35" s="35" t="e">
        <f t="shared" si="33"/>
        <v>#DIV/0!</v>
      </c>
      <c r="J35" s="159"/>
      <c r="K35" s="35" t="e">
        <f t="shared" si="34"/>
        <v>#DIV/0!</v>
      </c>
      <c r="L35" s="159"/>
      <c r="M35" s="35" t="e">
        <f t="shared" si="35"/>
        <v>#DIV/0!</v>
      </c>
      <c r="N35" s="159"/>
      <c r="O35" s="35" t="e">
        <f t="shared" si="36"/>
        <v>#DIV/0!</v>
      </c>
      <c r="P35" s="159"/>
      <c r="Q35" s="35" t="e">
        <f t="shared" si="37"/>
        <v>#DIV/0!</v>
      </c>
      <c r="R35" s="159"/>
      <c r="S35" s="35" t="e">
        <f t="shared" si="38"/>
        <v>#DIV/0!</v>
      </c>
      <c r="T35" s="159"/>
      <c r="U35" s="35" t="e">
        <f t="shared" si="39"/>
        <v>#DIV/0!</v>
      </c>
      <c r="V35" s="159">
        <v>0</v>
      </c>
      <c r="W35" s="35">
        <f t="shared" si="40"/>
        <v>0</v>
      </c>
      <c r="X35" s="159">
        <v>0</v>
      </c>
      <c r="Y35" s="35" t="e">
        <f t="shared" si="41"/>
        <v>#DIV/0!</v>
      </c>
      <c r="Z35" s="159">
        <v>0</v>
      </c>
      <c r="AA35" s="35" t="e">
        <f t="shared" si="42"/>
        <v>#DIV/0!</v>
      </c>
    </row>
    <row r="36" spans="1:27" hidden="1" x14ac:dyDescent="0.3">
      <c r="A36" s="160" t="s">
        <v>25</v>
      </c>
      <c r="B36" s="161">
        <f t="shared" si="29"/>
        <v>0</v>
      </c>
      <c r="C36" s="41">
        <f t="shared" si="30"/>
        <v>0</v>
      </c>
      <c r="D36" s="18"/>
      <c r="E36" s="23" t="e">
        <f t="shared" si="31"/>
        <v>#DIV/0!</v>
      </c>
      <c r="F36" s="159"/>
      <c r="G36" s="35" t="e">
        <f t="shared" si="32"/>
        <v>#DIV/0!</v>
      </c>
      <c r="H36" s="159"/>
      <c r="I36" s="35" t="e">
        <f t="shared" si="33"/>
        <v>#DIV/0!</v>
      </c>
      <c r="J36" s="159"/>
      <c r="K36" s="35" t="e">
        <f t="shared" si="34"/>
        <v>#DIV/0!</v>
      </c>
      <c r="L36" s="159"/>
      <c r="M36" s="35" t="e">
        <f t="shared" si="35"/>
        <v>#DIV/0!</v>
      </c>
      <c r="N36" s="159"/>
      <c r="O36" s="35" t="e">
        <f t="shared" si="36"/>
        <v>#DIV/0!</v>
      </c>
      <c r="P36" s="159"/>
      <c r="Q36" s="35" t="e">
        <f t="shared" si="37"/>
        <v>#DIV/0!</v>
      </c>
      <c r="R36" s="159"/>
      <c r="S36" s="35" t="e">
        <f t="shared" si="38"/>
        <v>#DIV/0!</v>
      </c>
      <c r="T36" s="159"/>
      <c r="U36" s="35" t="e">
        <f t="shared" si="39"/>
        <v>#DIV/0!</v>
      </c>
      <c r="V36" s="159">
        <v>0</v>
      </c>
      <c r="W36" s="35">
        <f t="shared" si="40"/>
        <v>0</v>
      </c>
      <c r="X36" s="159">
        <v>0</v>
      </c>
      <c r="Y36" s="35" t="e">
        <f t="shared" si="41"/>
        <v>#DIV/0!</v>
      </c>
      <c r="Z36" s="159">
        <v>0</v>
      </c>
      <c r="AA36" s="35" t="e">
        <f t="shared" si="42"/>
        <v>#DIV/0!</v>
      </c>
    </row>
    <row r="37" spans="1:27" hidden="1" x14ac:dyDescent="0.3">
      <c r="A37" s="160" t="s">
        <v>26</v>
      </c>
      <c r="B37" s="161">
        <f t="shared" si="29"/>
        <v>0</v>
      </c>
      <c r="C37" s="41">
        <f t="shared" si="30"/>
        <v>0</v>
      </c>
      <c r="D37" s="18"/>
      <c r="E37" s="23" t="e">
        <f t="shared" si="31"/>
        <v>#DIV/0!</v>
      </c>
      <c r="F37" s="159"/>
      <c r="G37" s="35" t="e">
        <f t="shared" si="32"/>
        <v>#DIV/0!</v>
      </c>
      <c r="H37" s="159"/>
      <c r="I37" s="35" t="e">
        <f t="shared" si="33"/>
        <v>#DIV/0!</v>
      </c>
      <c r="J37" s="159"/>
      <c r="K37" s="35" t="e">
        <f t="shared" si="34"/>
        <v>#DIV/0!</v>
      </c>
      <c r="L37" s="159"/>
      <c r="M37" s="35" t="e">
        <f t="shared" si="35"/>
        <v>#DIV/0!</v>
      </c>
      <c r="N37" s="159"/>
      <c r="O37" s="35" t="e">
        <f t="shared" si="36"/>
        <v>#DIV/0!</v>
      </c>
      <c r="P37" s="159"/>
      <c r="Q37" s="35" t="e">
        <f t="shared" si="37"/>
        <v>#DIV/0!</v>
      </c>
      <c r="R37" s="159"/>
      <c r="S37" s="35" t="e">
        <f t="shared" si="38"/>
        <v>#DIV/0!</v>
      </c>
      <c r="T37" s="159"/>
      <c r="U37" s="35" t="e">
        <f t="shared" si="39"/>
        <v>#DIV/0!</v>
      </c>
      <c r="V37" s="159">
        <v>0</v>
      </c>
      <c r="W37" s="35">
        <f t="shared" si="40"/>
        <v>0</v>
      </c>
      <c r="X37" s="159">
        <v>0</v>
      </c>
      <c r="Y37" s="35" t="e">
        <f t="shared" si="41"/>
        <v>#DIV/0!</v>
      </c>
      <c r="Z37" s="159">
        <v>0</v>
      </c>
      <c r="AA37" s="35" t="e">
        <f t="shared" si="42"/>
        <v>#DIV/0!</v>
      </c>
    </row>
    <row r="38" spans="1:27" hidden="1" x14ac:dyDescent="0.3">
      <c r="A38" s="160" t="s">
        <v>27</v>
      </c>
      <c r="B38" s="161">
        <f t="shared" si="29"/>
        <v>0</v>
      </c>
      <c r="C38" s="41">
        <f t="shared" si="30"/>
        <v>0</v>
      </c>
      <c r="D38" s="18"/>
      <c r="E38" s="2" t="e">
        <f t="shared" si="31"/>
        <v>#DIV/0!</v>
      </c>
      <c r="F38" s="159"/>
      <c r="G38" s="35" t="e">
        <f t="shared" si="32"/>
        <v>#DIV/0!</v>
      </c>
      <c r="H38" s="159"/>
      <c r="I38" s="35" t="e">
        <f t="shared" si="33"/>
        <v>#DIV/0!</v>
      </c>
      <c r="J38" s="159"/>
      <c r="K38" s="35" t="e">
        <f t="shared" si="34"/>
        <v>#DIV/0!</v>
      </c>
      <c r="L38" s="159"/>
      <c r="M38" s="35" t="e">
        <f t="shared" si="35"/>
        <v>#DIV/0!</v>
      </c>
      <c r="N38" s="159"/>
      <c r="O38" s="35" t="e">
        <f>N38/$N$25</f>
        <v>#DIV/0!</v>
      </c>
      <c r="P38" s="159"/>
      <c r="Q38" s="35" t="e">
        <f t="shared" si="37"/>
        <v>#DIV/0!</v>
      </c>
      <c r="R38" s="159"/>
      <c r="S38" s="35" t="e">
        <f t="shared" si="38"/>
        <v>#DIV/0!</v>
      </c>
      <c r="T38" s="159"/>
      <c r="U38" s="35" t="e">
        <f t="shared" si="39"/>
        <v>#DIV/0!</v>
      </c>
      <c r="V38" s="159">
        <v>0</v>
      </c>
      <c r="W38" s="35">
        <f t="shared" si="40"/>
        <v>0</v>
      </c>
      <c r="X38" s="159">
        <v>0</v>
      </c>
      <c r="Y38" s="35" t="e">
        <f t="shared" si="41"/>
        <v>#DIV/0!</v>
      </c>
      <c r="Z38" s="159">
        <v>0</v>
      </c>
      <c r="AA38" s="35" t="e">
        <f t="shared" si="42"/>
        <v>#DIV/0!</v>
      </c>
    </row>
    <row r="39" spans="1:27" hidden="1" x14ac:dyDescent="0.3">
      <c r="A39" s="153" t="s">
        <v>173</v>
      </c>
      <c r="B39" s="161">
        <f t="shared" si="29"/>
        <v>0</v>
      </c>
      <c r="C39" s="41">
        <f t="shared" si="30"/>
        <v>0</v>
      </c>
      <c r="D39" s="18"/>
      <c r="E39" s="2" t="e">
        <f t="shared" si="31"/>
        <v>#DIV/0!</v>
      </c>
      <c r="F39" s="159"/>
      <c r="G39" s="35" t="e">
        <f t="shared" si="32"/>
        <v>#DIV/0!</v>
      </c>
      <c r="H39" s="159"/>
      <c r="I39" s="35" t="e">
        <f t="shared" si="33"/>
        <v>#DIV/0!</v>
      </c>
      <c r="J39" s="159"/>
      <c r="K39" s="35" t="e">
        <f t="shared" si="34"/>
        <v>#DIV/0!</v>
      </c>
      <c r="L39" s="159"/>
      <c r="M39" s="35" t="e">
        <f t="shared" si="35"/>
        <v>#DIV/0!</v>
      </c>
      <c r="N39" s="159"/>
      <c r="O39" s="35" t="e">
        <f>N39/$N$25</f>
        <v>#DIV/0!</v>
      </c>
      <c r="P39" s="159"/>
      <c r="Q39" s="35" t="e">
        <f t="shared" si="37"/>
        <v>#DIV/0!</v>
      </c>
      <c r="R39" s="159"/>
      <c r="S39" s="35" t="e">
        <f t="shared" si="38"/>
        <v>#DIV/0!</v>
      </c>
      <c r="T39" s="159"/>
      <c r="U39" s="35" t="e">
        <f t="shared" si="39"/>
        <v>#DIV/0!</v>
      </c>
      <c r="V39" s="159">
        <v>0</v>
      </c>
      <c r="W39" s="35">
        <f t="shared" si="40"/>
        <v>0</v>
      </c>
      <c r="X39" s="159">
        <v>0</v>
      </c>
      <c r="Y39" s="35" t="e">
        <f t="shared" si="41"/>
        <v>#DIV/0!</v>
      </c>
      <c r="Z39" s="159">
        <v>0</v>
      </c>
      <c r="AA39" s="35" t="e">
        <f t="shared" si="42"/>
        <v>#DIV/0!</v>
      </c>
    </row>
    <row r="40" spans="1:27" s="12" customFormat="1" hidden="1" x14ac:dyDescent="0.3">
      <c r="A40" s="16" t="s">
        <v>28</v>
      </c>
      <c r="B40" s="33">
        <f>SUM(B41:B53)</f>
        <v>0</v>
      </c>
      <c r="C40" s="33"/>
      <c r="D40" s="17">
        <f>SUM(D41:D53)</f>
        <v>0</v>
      </c>
      <c r="E40" s="26"/>
      <c r="F40" s="33">
        <v>0</v>
      </c>
      <c r="G40" s="33"/>
      <c r="H40" s="33">
        <v>0</v>
      </c>
      <c r="I40" s="33"/>
      <c r="J40" s="33">
        <f>SUM(J41:J53)</f>
        <v>0</v>
      </c>
      <c r="K40" s="33"/>
      <c r="L40" s="33">
        <f>SUM(L41:L53)</f>
        <v>0</v>
      </c>
      <c r="M40" s="33"/>
      <c r="N40" s="33">
        <f>SUM(N41:N53)</f>
        <v>0</v>
      </c>
      <c r="O40" s="33"/>
      <c r="P40" s="33">
        <f>SUM(P41:P53)</f>
        <v>0</v>
      </c>
      <c r="Q40" s="33"/>
      <c r="R40" s="33">
        <f>SUM(R41:R53)</f>
        <v>0</v>
      </c>
      <c r="S40" s="33"/>
      <c r="T40" s="33">
        <f>SUM(T41:T53)</f>
        <v>0</v>
      </c>
      <c r="U40" s="33"/>
      <c r="V40" s="33">
        <f>SUM(V41:V53)</f>
        <v>0</v>
      </c>
      <c r="W40" s="33"/>
      <c r="X40" s="33">
        <f>SUM(X41:X53)</f>
        <v>0</v>
      </c>
      <c r="Y40" s="33"/>
      <c r="Z40" s="33">
        <f>SUM(Z41:Z53)</f>
        <v>0</v>
      </c>
      <c r="AA40" s="33"/>
    </row>
    <row r="41" spans="1:27" hidden="1" x14ac:dyDescent="0.3">
      <c r="A41" s="160" t="s">
        <v>29</v>
      </c>
      <c r="B41" s="161">
        <f t="shared" ref="B41:B53" si="43">Z41+X41+V41+T41+R41+P41+N41+L41+J41+H41+F41+D41</f>
        <v>0</v>
      </c>
      <c r="C41" s="41" t="e">
        <f t="shared" ref="C41:C53" si="44">B41/$B$40</f>
        <v>#DIV/0!</v>
      </c>
      <c r="D41" s="18"/>
      <c r="E41" s="23" t="e">
        <f>D41/$D$40</f>
        <v>#DIV/0!</v>
      </c>
      <c r="F41" s="159"/>
      <c r="G41" s="35" t="e">
        <f>F41/$F$40</f>
        <v>#DIV/0!</v>
      </c>
      <c r="H41" s="159"/>
      <c r="I41" s="35" t="e">
        <f>H41/$H$40</f>
        <v>#DIV/0!</v>
      </c>
      <c r="J41" s="159"/>
      <c r="K41" s="35" t="e">
        <f>J41/$J$40</f>
        <v>#DIV/0!</v>
      </c>
      <c r="L41" s="159"/>
      <c r="M41" s="35" t="e">
        <f>L41/$L$40</f>
        <v>#DIV/0!</v>
      </c>
      <c r="N41" s="159"/>
      <c r="O41" s="35" t="e">
        <f>N41/$N$40</f>
        <v>#DIV/0!</v>
      </c>
      <c r="P41" s="159"/>
      <c r="Q41" s="35" t="e">
        <f>P41/$P$40</f>
        <v>#DIV/0!</v>
      </c>
      <c r="R41" s="159"/>
      <c r="S41" s="35" t="e">
        <f>R41/$R$40</f>
        <v>#DIV/0!</v>
      </c>
      <c r="T41" s="159"/>
      <c r="U41" s="35" t="e">
        <f>T41/$T$40</f>
        <v>#DIV/0!</v>
      </c>
      <c r="V41" s="159">
        <v>0</v>
      </c>
      <c r="W41" s="35" t="e">
        <f>V41/$V$40</f>
        <v>#DIV/0!</v>
      </c>
      <c r="X41" s="159">
        <v>0</v>
      </c>
      <c r="Y41" s="35" t="e">
        <f>X41/$X$40</f>
        <v>#DIV/0!</v>
      </c>
      <c r="Z41" s="159">
        <v>0</v>
      </c>
      <c r="AA41" s="35" t="e">
        <f>Z41/$Z$40</f>
        <v>#DIV/0!</v>
      </c>
    </row>
    <row r="42" spans="1:27" hidden="1" x14ac:dyDescent="0.3">
      <c r="A42" s="160" t="s">
        <v>30</v>
      </c>
      <c r="B42" s="161">
        <f t="shared" si="43"/>
        <v>0</v>
      </c>
      <c r="C42" s="41" t="e">
        <f t="shared" si="44"/>
        <v>#DIV/0!</v>
      </c>
      <c r="D42" s="18"/>
      <c r="E42" s="23" t="e">
        <f t="shared" ref="E42:E53" si="45">D42/$D$40</f>
        <v>#DIV/0!</v>
      </c>
      <c r="F42" s="159"/>
      <c r="G42" s="35" t="e">
        <f t="shared" ref="G42:G53" si="46">F42/$F$40</f>
        <v>#DIV/0!</v>
      </c>
      <c r="H42" s="159"/>
      <c r="I42" s="35" t="e">
        <f t="shared" ref="I42:I53" si="47">H42/$D$40</f>
        <v>#DIV/0!</v>
      </c>
      <c r="J42" s="159"/>
      <c r="K42" s="35" t="e">
        <f t="shared" ref="K42:K53" si="48">J42/$J$40</f>
        <v>#DIV/0!</v>
      </c>
      <c r="L42" s="159"/>
      <c r="M42" s="35" t="e">
        <f t="shared" ref="M42:M53" si="49">L42/$L$40</f>
        <v>#DIV/0!</v>
      </c>
      <c r="N42" s="159"/>
      <c r="O42" s="35" t="e">
        <f t="shared" ref="O42:O53" si="50">N42/$N$40</f>
        <v>#DIV/0!</v>
      </c>
      <c r="P42" s="159"/>
      <c r="Q42" s="35" t="e">
        <f t="shared" ref="Q42:Q51" si="51">P42/$P$40</f>
        <v>#DIV/0!</v>
      </c>
      <c r="R42" s="159"/>
      <c r="S42" s="35" t="e">
        <f t="shared" ref="S42:S53" si="52">R42/$R$40</f>
        <v>#DIV/0!</v>
      </c>
      <c r="T42" s="159"/>
      <c r="U42" s="35" t="e">
        <f t="shared" ref="U42:U53" si="53">T42/$T$40</f>
        <v>#DIV/0!</v>
      </c>
      <c r="V42" s="159">
        <v>0</v>
      </c>
      <c r="W42" s="35" t="e">
        <f t="shared" ref="W42:W53" si="54">V42/$V$40</f>
        <v>#DIV/0!</v>
      </c>
      <c r="X42" s="159">
        <v>0</v>
      </c>
      <c r="Y42" s="35" t="e">
        <f t="shared" ref="Y42:Y53" si="55">X42/$X$40</f>
        <v>#DIV/0!</v>
      </c>
      <c r="Z42" s="159">
        <v>0</v>
      </c>
      <c r="AA42" s="35" t="e">
        <f t="shared" ref="AA42:AA53" si="56">Z42/$Z$40</f>
        <v>#DIV/0!</v>
      </c>
    </row>
    <row r="43" spans="1:27" hidden="1" x14ac:dyDescent="0.3">
      <c r="A43" s="160" t="s">
        <v>31</v>
      </c>
      <c r="B43" s="161">
        <f t="shared" si="43"/>
        <v>0</v>
      </c>
      <c r="C43" s="41" t="e">
        <f t="shared" si="44"/>
        <v>#DIV/0!</v>
      </c>
      <c r="D43" s="18"/>
      <c r="E43" s="23" t="e">
        <f t="shared" si="45"/>
        <v>#DIV/0!</v>
      </c>
      <c r="F43" s="159"/>
      <c r="G43" s="35" t="e">
        <f t="shared" si="46"/>
        <v>#DIV/0!</v>
      </c>
      <c r="H43" s="159"/>
      <c r="I43" s="35" t="e">
        <f t="shared" si="47"/>
        <v>#DIV/0!</v>
      </c>
      <c r="J43" s="159"/>
      <c r="K43" s="35" t="e">
        <f t="shared" si="48"/>
        <v>#DIV/0!</v>
      </c>
      <c r="L43" s="159"/>
      <c r="M43" s="35" t="e">
        <f t="shared" si="49"/>
        <v>#DIV/0!</v>
      </c>
      <c r="N43" s="159"/>
      <c r="O43" s="35" t="e">
        <f t="shared" si="50"/>
        <v>#DIV/0!</v>
      </c>
      <c r="P43" s="159"/>
      <c r="Q43" s="35" t="e">
        <f t="shared" si="51"/>
        <v>#DIV/0!</v>
      </c>
      <c r="R43" s="159"/>
      <c r="S43" s="35" t="e">
        <f t="shared" si="52"/>
        <v>#DIV/0!</v>
      </c>
      <c r="T43" s="159"/>
      <c r="U43" s="35" t="e">
        <f t="shared" si="53"/>
        <v>#DIV/0!</v>
      </c>
      <c r="V43" s="159">
        <v>0</v>
      </c>
      <c r="W43" s="35" t="e">
        <f t="shared" si="54"/>
        <v>#DIV/0!</v>
      </c>
      <c r="X43" s="159">
        <v>0</v>
      </c>
      <c r="Y43" s="35" t="e">
        <f t="shared" si="55"/>
        <v>#DIV/0!</v>
      </c>
      <c r="Z43" s="159">
        <v>0</v>
      </c>
      <c r="AA43" s="35" t="e">
        <f t="shared" si="56"/>
        <v>#DIV/0!</v>
      </c>
    </row>
    <row r="44" spans="1:27" hidden="1" x14ac:dyDescent="0.3">
      <c r="A44" s="160" t="s">
        <v>32</v>
      </c>
      <c r="B44" s="161">
        <f t="shared" si="43"/>
        <v>0</v>
      </c>
      <c r="C44" s="41" t="e">
        <f t="shared" si="44"/>
        <v>#DIV/0!</v>
      </c>
      <c r="D44" s="18"/>
      <c r="E44" s="23" t="e">
        <f t="shared" si="45"/>
        <v>#DIV/0!</v>
      </c>
      <c r="F44" s="159"/>
      <c r="G44" s="35" t="e">
        <f t="shared" si="46"/>
        <v>#DIV/0!</v>
      </c>
      <c r="H44" s="159"/>
      <c r="I44" s="35" t="e">
        <f t="shared" si="47"/>
        <v>#DIV/0!</v>
      </c>
      <c r="J44" s="159"/>
      <c r="K44" s="35" t="e">
        <f t="shared" si="48"/>
        <v>#DIV/0!</v>
      </c>
      <c r="L44" s="159"/>
      <c r="M44" s="35" t="e">
        <f t="shared" si="49"/>
        <v>#DIV/0!</v>
      </c>
      <c r="N44" s="159"/>
      <c r="O44" s="35" t="e">
        <f t="shared" si="50"/>
        <v>#DIV/0!</v>
      </c>
      <c r="P44" s="159"/>
      <c r="Q44" s="35" t="e">
        <f t="shared" si="51"/>
        <v>#DIV/0!</v>
      </c>
      <c r="R44" s="159"/>
      <c r="S44" s="35" t="e">
        <f t="shared" si="52"/>
        <v>#DIV/0!</v>
      </c>
      <c r="T44" s="159"/>
      <c r="U44" s="35" t="e">
        <f t="shared" si="53"/>
        <v>#DIV/0!</v>
      </c>
      <c r="V44" s="159">
        <v>0</v>
      </c>
      <c r="W44" s="35" t="e">
        <f t="shared" si="54"/>
        <v>#DIV/0!</v>
      </c>
      <c r="X44" s="159">
        <v>0</v>
      </c>
      <c r="Y44" s="35" t="e">
        <f t="shared" si="55"/>
        <v>#DIV/0!</v>
      </c>
      <c r="Z44" s="159">
        <v>0</v>
      </c>
      <c r="AA44" s="35" t="e">
        <f t="shared" si="56"/>
        <v>#DIV/0!</v>
      </c>
    </row>
    <row r="45" spans="1:27" hidden="1" x14ac:dyDescent="0.3">
      <c r="A45" s="160" t="s">
        <v>33</v>
      </c>
      <c r="B45" s="161">
        <f>Z45+X45+V45+T45+R45+P45+N45+L45+J45+H45+F45+D45</f>
        <v>0</v>
      </c>
      <c r="C45" s="41" t="e">
        <f t="shared" si="44"/>
        <v>#DIV/0!</v>
      </c>
      <c r="D45" s="18"/>
      <c r="E45" s="23" t="e">
        <f t="shared" si="45"/>
        <v>#DIV/0!</v>
      </c>
      <c r="F45" s="159"/>
      <c r="G45" s="35" t="e">
        <f t="shared" si="46"/>
        <v>#DIV/0!</v>
      </c>
      <c r="H45" s="159"/>
      <c r="I45" s="35" t="e">
        <f t="shared" si="47"/>
        <v>#DIV/0!</v>
      </c>
      <c r="J45" s="159"/>
      <c r="K45" s="35" t="e">
        <f t="shared" si="48"/>
        <v>#DIV/0!</v>
      </c>
      <c r="L45" s="159"/>
      <c r="M45" s="35" t="e">
        <f t="shared" si="49"/>
        <v>#DIV/0!</v>
      </c>
      <c r="N45" s="159"/>
      <c r="O45" s="35" t="e">
        <f t="shared" si="50"/>
        <v>#DIV/0!</v>
      </c>
      <c r="P45" s="159"/>
      <c r="Q45" s="35" t="e">
        <f t="shared" si="51"/>
        <v>#DIV/0!</v>
      </c>
      <c r="R45" s="159"/>
      <c r="S45" s="35" t="e">
        <f t="shared" si="52"/>
        <v>#DIV/0!</v>
      </c>
      <c r="T45" s="159"/>
      <c r="U45" s="35" t="e">
        <f t="shared" si="53"/>
        <v>#DIV/0!</v>
      </c>
      <c r="V45" s="159">
        <v>0</v>
      </c>
      <c r="W45" s="35" t="e">
        <f t="shared" si="54"/>
        <v>#DIV/0!</v>
      </c>
      <c r="X45" s="159">
        <v>0</v>
      </c>
      <c r="Y45" s="35" t="e">
        <f t="shared" si="55"/>
        <v>#DIV/0!</v>
      </c>
      <c r="Z45" s="159">
        <v>0</v>
      </c>
      <c r="AA45" s="35" t="e">
        <f t="shared" si="56"/>
        <v>#DIV/0!</v>
      </c>
    </row>
    <row r="46" spans="1:27" hidden="1" x14ac:dyDescent="0.3">
      <c r="A46" s="160" t="s">
        <v>34</v>
      </c>
      <c r="B46" s="161">
        <f t="shared" si="43"/>
        <v>0</v>
      </c>
      <c r="C46" s="41" t="e">
        <f t="shared" si="44"/>
        <v>#DIV/0!</v>
      </c>
      <c r="D46" s="18"/>
      <c r="E46" s="23" t="e">
        <f t="shared" si="45"/>
        <v>#DIV/0!</v>
      </c>
      <c r="F46" s="159"/>
      <c r="G46" s="35" t="e">
        <f t="shared" si="46"/>
        <v>#DIV/0!</v>
      </c>
      <c r="H46" s="159"/>
      <c r="I46" s="35" t="e">
        <f t="shared" si="47"/>
        <v>#DIV/0!</v>
      </c>
      <c r="J46" s="159"/>
      <c r="K46" s="35" t="e">
        <f t="shared" si="48"/>
        <v>#DIV/0!</v>
      </c>
      <c r="L46" s="159"/>
      <c r="M46" s="35" t="e">
        <f t="shared" si="49"/>
        <v>#DIV/0!</v>
      </c>
      <c r="N46" s="159"/>
      <c r="O46" s="35" t="e">
        <f t="shared" si="50"/>
        <v>#DIV/0!</v>
      </c>
      <c r="P46" s="159"/>
      <c r="Q46" s="35" t="e">
        <f t="shared" si="51"/>
        <v>#DIV/0!</v>
      </c>
      <c r="R46" s="159"/>
      <c r="S46" s="35" t="e">
        <f t="shared" si="52"/>
        <v>#DIV/0!</v>
      </c>
      <c r="T46" s="159"/>
      <c r="U46" s="35" t="e">
        <f t="shared" si="53"/>
        <v>#DIV/0!</v>
      </c>
      <c r="V46" s="159">
        <v>0</v>
      </c>
      <c r="W46" s="35" t="e">
        <f t="shared" si="54"/>
        <v>#DIV/0!</v>
      </c>
      <c r="X46" s="159">
        <v>0</v>
      </c>
      <c r="Y46" s="35" t="e">
        <f t="shared" si="55"/>
        <v>#DIV/0!</v>
      </c>
      <c r="Z46" s="159">
        <v>0</v>
      </c>
      <c r="AA46" s="35" t="e">
        <f t="shared" si="56"/>
        <v>#DIV/0!</v>
      </c>
    </row>
    <row r="47" spans="1:27" hidden="1" x14ac:dyDescent="0.3">
      <c r="A47" s="160" t="s">
        <v>35</v>
      </c>
      <c r="B47" s="161">
        <f t="shared" si="43"/>
        <v>0</v>
      </c>
      <c r="C47" s="41" t="e">
        <f t="shared" si="44"/>
        <v>#DIV/0!</v>
      </c>
      <c r="D47" s="18"/>
      <c r="E47" s="23" t="e">
        <f t="shared" si="45"/>
        <v>#DIV/0!</v>
      </c>
      <c r="F47" s="159"/>
      <c r="G47" s="35" t="e">
        <f t="shared" si="46"/>
        <v>#DIV/0!</v>
      </c>
      <c r="H47" s="159"/>
      <c r="I47" s="35" t="e">
        <f t="shared" si="47"/>
        <v>#DIV/0!</v>
      </c>
      <c r="J47" s="159"/>
      <c r="K47" s="35" t="e">
        <f t="shared" si="48"/>
        <v>#DIV/0!</v>
      </c>
      <c r="L47" s="159"/>
      <c r="M47" s="35" t="e">
        <f t="shared" si="49"/>
        <v>#DIV/0!</v>
      </c>
      <c r="N47" s="159"/>
      <c r="O47" s="35" t="e">
        <f t="shared" si="50"/>
        <v>#DIV/0!</v>
      </c>
      <c r="P47" s="159"/>
      <c r="Q47" s="35" t="e">
        <f t="shared" si="51"/>
        <v>#DIV/0!</v>
      </c>
      <c r="R47" s="159"/>
      <c r="S47" s="35" t="e">
        <f t="shared" si="52"/>
        <v>#DIV/0!</v>
      </c>
      <c r="T47" s="159"/>
      <c r="U47" s="35" t="e">
        <f t="shared" si="53"/>
        <v>#DIV/0!</v>
      </c>
      <c r="V47" s="159">
        <v>0</v>
      </c>
      <c r="W47" s="35" t="e">
        <f t="shared" si="54"/>
        <v>#DIV/0!</v>
      </c>
      <c r="X47" s="159">
        <v>0</v>
      </c>
      <c r="Y47" s="35" t="e">
        <f t="shared" si="55"/>
        <v>#DIV/0!</v>
      </c>
      <c r="Z47" s="159">
        <v>0</v>
      </c>
      <c r="AA47" s="35" t="e">
        <f t="shared" si="56"/>
        <v>#DIV/0!</v>
      </c>
    </row>
    <row r="48" spans="1:27" hidden="1" x14ac:dyDescent="0.3">
      <c r="A48" s="160" t="s">
        <v>36</v>
      </c>
      <c r="B48" s="161">
        <f t="shared" si="43"/>
        <v>0</v>
      </c>
      <c r="C48" s="41" t="e">
        <f t="shared" si="44"/>
        <v>#DIV/0!</v>
      </c>
      <c r="D48" s="18"/>
      <c r="E48" s="23" t="e">
        <f t="shared" si="45"/>
        <v>#DIV/0!</v>
      </c>
      <c r="F48" s="159"/>
      <c r="G48" s="35" t="e">
        <f t="shared" si="46"/>
        <v>#DIV/0!</v>
      </c>
      <c r="H48" s="159"/>
      <c r="I48" s="35" t="e">
        <f t="shared" si="47"/>
        <v>#DIV/0!</v>
      </c>
      <c r="J48" s="159"/>
      <c r="K48" s="35" t="e">
        <f t="shared" si="48"/>
        <v>#DIV/0!</v>
      </c>
      <c r="L48" s="159"/>
      <c r="M48" s="35" t="e">
        <f t="shared" si="49"/>
        <v>#DIV/0!</v>
      </c>
      <c r="N48" s="159"/>
      <c r="O48" s="35" t="e">
        <f t="shared" si="50"/>
        <v>#DIV/0!</v>
      </c>
      <c r="P48" s="159"/>
      <c r="Q48" s="35" t="e">
        <f t="shared" si="51"/>
        <v>#DIV/0!</v>
      </c>
      <c r="R48" s="159"/>
      <c r="S48" s="35" t="e">
        <f t="shared" si="52"/>
        <v>#DIV/0!</v>
      </c>
      <c r="T48" s="159"/>
      <c r="U48" s="35" t="e">
        <f t="shared" si="53"/>
        <v>#DIV/0!</v>
      </c>
      <c r="V48" s="159">
        <v>0</v>
      </c>
      <c r="W48" s="35" t="e">
        <f t="shared" si="54"/>
        <v>#DIV/0!</v>
      </c>
      <c r="X48" s="159">
        <v>0</v>
      </c>
      <c r="Y48" s="35" t="e">
        <f t="shared" si="55"/>
        <v>#DIV/0!</v>
      </c>
      <c r="Z48" s="159">
        <v>0</v>
      </c>
      <c r="AA48" s="35" t="e">
        <f t="shared" si="56"/>
        <v>#DIV/0!</v>
      </c>
    </row>
    <row r="49" spans="1:27" hidden="1" x14ac:dyDescent="0.3">
      <c r="A49" s="160" t="s">
        <v>37</v>
      </c>
      <c r="B49" s="161">
        <f t="shared" si="43"/>
        <v>0</v>
      </c>
      <c r="C49" s="41" t="e">
        <f t="shared" si="44"/>
        <v>#DIV/0!</v>
      </c>
      <c r="D49" s="18"/>
      <c r="E49" s="23" t="e">
        <f t="shared" si="45"/>
        <v>#DIV/0!</v>
      </c>
      <c r="F49" s="159"/>
      <c r="G49" s="35" t="e">
        <f t="shared" si="46"/>
        <v>#DIV/0!</v>
      </c>
      <c r="H49" s="159"/>
      <c r="I49" s="35" t="e">
        <f t="shared" si="47"/>
        <v>#DIV/0!</v>
      </c>
      <c r="J49" s="159"/>
      <c r="K49" s="35" t="e">
        <f t="shared" si="48"/>
        <v>#DIV/0!</v>
      </c>
      <c r="L49" s="159"/>
      <c r="M49" s="35" t="e">
        <f t="shared" si="49"/>
        <v>#DIV/0!</v>
      </c>
      <c r="N49" s="159"/>
      <c r="O49" s="35" t="e">
        <f t="shared" si="50"/>
        <v>#DIV/0!</v>
      </c>
      <c r="P49" s="159"/>
      <c r="Q49" s="35" t="e">
        <f t="shared" si="51"/>
        <v>#DIV/0!</v>
      </c>
      <c r="R49" s="159"/>
      <c r="S49" s="35" t="e">
        <f t="shared" si="52"/>
        <v>#DIV/0!</v>
      </c>
      <c r="T49" s="159"/>
      <c r="U49" s="35" t="e">
        <f t="shared" si="53"/>
        <v>#DIV/0!</v>
      </c>
      <c r="V49" s="159">
        <v>0</v>
      </c>
      <c r="W49" s="35" t="e">
        <f t="shared" si="54"/>
        <v>#DIV/0!</v>
      </c>
      <c r="X49" s="159">
        <v>0</v>
      </c>
      <c r="Y49" s="35" t="e">
        <f t="shared" si="55"/>
        <v>#DIV/0!</v>
      </c>
      <c r="Z49" s="159">
        <v>0</v>
      </c>
      <c r="AA49" s="35" t="e">
        <f t="shared" si="56"/>
        <v>#DIV/0!</v>
      </c>
    </row>
    <row r="50" spans="1:27" hidden="1" x14ac:dyDescent="0.3">
      <c r="A50" s="160" t="s">
        <v>38</v>
      </c>
      <c r="B50" s="161">
        <f t="shared" si="43"/>
        <v>0</v>
      </c>
      <c r="C50" s="41" t="e">
        <f t="shared" si="44"/>
        <v>#DIV/0!</v>
      </c>
      <c r="D50" s="18"/>
      <c r="E50" s="23" t="e">
        <f t="shared" si="45"/>
        <v>#DIV/0!</v>
      </c>
      <c r="F50" s="159"/>
      <c r="G50" s="35" t="e">
        <f t="shared" si="46"/>
        <v>#DIV/0!</v>
      </c>
      <c r="H50" s="159"/>
      <c r="I50" s="35" t="e">
        <f t="shared" si="47"/>
        <v>#DIV/0!</v>
      </c>
      <c r="J50" s="159"/>
      <c r="K50" s="35" t="e">
        <f t="shared" si="48"/>
        <v>#DIV/0!</v>
      </c>
      <c r="L50" s="159"/>
      <c r="M50" s="35" t="e">
        <f t="shared" si="49"/>
        <v>#DIV/0!</v>
      </c>
      <c r="N50" s="159"/>
      <c r="O50" s="35" t="e">
        <f t="shared" si="50"/>
        <v>#DIV/0!</v>
      </c>
      <c r="P50" s="159"/>
      <c r="Q50" s="35" t="e">
        <f t="shared" si="51"/>
        <v>#DIV/0!</v>
      </c>
      <c r="R50" s="159"/>
      <c r="S50" s="35" t="e">
        <f t="shared" si="52"/>
        <v>#DIV/0!</v>
      </c>
      <c r="T50" s="159"/>
      <c r="U50" s="35" t="e">
        <f t="shared" si="53"/>
        <v>#DIV/0!</v>
      </c>
      <c r="V50" s="159">
        <v>0</v>
      </c>
      <c r="W50" s="35" t="e">
        <f t="shared" si="54"/>
        <v>#DIV/0!</v>
      </c>
      <c r="X50" s="159">
        <v>0</v>
      </c>
      <c r="Y50" s="35" t="e">
        <f t="shared" si="55"/>
        <v>#DIV/0!</v>
      </c>
      <c r="Z50" s="159">
        <v>0</v>
      </c>
      <c r="AA50" s="35" t="e">
        <f t="shared" si="56"/>
        <v>#DIV/0!</v>
      </c>
    </row>
    <row r="51" spans="1:27" hidden="1" x14ac:dyDescent="0.3">
      <c r="A51" s="22" t="s">
        <v>39</v>
      </c>
      <c r="B51" s="161">
        <f t="shared" si="43"/>
        <v>0</v>
      </c>
      <c r="C51" s="41" t="e">
        <f t="shared" si="44"/>
        <v>#DIV/0!</v>
      </c>
      <c r="D51" s="18"/>
      <c r="E51" s="23" t="e">
        <f t="shared" si="45"/>
        <v>#DIV/0!</v>
      </c>
      <c r="F51" s="159"/>
      <c r="G51" s="35" t="e">
        <f t="shared" si="46"/>
        <v>#DIV/0!</v>
      </c>
      <c r="H51" s="159"/>
      <c r="I51" s="35" t="e">
        <f t="shared" si="47"/>
        <v>#DIV/0!</v>
      </c>
      <c r="J51" s="159"/>
      <c r="K51" s="35" t="e">
        <f t="shared" si="48"/>
        <v>#DIV/0!</v>
      </c>
      <c r="L51" s="159"/>
      <c r="M51" s="35" t="e">
        <f t="shared" si="49"/>
        <v>#DIV/0!</v>
      </c>
      <c r="N51" s="159"/>
      <c r="O51" s="35" t="e">
        <f t="shared" si="50"/>
        <v>#DIV/0!</v>
      </c>
      <c r="P51" s="159"/>
      <c r="Q51" s="35" t="e">
        <f t="shared" si="51"/>
        <v>#DIV/0!</v>
      </c>
      <c r="R51" s="159"/>
      <c r="S51" s="35" t="e">
        <f t="shared" si="52"/>
        <v>#DIV/0!</v>
      </c>
      <c r="T51" s="159"/>
      <c r="U51" s="35" t="e">
        <f t="shared" si="53"/>
        <v>#DIV/0!</v>
      </c>
      <c r="V51" s="159">
        <v>0</v>
      </c>
      <c r="W51" s="35" t="e">
        <f t="shared" si="54"/>
        <v>#DIV/0!</v>
      </c>
      <c r="X51" s="159">
        <v>0</v>
      </c>
      <c r="Y51" s="35" t="e">
        <f t="shared" si="55"/>
        <v>#DIV/0!</v>
      </c>
      <c r="Z51" s="159">
        <v>0</v>
      </c>
      <c r="AA51" s="35" t="e">
        <f t="shared" si="56"/>
        <v>#DIV/0!</v>
      </c>
    </row>
    <row r="52" spans="1:27" hidden="1" x14ac:dyDescent="0.3">
      <c r="A52" s="22" t="s">
        <v>40</v>
      </c>
      <c r="B52" s="161">
        <f t="shared" si="43"/>
        <v>0</v>
      </c>
      <c r="C52" s="41" t="e">
        <f t="shared" si="44"/>
        <v>#DIV/0!</v>
      </c>
      <c r="D52" s="18"/>
      <c r="E52" s="23" t="e">
        <f t="shared" si="45"/>
        <v>#DIV/0!</v>
      </c>
      <c r="F52" s="159"/>
      <c r="G52" s="35" t="e">
        <f t="shared" si="46"/>
        <v>#DIV/0!</v>
      </c>
      <c r="H52" s="159"/>
      <c r="I52" s="35" t="e">
        <f t="shared" si="47"/>
        <v>#DIV/0!</v>
      </c>
      <c r="J52" s="159"/>
      <c r="K52" s="35" t="e">
        <f t="shared" si="48"/>
        <v>#DIV/0!</v>
      </c>
      <c r="L52" s="159"/>
      <c r="M52" s="35" t="e">
        <f t="shared" si="49"/>
        <v>#DIV/0!</v>
      </c>
      <c r="N52" s="159"/>
      <c r="O52" s="35" t="e">
        <f t="shared" si="50"/>
        <v>#DIV/0!</v>
      </c>
      <c r="P52" s="159"/>
      <c r="Q52" s="35" t="e">
        <f>P52/$P$40</f>
        <v>#DIV/0!</v>
      </c>
      <c r="R52" s="159"/>
      <c r="S52" s="35" t="e">
        <f t="shared" si="52"/>
        <v>#DIV/0!</v>
      </c>
      <c r="T52" s="159"/>
      <c r="U52" s="35" t="e">
        <f t="shared" si="53"/>
        <v>#DIV/0!</v>
      </c>
      <c r="V52" s="159">
        <v>0</v>
      </c>
      <c r="W52" s="35" t="e">
        <f t="shared" si="54"/>
        <v>#DIV/0!</v>
      </c>
      <c r="X52" s="159">
        <v>0</v>
      </c>
      <c r="Y52" s="35" t="e">
        <f t="shared" si="55"/>
        <v>#DIV/0!</v>
      </c>
      <c r="Z52" s="159">
        <v>0</v>
      </c>
      <c r="AA52" s="35" t="e">
        <f t="shared" si="56"/>
        <v>#DIV/0!</v>
      </c>
    </row>
    <row r="53" spans="1:27" hidden="1" x14ac:dyDescent="0.3">
      <c r="A53" s="92" t="s">
        <v>150</v>
      </c>
      <c r="B53" s="161">
        <f t="shared" si="43"/>
        <v>0</v>
      </c>
      <c r="C53" s="41" t="e">
        <f t="shared" si="44"/>
        <v>#DIV/0!</v>
      </c>
      <c r="D53" s="18"/>
      <c r="E53" s="23" t="e">
        <f t="shared" si="45"/>
        <v>#DIV/0!</v>
      </c>
      <c r="F53" s="159"/>
      <c r="G53" s="35" t="e">
        <f t="shared" si="46"/>
        <v>#DIV/0!</v>
      </c>
      <c r="H53" s="159"/>
      <c r="I53" s="35" t="e">
        <f t="shared" si="47"/>
        <v>#DIV/0!</v>
      </c>
      <c r="J53" s="159"/>
      <c r="K53" s="35" t="e">
        <f t="shared" si="48"/>
        <v>#DIV/0!</v>
      </c>
      <c r="L53" s="159"/>
      <c r="M53" s="35" t="e">
        <f t="shared" si="49"/>
        <v>#DIV/0!</v>
      </c>
      <c r="N53" s="159"/>
      <c r="O53" s="35" t="e">
        <f t="shared" si="50"/>
        <v>#DIV/0!</v>
      </c>
      <c r="P53" s="159"/>
      <c r="Q53" s="35" t="e">
        <f>P53/$P$40</f>
        <v>#DIV/0!</v>
      </c>
      <c r="R53" s="159"/>
      <c r="S53" s="35" t="e">
        <f t="shared" si="52"/>
        <v>#DIV/0!</v>
      </c>
      <c r="T53" s="159"/>
      <c r="U53" s="35" t="e">
        <f t="shared" si="53"/>
        <v>#DIV/0!</v>
      </c>
      <c r="V53" s="159">
        <v>0</v>
      </c>
      <c r="W53" s="35" t="e">
        <f t="shared" si="54"/>
        <v>#DIV/0!</v>
      </c>
      <c r="X53" s="159">
        <v>0</v>
      </c>
      <c r="Y53" s="35" t="e">
        <f t="shared" si="55"/>
        <v>#DIV/0!</v>
      </c>
      <c r="Z53" s="159">
        <v>0</v>
      </c>
      <c r="AA53" s="35" t="e">
        <f t="shared" si="56"/>
        <v>#DIV/0!</v>
      </c>
    </row>
    <row r="54" spans="1:27" s="12" customFormat="1" x14ac:dyDescent="0.3">
      <c r="A54" s="16" t="s">
        <v>41</v>
      </c>
      <c r="B54" s="33">
        <f>SUM(B55:B77)</f>
        <v>1</v>
      </c>
      <c r="C54" s="33"/>
      <c r="D54" s="17">
        <f>SUM(D55:D77)</f>
        <v>0</v>
      </c>
      <c r="E54" s="26"/>
      <c r="F54" s="33">
        <v>0</v>
      </c>
      <c r="G54" s="33"/>
      <c r="H54" s="33">
        <v>4</v>
      </c>
      <c r="I54" s="33"/>
      <c r="J54" s="33">
        <f>SUM(J55:J77)</f>
        <v>0</v>
      </c>
      <c r="K54" s="33"/>
      <c r="L54" s="33">
        <f>SUM(L55:L77)</f>
        <v>0</v>
      </c>
      <c r="M54" s="33"/>
      <c r="N54" s="33">
        <f>SUM(N55:N77)</f>
        <v>0</v>
      </c>
      <c r="O54" s="33"/>
      <c r="P54" s="33">
        <f>SUM(P55:P77)</f>
        <v>0</v>
      </c>
      <c r="Q54" s="33"/>
      <c r="R54" s="33">
        <f>SUM(R55:R77)</f>
        <v>0</v>
      </c>
      <c r="S54" s="33"/>
      <c r="T54" s="33">
        <f>SUM(T55:T77)</f>
        <v>0</v>
      </c>
      <c r="U54" s="33"/>
      <c r="V54" s="33">
        <f>SUM(V55:V77)</f>
        <v>1</v>
      </c>
      <c r="W54" s="33"/>
      <c r="X54" s="33">
        <f>SUM(X55:X77)</f>
        <v>0</v>
      </c>
      <c r="Y54" s="33"/>
      <c r="Z54" s="33">
        <f>SUM(Z55:Z77)</f>
        <v>0</v>
      </c>
      <c r="AA54" s="33"/>
    </row>
    <row r="55" spans="1:27" hidden="1" x14ac:dyDescent="0.3">
      <c r="A55" s="160" t="s">
        <v>17</v>
      </c>
      <c r="B55" s="161">
        <f t="shared" ref="B55:B77" si="57">Z55+X55+V55+T55+R55+P55+N55+L55+J55+H55+F55+D55</f>
        <v>0</v>
      </c>
      <c r="C55" s="41">
        <f t="shared" ref="C55:C77" si="58">B55/$B$54</f>
        <v>0</v>
      </c>
      <c r="D55" s="18"/>
      <c r="E55" s="23" t="e">
        <f>D55/$D$54</f>
        <v>#DIV/0!</v>
      </c>
      <c r="F55" s="159"/>
      <c r="G55" s="35" t="e">
        <f>F55/$F$54</f>
        <v>#DIV/0!</v>
      </c>
      <c r="H55" s="159"/>
      <c r="I55" s="35">
        <f>H55/$H$54</f>
        <v>0</v>
      </c>
      <c r="J55" s="159"/>
      <c r="K55" s="35" t="e">
        <f>J55/$J$54</f>
        <v>#DIV/0!</v>
      </c>
      <c r="L55" s="159"/>
      <c r="M55" s="35" t="e">
        <f>L55/$L$54</f>
        <v>#DIV/0!</v>
      </c>
      <c r="N55" s="159"/>
      <c r="O55" s="35" t="e">
        <f>N55/$N$54</f>
        <v>#DIV/0!</v>
      </c>
      <c r="P55" s="159"/>
      <c r="Q55" s="35" t="e">
        <f>P55/$P$54</f>
        <v>#DIV/0!</v>
      </c>
      <c r="R55" s="159"/>
      <c r="S55" s="35" t="e">
        <f>R55/$R$54</f>
        <v>#DIV/0!</v>
      </c>
      <c r="T55" s="159"/>
      <c r="U55" s="35" t="e">
        <f>T55/$T$54</f>
        <v>#DIV/0!</v>
      </c>
      <c r="V55" s="159">
        <v>0</v>
      </c>
      <c r="W55" s="35">
        <f>V55/$V$54</f>
        <v>0</v>
      </c>
      <c r="X55" s="159">
        <v>0</v>
      </c>
      <c r="Y55" s="35" t="e">
        <f>X55/$X$54</f>
        <v>#DIV/0!</v>
      </c>
      <c r="Z55" s="159">
        <v>0</v>
      </c>
      <c r="AA55" s="35" t="e">
        <f>Z55/$Z$54</f>
        <v>#DIV/0!</v>
      </c>
    </row>
    <row r="56" spans="1:27" hidden="1" x14ac:dyDescent="0.3">
      <c r="A56" s="160" t="s">
        <v>6</v>
      </c>
      <c r="B56" s="161">
        <f t="shared" si="57"/>
        <v>0</v>
      </c>
      <c r="C56" s="41">
        <f t="shared" si="58"/>
        <v>0</v>
      </c>
      <c r="D56" s="18"/>
      <c r="E56" s="23" t="e">
        <f t="shared" ref="E56:E77" si="59">D56/$D$54</f>
        <v>#DIV/0!</v>
      </c>
      <c r="F56" s="159"/>
      <c r="G56" s="35" t="e">
        <f t="shared" ref="G56:G77" si="60">F56/$F$54</f>
        <v>#DIV/0!</v>
      </c>
      <c r="H56" s="159"/>
      <c r="I56" s="35">
        <f t="shared" ref="I56:I77" si="61">H56/$H$54</f>
        <v>0</v>
      </c>
      <c r="J56" s="159"/>
      <c r="K56" s="35" t="e">
        <f t="shared" ref="K56:K76" si="62">J56/$J$54</f>
        <v>#DIV/0!</v>
      </c>
      <c r="L56" s="159"/>
      <c r="M56" s="35" t="e">
        <f t="shared" ref="M56:M77" si="63">L56/$L$54</f>
        <v>#DIV/0!</v>
      </c>
      <c r="N56" s="159"/>
      <c r="O56" s="35" t="e">
        <f t="shared" ref="O56:O77" si="64">N56/$N$54</f>
        <v>#DIV/0!</v>
      </c>
      <c r="P56" s="159"/>
      <c r="Q56" s="35" t="e">
        <f t="shared" ref="Q56:Q77" si="65">P56/$P$54</f>
        <v>#DIV/0!</v>
      </c>
      <c r="R56" s="159"/>
      <c r="S56" s="35" t="e">
        <f t="shared" ref="S56:S77" si="66">R56/$R$54</f>
        <v>#DIV/0!</v>
      </c>
      <c r="T56" s="159"/>
      <c r="U56" s="35" t="e">
        <f t="shared" ref="U56:U77" si="67">T56/$T$54</f>
        <v>#DIV/0!</v>
      </c>
      <c r="V56" s="159">
        <v>0</v>
      </c>
      <c r="W56" s="35">
        <f t="shared" ref="W56:W77" si="68">V56/$V$54</f>
        <v>0</v>
      </c>
      <c r="X56" s="159">
        <v>0</v>
      </c>
      <c r="Y56" s="35" t="e">
        <f t="shared" ref="Y56:Y77" si="69">X56/$X$54</f>
        <v>#DIV/0!</v>
      </c>
      <c r="Z56" s="159">
        <v>0</v>
      </c>
      <c r="AA56" s="35" t="e">
        <f t="shared" ref="AA56:AA76" si="70">Z56/$Z$54</f>
        <v>#DIV/0!</v>
      </c>
    </row>
    <row r="57" spans="1:27" x14ac:dyDescent="0.3">
      <c r="A57" s="160" t="s">
        <v>18</v>
      </c>
      <c r="B57" s="161">
        <f t="shared" si="57"/>
        <v>1</v>
      </c>
      <c r="C57" s="41">
        <f t="shared" si="58"/>
        <v>1</v>
      </c>
      <c r="D57" s="18"/>
      <c r="E57" s="23" t="e">
        <f t="shared" si="59"/>
        <v>#DIV/0!</v>
      </c>
      <c r="F57" s="159"/>
      <c r="G57" s="35" t="e">
        <f t="shared" si="60"/>
        <v>#DIV/0!</v>
      </c>
      <c r="H57" s="159"/>
      <c r="I57" s="35">
        <f t="shared" si="61"/>
        <v>0</v>
      </c>
      <c r="J57" s="159"/>
      <c r="K57" s="35" t="e">
        <f t="shared" si="62"/>
        <v>#DIV/0!</v>
      </c>
      <c r="L57" s="159"/>
      <c r="M57" s="35" t="e">
        <f t="shared" si="63"/>
        <v>#DIV/0!</v>
      </c>
      <c r="N57" s="159"/>
      <c r="O57" s="35" t="e">
        <f t="shared" si="64"/>
        <v>#DIV/0!</v>
      </c>
      <c r="P57" s="159"/>
      <c r="Q57" s="35" t="e">
        <f t="shared" si="65"/>
        <v>#DIV/0!</v>
      </c>
      <c r="R57" s="159"/>
      <c r="S57" s="35" t="e">
        <f t="shared" si="66"/>
        <v>#DIV/0!</v>
      </c>
      <c r="T57" s="159"/>
      <c r="U57" s="35" t="e">
        <f t="shared" si="67"/>
        <v>#DIV/0!</v>
      </c>
      <c r="V57" s="159">
        <v>1</v>
      </c>
      <c r="W57" s="35">
        <f t="shared" si="68"/>
        <v>1</v>
      </c>
      <c r="X57" s="159">
        <v>0</v>
      </c>
      <c r="Y57" s="35" t="e">
        <f t="shared" si="69"/>
        <v>#DIV/0!</v>
      </c>
      <c r="Z57" s="159">
        <v>0</v>
      </c>
      <c r="AA57" s="35" t="e">
        <f t="shared" si="70"/>
        <v>#DIV/0!</v>
      </c>
    </row>
    <row r="58" spans="1:27" hidden="1" x14ac:dyDescent="0.3">
      <c r="A58" s="160" t="s">
        <v>19</v>
      </c>
      <c r="B58" s="161">
        <f t="shared" si="57"/>
        <v>0</v>
      </c>
      <c r="C58" s="41">
        <f t="shared" si="58"/>
        <v>0</v>
      </c>
      <c r="D58" s="18"/>
      <c r="E58" s="23" t="e">
        <f t="shared" si="59"/>
        <v>#DIV/0!</v>
      </c>
      <c r="F58" s="159"/>
      <c r="G58" s="35" t="e">
        <f t="shared" si="60"/>
        <v>#DIV/0!</v>
      </c>
      <c r="H58" s="159"/>
      <c r="I58" s="35">
        <f t="shared" si="61"/>
        <v>0</v>
      </c>
      <c r="J58" s="159"/>
      <c r="K58" s="35" t="e">
        <f t="shared" si="62"/>
        <v>#DIV/0!</v>
      </c>
      <c r="L58" s="159"/>
      <c r="M58" s="35" t="e">
        <f t="shared" si="63"/>
        <v>#DIV/0!</v>
      </c>
      <c r="N58" s="159"/>
      <c r="O58" s="35" t="e">
        <f t="shared" si="64"/>
        <v>#DIV/0!</v>
      </c>
      <c r="P58" s="159"/>
      <c r="Q58" s="35" t="e">
        <f t="shared" si="65"/>
        <v>#DIV/0!</v>
      </c>
      <c r="R58" s="159"/>
      <c r="S58" s="35" t="e">
        <f t="shared" si="66"/>
        <v>#DIV/0!</v>
      </c>
      <c r="T58" s="159"/>
      <c r="U58" s="35" t="e">
        <f t="shared" si="67"/>
        <v>#DIV/0!</v>
      </c>
      <c r="V58" s="159">
        <v>0</v>
      </c>
      <c r="W58" s="35">
        <f t="shared" si="68"/>
        <v>0</v>
      </c>
      <c r="X58" s="159">
        <v>0</v>
      </c>
      <c r="Y58" s="35" t="e">
        <f t="shared" si="69"/>
        <v>#DIV/0!</v>
      </c>
      <c r="Z58" s="159">
        <v>0</v>
      </c>
      <c r="AA58" s="35" t="e">
        <f t="shared" si="70"/>
        <v>#DIV/0!</v>
      </c>
    </row>
    <row r="59" spans="1:27" hidden="1" x14ac:dyDescent="0.3">
      <c r="A59" s="160" t="s">
        <v>20</v>
      </c>
      <c r="B59" s="161">
        <f t="shared" si="57"/>
        <v>0</v>
      </c>
      <c r="C59" s="41">
        <f t="shared" si="58"/>
        <v>0</v>
      </c>
      <c r="D59" s="18"/>
      <c r="E59" s="23" t="e">
        <f t="shared" si="59"/>
        <v>#DIV/0!</v>
      </c>
      <c r="F59" s="159"/>
      <c r="G59" s="35" t="e">
        <f t="shared" si="60"/>
        <v>#DIV/0!</v>
      </c>
      <c r="H59" s="159"/>
      <c r="I59" s="35">
        <f t="shared" si="61"/>
        <v>0</v>
      </c>
      <c r="J59" s="159"/>
      <c r="K59" s="35" t="e">
        <f t="shared" si="62"/>
        <v>#DIV/0!</v>
      </c>
      <c r="L59" s="159"/>
      <c r="M59" s="35" t="e">
        <f t="shared" si="63"/>
        <v>#DIV/0!</v>
      </c>
      <c r="N59" s="159"/>
      <c r="O59" s="35" t="e">
        <f t="shared" si="64"/>
        <v>#DIV/0!</v>
      </c>
      <c r="P59" s="159"/>
      <c r="Q59" s="35" t="e">
        <f t="shared" si="65"/>
        <v>#DIV/0!</v>
      </c>
      <c r="R59" s="159"/>
      <c r="S59" s="35" t="e">
        <f t="shared" si="66"/>
        <v>#DIV/0!</v>
      </c>
      <c r="T59" s="159"/>
      <c r="U59" s="35" t="e">
        <f t="shared" si="67"/>
        <v>#DIV/0!</v>
      </c>
      <c r="V59" s="159">
        <v>0</v>
      </c>
      <c r="W59" s="35">
        <f t="shared" si="68"/>
        <v>0</v>
      </c>
      <c r="X59" s="159">
        <v>0</v>
      </c>
      <c r="Y59" s="35" t="e">
        <f t="shared" si="69"/>
        <v>#DIV/0!</v>
      </c>
      <c r="Z59" s="159">
        <v>0</v>
      </c>
      <c r="AA59" s="35" t="e">
        <f t="shared" si="70"/>
        <v>#DIV/0!</v>
      </c>
    </row>
    <row r="60" spans="1:27" hidden="1" x14ac:dyDescent="0.3">
      <c r="A60" s="160" t="s">
        <v>21</v>
      </c>
      <c r="B60" s="161">
        <f>Z60+X60+V60+T60+R60+P60+N60+L60+J60+H60+F60+D60</f>
        <v>0</v>
      </c>
      <c r="C60" s="41">
        <f t="shared" si="58"/>
        <v>0</v>
      </c>
      <c r="D60" s="18"/>
      <c r="E60" s="23" t="e">
        <f t="shared" si="59"/>
        <v>#DIV/0!</v>
      </c>
      <c r="F60" s="159"/>
      <c r="G60" s="35" t="e">
        <f t="shared" si="60"/>
        <v>#DIV/0!</v>
      </c>
      <c r="H60" s="159"/>
      <c r="I60" s="35">
        <f t="shared" si="61"/>
        <v>0</v>
      </c>
      <c r="J60" s="159"/>
      <c r="K60" s="35" t="e">
        <f t="shared" si="62"/>
        <v>#DIV/0!</v>
      </c>
      <c r="L60" s="159"/>
      <c r="M60" s="35" t="e">
        <f t="shared" si="63"/>
        <v>#DIV/0!</v>
      </c>
      <c r="N60" s="159"/>
      <c r="O60" s="35" t="e">
        <f t="shared" si="64"/>
        <v>#DIV/0!</v>
      </c>
      <c r="P60" s="159"/>
      <c r="Q60" s="35" t="e">
        <f t="shared" si="65"/>
        <v>#DIV/0!</v>
      </c>
      <c r="R60" s="159"/>
      <c r="S60" s="35" t="e">
        <f t="shared" si="66"/>
        <v>#DIV/0!</v>
      </c>
      <c r="T60" s="159"/>
      <c r="U60" s="35" t="e">
        <f t="shared" si="67"/>
        <v>#DIV/0!</v>
      </c>
      <c r="V60" s="159">
        <v>0</v>
      </c>
      <c r="W60" s="35">
        <f t="shared" si="68"/>
        <v>0</v>
      </c>
      <c r="X60" s="159">
        <v>0</v>
      </c>
      <c r="Y60" s="35" t="e">
        <f t="shared" si="69"/>
        <v>#DIV/0!</v>
      </c>
      <c r="Z60" s="159">
        <v>0</v>
      </c>
      <c r="AA60" s="35" t="e">
        <f t="shared" si="70"/>
        <v>#DIV/0!</v>
      </c>
    </row>
    <row r="61" spans="1:27" hidden="1" x14ac:dyDescent="0.3">
      <c r="A61" s="160" t="s">
        <v>22</v>
      </c>
      <c r="B61" s="161">
        <f t="shared" si="57"/>
        <v>0</v>
      </c>
      <c r="C61" s="41">
        <f t="shared" si="58"/>
        <v>0</v>
      </c>
      <c r="D61" s="18"/>
      <c r="E61" s="23" t="e">
        <f t="shared" si="59"/>
        <v>#DIV/0!</v>
      </c>
      <c r="F61" s="159"/>
      <c r="G61" s="35" t="e">
        <f t="shared" si="60"/>
        <v>#DIV/0!</v>
      </c>
      <c r="H61" s="159"/>
      <c r="I61" s="35">
        <f t="shared" si="61"/>
        <v>0</v>
      </c>
      <c r="J61" s="159"/>
      <c r="K61" s="35" t="e">
        <f t="shared" si="62"/>
        <v>#DIV/0!</v>
      </c>
      <c r="L61" s="159"/>
      <c r="M61" s="35" t="e">
        <f t="shared" si="63"/>
        <v>#DIV/0!</v>
      </c>
      <c r="N61" s="159"/>
      <c r="O61" s="35" t="e">
        <f t="shared" si="64"/>
        <v>#DIV/0!</v>
      </c>
      <c r="P61" s="159"/>
      <c r="Q61" s="35" t="e">
        <f t="shared" si="65"/>
        <v>#DIV/0!</v>
      </c>
      <c r="R61" s="159"/>
      <c r="S61" s="35" t="e">
        <f t="shared" si="66"/>
        <v>#DIV/0!</v>
      </c>
      <c r="T61" s="159"/>
      <c r="U61" s="35" t="e">
        <f t="shared" si="67"/>
        <v>#DIV/0!</v>
      </c>
      <c r="V61" s="159">
        <v>0</v>
      </c>
      <c r="W61" s="35">
        <f t="shared" si="68"/>
        <v>0</v>
      </c>
      <c r="X61" s="159">
        <v>0</v>
      </c>
      <c r="Y61" s="35" t="e">
        <f t="shared" si="69"/>
        <v>#DIV/0!</v>
      </c>
      <c r="Z61" s="159">
        <v>0</v>
      </c>
      <c r="AA61" s="35" t="e">
        <f t="shared" si="70"/>
        <v>#DIV/0!</v>
      </c>
    </row>
    <row r="62" spans="1:27" hidden="1" x14ac:dyDescent="0.3">
      <c r="A62" s="160" t="s">
        <v>7</v>
      </c>
      <c r="B62" s="161">
        <f t="shared" si="57"/>
        <v>0</v>
      </c>
      <c r="C62" s="41">
        <f t="shared" si="58"/>
        <v>0</v>
      </c>
      <c r="D62" s="18"/>
      <c r="E62" s="23" t="e">
        <f t="shared" si="59"/>
        <v>#DIV/0!</v>
      </c>
      <c r="F62" s="159"/>
      <c r="G62" s="35" t="e">
        <f t="shared" si="60"/>
        <v>#DIV/0!</v>
      </c>
      <c r="H62" s="159"/>
      <c r="I62" s="35">
        <f t="shared" si="61"/>
        <v>0</v>
      </c>
      <c r="J62" s="159"/>
      <c r="K62" s="35" t="e">
        <f t="shared" si="62"/>
        <v>#DIV/0!</v>
      </c>
      <c r="L62" s="159"/>
      <c r="M62" s="35" t="e">
        <f t="shared" si="63"/>
        <v>#DIV/0!</v>
      </c>
      <c r="N62" s="159"/>
      <c r="O62" s="35" t="e">
        <f t="shared" si="64"/>
        <v>#DIV/0!</v>
      </c>
      <c r="P62" s="159"/>
      <c r="Q62" s="35" t="e">
        <f t="shared" si="65"/>
        <v>#DIV/0!</v>
      </c>
      <c r="R62" s="159"/>
      <c r="S62" s="35" t="e">
        <f t="shared" si="66"/>
        <v>#DIV/0!</v>
      </c>
      <c r="T62" s="159"/>
      <c r="U62" s="35" t="e">
        <f t="shared" si="67"/>
        <v>#DIV/0!</v>
      </c>
      <c r="V62" s="159">
        <v>0</v>
      </c>
      <c r="W62" s="35">
        <f t="shared" si="68"/>
        <v>0</v>
      </c>
      <c r="X62" s="159">
        <v>0</v>
      </c>
      <c r="Y62" s="35" t="e">
        <f t="shared" si="69"/>
        <v>#DIV/0!</v>
      </c>
      <c r="Z62" s="159">
        <v>0</v>
      </c>
      <c r="AA62" s="35" t="e">
        <f t="shared" si="70"/>
        <v>#DIV/0!</v>
      </c>
    </row>
    <row r="63" spans="1:27" hidden="1" x14ac:dyDescent="0.3">
      <c r="A63" s="160" t="s">
        <v>23</v>
      </c>
      <c r="B63" s="161">
        <f t="shared" si="57"/>
        <v>0</v>
      </c>
      <c r="C63" s="41">
        <f t="shared" si="58"/>
        <v>0</v>
      </c>
      <c r="D63" s="18"/>
      <c r="E63" s="23" t="e">
        <f t="shared" si="59"/>
        <v>#DIV/0!</v>
      </c>
      <c r="F63" s="159"/>
      <c r="G63" s="35" t="e">
        <f t="shared" si="60"/>
        <v>#DIV/0!</v>
      </c>
      <c r="H63" s="159"/>
      <c r="I63" s="35">
        <f t="shared" si="61"/>
        <v>0</v>
      </c>
      <c r="J63" s="159"/>
      <c r="K63" s="35" t="e">
        <f t="shared" si="62"/>
        <v>#DIV/0!</v>
      </c>
      <c r="L63" s="159"/>
      <c r="M63" s="35" t="e">
        <f t="shared" si="63"/>
        <v>#DIV/0!</v>
      </c>
      <c r="N63" s="159"/>
      <c r="O63" s="35" t="e">
        <f t="shared" si="64"/>
        <v>#DIV/0!</v>
      </c>
      <c r="P63" s="159"/>
      <c r="Q63" s="35" t="e">
        <f t="shared" si="65"/>
        <v>#DIV/0!</v>
      </c>
      <c r="R63" s="159"/>
      <c r="S63" s="35" t="e">
        <f t="shared" si="66"/>
        <v>#DIV/0!</v>
      </c>
      <c r="T63" s="159"/>
      <c r="U63" s="35" t="e">
        <f t="shared" si="67"/>
        <v>#DIV/0!</v>
      </c>
      <c r="V63" s="159">
        <v>0</v>
      </c>
      <c r="W63" s="35">
        <f t="shared" si="68"/>
        <v>0</v>
      </c>
      <c r="X63" s="159">
        <v>0</v>
      </c>
      <c r="Y63" s="35" t="e">
        <f t="shared" si="69"/>
        <v>#DIV/0!</v>
      </c>
      <c r="Z63" s="159">
        <v>0</v>
      </c>
      <c r="AA63" s="35" t="e">
        <f t="shared" si="70"/>
        <v>#DIV/0!</v>
      </c>
    </row>
    <row r="64" spans="1:27" hidden="1" x14ac:dyDescent="0.3">
      <c r="A64" s="160" t="s">
        <v>24</v>
      </c>
      <c r="B64" s="161">
        <f t="shared" si="57"/>
        <v>0</v>
      </c>
      <c r="C64" s="41">
        <f t="shared" si="58"/>
        <v>0</v>
      </c>
      <c r="D64" s="18"/>
      <c r="E64" s="23" t="e">
        <f t="shared" si="59"/>
        <v>#DIV/0!</v>
      </c>
      <c r="F64" s="159"/>
      <c r="G64" s="35" t="e">
        <f t="shared" si="60"/>
        <v>#DIV/0!</v>
      </c>
      <c r="H64" s="159"/>
      <c r="I64" s="35">
        <f t="shared" si="61"/>
        <v>0</v>
      </c>
      <c r="J64" s="159"/>
      <c r="K64" s="35" t="e">
        <f t="shared" si="62"/>
        <v>#DIV/0!</v>
      </c>
      <c r="L64" s="159"/>
      <c r="M64" s="35" t="e">
        <f t="shared" si="63"/>
        <v>#DIV/0!</v>
      </c>
      <c r="N64" s="159"/>
      <c r="O64" s="35" t="e">
        <f t="shared" si="64"/>
        <v>#DIV/0!</v>
      </c>
      <c r="P64" s="159"/>
      <c r="Q64" s="35" t="e">
        <f t="shared" si="65"/>
        <v>#DIV/0!</v>
      </c>
      <c r="R64" s="159"/>
      <c r="S64" s="35" t="e">
        <f t="shared" si="66"/>
        <v>#DIV/0!</v>
      </c>
      <c r="T64" s="159"/>
      <c r="U64" s="35" t="e">
        <f t="shared" si="67"/>
        <v>#DIV/0!</v>
      </c>
      <c r="V64" s="159">
        <v>0</v>
      </c>
      <c r="W64" s="35">
        <f t="shared" si="68"/>
        <v>0</v>
      </c>
      <c r="X64" s="159">
        <v>0</v>
      </c>
      <c r="Y64" s="35" t="e">
        <f t="shared" si="69"/>
        <v>#DIV/0!</v>
      </c>
      <c r="Z64" s="159">
        <v>0</v>
      </c>
      <c r="AA64" s="35" t="e">
        <f t="shared" si="70"/>
        <v>#DIV/0!</v>
      </c>
    </row>
    <row r="65" spans="1:27" hidden="1" x14ac:dyDescent="0.3">
      <c r="A65" s="160" t="s">
        <v>25</v>
      </c>
      <c r="B65" s="161">
        <f t="shared" si="57"/>
        <v>0</v>
      </c>
      <c r="C65" s="41">
        <f t="shared" si="58"/>
        <v>0</v>
      </c>
      <c r="D65" s="18"/>
      <c r="E65" s="23" t="e">
        <f t="shared" si="59"/>
        <v>#DIV/0!</v>
      </c>
      <c r="F65" s="159"/>
      <c r="G65" s="35" t="e">
        <f t="shared" si="60"/>
        <v>#DIV/0!</v>
      </c>
      <c r="H65" s="159"/>
      <c r="I65" s="35">
        <f t="shared" si="61"/>
        <v>0</v>
      </c>
      <c r="J65" s="159"/>
      <c r="K65" s="35" t="e">
        <f t="shared" si="62"/>
        <v>#DIV/0!</v>
      </c>
      <c r="L65" s="159"/>
      <c r="M65" s="35" t="e">
        <f t="shared" si="63"/>
        <v>#DIV/0!</v>
      </c>
      <c r="N65" s="159"/>
      <c r="O65" s="35" t="e">
        <f t="shared" si="64"/>
        <v>#DIV/0!</v>
      </c>
      <c r="P65" s="159"/>
      <c r="Q65" s="35" t="e">
        <f t="shared" si="65"/>
        <v>#DIV/0!</v>
      </c>
      <c r="R65" s="159"/>
      <c r="S65" s="35" t="e">
        <f t="shared" si="66"/>
        <v>#DIV/0!</v>
      </c>
      <c r="T65" s="159"/>
      <c r="U65" s="35" t="e">
        <f t="shared" si="67"/>
        <v>#DIV/0!</v>
      </c>
      <c r="V65" s="159">
        <v>0</v>
      </c>
      <c r="W65" s="35">
        <f t="shared" si="68"/>
        <v>0</v>
      </c>
      <c r="X65" s="159">
        <v>0</v>
      </c>
      <c r="Y65" s="35" t="e">
        <f t="shared" si="69"/>
        <v>#DIV/0!</v>
      </c>
      <c r="Z65" s="159">
        <v>0</v>
      </c>
      <c r="AA65" s="35" t="e">
        <f t="shared" si="70"/>
        <v>#DIV/0!</v>
      </c>
    </row>
    <row r="66" spans="1:27" hidden="1" x14ac:dyDescent="0.3">
      <c r="A66" s="160" t="s">
        <v>26</v>
      </c>
      <c r="B66" s="161">
        <f t="shared" si="57"/>
        <v>0</v>
      </c>
      <c r="C66" s="41">
        <f t="shared" si="58"/>
        <v>0</v>
      </c>
      <c r="D66" s="18"/>
      <c r="E66" s="23" t="e">
        <f t="shared" si="59"/>
        <v>#DIV/0!</v>
      </c>
      <c r="F66" s="159"/>
      <c r="G66" s="35" t="e">
        <f t="shared" si="60"/>
        <v>#DIV/0!</v>
      </c>
      <c r="H66" s="159"/>
      <c r="I66" s="35">
        <f t="shared" si="61"/>
        <v>0</v>
      </c>
      <c r="J66" s="159"/>
      <c r="K66" s="35" t="e">
        <f t="shared" si="62"/>
        <v>#DIV/0!</v>
      </c>
      <c r="L66" s="159"/>
      <c r="M66" s="35" t="e">
        <f t="shared" si="63"/>
        <v>#DIV/0!</v>
      </c>
      <c r="N66" s="159"/>
      <c r="O66" s="35" t="e">
        <f t="shared" si="64"/>
        <v>#DIV/0!</v>
      </c>
      <c r="P66" s="159"/>
      <c r="Q66" s="35" t="e">
        <f t="shared" si="65"/>
        <v>#DIV/0!</v>
      </c>
      <c r="R66" s="159"/>
      <c r="S66" s="35" t="e">
        <f t="shared" si="66"/>
        <v>#DIV/0!</v>
      </c>
      <c r="T66" s="159"/>
      <c r="U66" s="35" t="e">
        <f t="shared" si="67"/>
        <v>#DIV/0!</v>
      </c>
      <c r="V66" s="159">
        <v>0</v>
      </c>
      <c r="W66" s="35">
        <f t="shared" si="68"/>
        <v>0</v>
      </c>
      <c r="X66" s="159">
        <v>0</v>
      </c>
      <c r="Y66" s="35" t="e">
        <f t="shared" si="69"/>
        <v>#DIV/0!</v>
      </c>
      <c r="Z66" s="159">
        <v>0</v>
      </c>
      <c r="AA66" s="35" t="e">
        <f t="shared" si="70"/>
        <v>#DIV/0!</v>
      </c>
    </row>
    <row r="67" spans="1:27" hidden="1" x14ac:dyDescent="0.3">
      <c r="A67" s="160" t="s">
        <v>27</v>
      </c>
      <c r="B67" s="161">
        <f t="shared" si="57"/>
        <v>0</v>
      </c>
      <c r="C67" s="41">
        <f t="shared" si="58"/>
        <v>0</v>
      </c>
      <c r="D67" s="18"/>
      <c r="E67" s="23" t="e">
        <f t="shared" si="59"/>
        <v>#DIV/0!</v>
      </c>
      <c r="F67" s="159"/>
      <c r="G67" s="35" t="e">
        <f t="shared" si="60"/>
        <v>#DIV/0!</v>
      </c>
      <c r="H67" s="159"/>
      <c r="I67" s="35">
        <f t="shared" si="61"/>
        <v>0</v>
      </c>
      <c r="J67" s="159"/>
      <c r="K67" s="35" t="e">
        <f t="shared" si="62"/>
        <v>#DIV/0!</v>
      </c>
      <c r="L67" s="159"/>
      <c r="M67" s="35" t="e">
        <f t="shared" si="63"/>
        <v>#DIV/0!</v>
      </c>
      <c r="N67" s="159"/>
      <c r="O67" s="35" t="e">
        <f t="shared" si="64"/>
        <v>#DIV/0!</v>
      </c>
      <c r="P67" s="159"/>
      <c r="Q67" s="35" t="e">
        <f t="shared" si="65"/>
        <v>#DIV/0!</v>
      </c>
      <c r="R67" s="159"/>
      <c r="S67" s="35" t="e">
        <f t="shared" si="66"/>
        <v>#DIV/0!</v>
      </c>
      <c r="T67" s="159"/>
      <c r="U67" s="35" t="e">
        <f t="shared" si="67"/>
        <v>#DIV/0!</v>
      </c>
      <c r="V67" s="159">
        <v>0</v>
      </c>
      <c r="W67" s="35">
        <f t="shared" si="68"/>
        <v>0</v>
      </c>
      <c r="X67" s="159">
        <v>0</v>
      </c>
      <c r="Y67" s="35" t="e">
        <f t="shared" si="69"/>
        <v>#DIV/0!</v>
      </c>
      <c r="Z67" s="159">
        <v>0</v>
      </c>
      <c r="AA67" s="35" t="e">
        <f t="shared" si="70"/>
        <v>#DIV/0!</v>
      </c>
    </row>
    <row r="68" spans="1:27" hidden="1" x14ac:dyDescent="0.3">
      <c r="A68" s="153" t="s">
        <v>173</v>
      </c>
      <c r="B68" s="161">
        <f t="shared" si="57"/>
        <v>0</v>
      </c>
      <c r="C68" s="41">
        <f t="shared" si="58"/>
        <v>0</v>
      </c>
      <c r="D68" s="18"/>
      <c r="E68" s="23" t="e">
        <f t="shared" si="59"/>
        <v>#DIV/0!</v>
      </c>
      <c r="F68" s="159"/>
      <c r="G68" s="35" t="e">
        <f t="shared" si="60"/>
        <v>#DIV/0!</v>
      </c>
      <c r="H68" s="159"/>
      <c r="I68" s="35">
        <f t="shared" si="61"/>
        <v>0</v>
      </c>
      <c r="J68" s="159"/>
      <c r="K68" s="35" t="e">
        <f t="shared" si="62"/>
        <v>#DIV/0!</v>
      </c>
      <c r="L68" s="159"/>
      <c r="M68" s="35" t="e">
        <f t="shared" si="63"/>
        <v>#DIV/0!</v>
      </c>
      <c r="N68" s="159"/>
      <c r="O68" s="35" t="e">
        <f t="shared" si="64"/>
        <v>#DIV/0!</v>
      </c>
      <c r="P68" s="159"/>
      <c r="Q68" s="35" t="e">
        <f t="shared" si="65"/>
        <v>#DIV/0!</v>
      </c>
      <c r="R68" s="159"/>
      <c r="S68" s="35" t="e">
        <f t="shared" si="66"/>
        <v>#DIV/0!</v>
      </c>
      <c r="T68" s="159"/>
      <c r="U68" s="35" t="e">
        <f t="shared" si="67"/>
        <v>#DIV/0!</v>
      </c>
      <c r="V68" s="159">
        <v>0</v>
      </c>
      <c r="W68" s="35">
        <f t="shared" si="68"/>
        <v>0</v>
      </c>
      <c r="X68" s="159">
        <v>0</v>
      </c>
      <c r="Y68" s="35" t="e">
        <f t="shared" si="69"/>
        <v>#DIV/0!</v>
      </c>
      <c r="Z68" s="159">
        <v>0</v>
      </c>
      <c r="AA68" s="35" t="e">
        <f t="shared" si="70"/>
        <v>#DIV/0!</v>
      </c>
    </row>
    <row r="69" spans="1:27" hidden="1" x14ac:dyDescent="0.3">
      <c r="A69" s="22" t="s">
        <v>42</v>
      </c>
      <c r="B69" s="161">
        <f t="shared" si="57"/>
        <v>0</v>
      </c>
      <c r="C69" s="41">
        <f t="shared" si="58"/>
        <v>0</v>
      </c>
      <c r="D69" s="18"/>
      <c r="E69" s="23" t="e">
        <f t="shared" si="59"/>
        <v>#DIV/0!</v>
      </c>
      <c r="F69" s="159"/>
      <c r="G69" s="35" t="e">
        <f t="shared" si="60"/>
        <v>#DIV/0!</v>
      </c>
      <c r="H69" s="159"/>
      <c r="I69" s="35">
        <f t="shared" si="61"/>
        <v>0</v>
      </c>
      <c r="J69" s="159"/>
      <c r="K69" s="35" t="e">
        <f t="shared" si="62"/>
        <v>#DIV/0!</v>
      </c>
      <c r="L69" s="159"/>
      <c r="M69" s="35" t="e">
        <f t="shared" si="63"/>
        <v>#DIV/0!</v>
      </c>
      <c r="N69" s="159"/>
      <c r="O69" s="35" t="e">
        <f t="shared" si="64"/>
        <v>#DIV/0!</v>
      </c>
      <c r="P69" s="159"/>
      <c r="Q69" s="35" t="e">
        <f t="shared" si="65"/>
        <v>#DIV/0!</v>
      </c>
      <c r="R69" s="159"/>
      <c r="S69" s="35" t="e">
        <f t="shared" si="66"/>
        <v>#DIV/0!</v>
      </c>
      <c r="T69" s="159"/>
      <c r="U69" s="35" t="e">
        <f t="shared" si="67"/>
        <v>#DIV/0!</v>
      </c>
      <c r="V69" s="159">
        <v>0</v>
      </c>
      <c r="W69" s="35">
        <f t="shared" si="68"/>
        <v>0</v>
      </c>
      <c r="X69" s="159">
        <v>0</v>
      </c>
      <c r="Y69" s="35" t="e">
        <f t="shared" si="69"/>
        <v>#DIV/0!</v>
      </c>
      <c r="Z69" s="159">
        <v>0</v>
      </c>
      <c r="AA69" s="35" t="e">
        <f t="shared" si="70"/>
        <v>#DIV/0!</v>
      </c>
    </row>
    <row r="70" spans="1:27" hidden="1" x14ac:dyDescent="0.3">
      <c r="A70" s="22" t="s">
        <v>43</v>
      </c>
      <c r="B70" s="161">
        <f t="shared" si="57"/>
        <v>0</v>
      </c>
      <c r="C70" s="41">
        <f t="shared" si="58"/>
        <v>0</v>
      </c>
      <c r="D70" s="18"/>
      <c r="E70" s="23" t="e">
        <f t="shared" si="59"/>
        <v>#DIV/0!</v>
      </c>
      <c r="F70" s="159"/>
      <c r="G70" s="35" t="e">
        <f t="shared" si="60"/>
        <v>#DIV/0!</v>
      </c>
      <c r="H70" s="159"/>
      <c r="I70" s="35">
        <f t="shared" si="61"/>
        <v>0</v>
      </c>
      <c r="J70" s="159"/>
      <c r="K70" s="35" t="e">
        <f t="shared" si="62"/>
        <v>#DIV/0!</v>
      </c>
      <c r="L70" s="159"/>
      <c r="M70" s="35" t="e">
        <f t="shared" si="63"/>
        <v>#DIV/0!</v>
      </c>
      <c r="N70" s="159"/>
      <c r="O70" s="35" t="e">
        <f t="shared" si="64"/>
        <v>#DIV/0!</v>
      </c>
      <c r="P70" s="159"/>
      <c r="Q70" s="35" t="e">
        <f t="shared" si="65"/>
        <v>#DIV/0!</v>
      </c>
      <c r="R70" s="159"/>
      <c r="S70" s="35" t="e">
        <f t="shared" si="66"/>
        <v>#DIV/0!</v>
      </c>
      <c r="T70" s="159"/>
      <c r="U70" s="35" t="e">
        <f t="shared" si="67"/>
        <v>#DIV/0!</v>
      </c>
      <c r="V70" s="159">
        <v>0</v>
      </c>
      <c r="W70" s="35">
        <f t="shared" si="68"/>
        <v>0</v>
      </c>
      <c r="X70" s="159">
        <v>0</v>
      </c>
      <c r="Y70" s="35" t="e">
        <f t="shared" si="69"/>
        <v>#DIV/0!</v>
      </c>
      <c r="Z70" s="159">
        <v>0</v>
      </c>
      <c r="AA70" s="35" t="e">
        <f t="shared" si="70"/>
        <v>#DIV/0!</v>
      </c>
    </row>
    <row r="71" spans="1:27" hidden="1" x14ac:dyDescent="0.3">
      <c r="A71" s="22" t="s">
        <v>44</v>
      </c>
      <c r="B71" s="161">
        <f t="shared" si="57"/>
        <v>0</v>
      </c>
      <c r="C71" s="41">
        <f t="shared" si="58"/>
        <v>0</v>
      </c>
      <c r="D71" s="18"/>
      <c r="E71" s="23" t="e">
        <f t="shared" si="59"/>
        <v>#DIV/0!</v>
      </c>
      <c r="F71" s="159"/>
      <c r="G71" s="35" t="e">
        <f t="shared" si="60"/>
        <v>#DIV/0!</v>
      </c>
      <c r="H71" s="159"/>
      <c r="I71" s="35">
        <f t="shared" si="61"/>
        <v>0</v>
      </c>
      <c r="J71" s="159"/>
      <c r="K71" s="35" t="e">
        <f t="shared" si="62"/>
        <v>#DIV/0!</v>
      </c>
      <c r="L71" s="159"/>
      <c r="M71" s="35" t="e">
        <f t="shared" si="63"/>
        <v>#DIV/0!</v>
      </c>
      <c r="N71" s="159"/>
      <c r="O71" s="35" t="e">
        <f t="shared" si="64"/>
        <v>#DIV/0!</v>
      </c>
      <c r="P71" s="159"/>
      <c r="Q71" s="35" t="e">
        <f t="shared" si="65"/>
        <v>#DIV/0!</v>
      </c>
      <c r="R71" s="159"/>
      <c r="S71" s="35" t="e">
        <f t="shared" si="66"/>
        <v>#DIV/0!</v>
      </c>
      <c r="T71" s="159"/>
      <c r="U71" s="35" t="e">
        <f t="shared" si="67"/>
        <v>#DIV/0!</v>
      </c>
      <c r="V71" s="159">
        <v>0</v>
      </c>
      <c r="W71" s="35">
        <f t="shared" si="68"/>
        <v>0</v>
      </c>
      <c r="X71" s="159">
        <v>0</v>
      </c>
      <c r="Y71" s="35" t="e">
        <f t="shared" si="69"/>
        <v>#DIV/0!</v>
      </c>
      <c r="Z71" s="159">
        <v>0</v>
      </c>
      <c r="AA71" s="35" t="e">
        <f t="shared" si="70"/>
        <v>#DIV/0!</v>
      </c>
    </row>
    <row r="72" spans="1:27" hidden="1" x14ac:dyDescent="0.3">
      <c r="A72" s="22" t="s">
        <v>45</v>
      </c>
      <c r="B72" s="161">
        <f t="shared" si="57"/>
        <v>0</v>
      </c>
      <c r="C72" s="41">
        <f t="shared" si="58"/>
        <v>0</v>
      </c>
      <c r="D72" s="18"/>
      <c r="E72" s="23" t="e">
        <f t="shared" si="59"/>
        <v>#DIV/0!</v>
      </c>
      <c r="F72" s="159"/>
      <c r="G72" s="35" t="e">
        <f t="shared" si="60"/>
        <v>#DIV/0!</v>
      </c>
      <c r="H72" s="159"/>
      <c r="I72" s="35">
        <f t="shared" si="61"/>
        <v>0</v>
      </c>
      <c r="J72" s="159"/>
      <c r="K72" s="35" t="e">
        <f t="shared" si="62"/>
        <v>#DIV/0!</v>
      </c>
      <c r="L72" s="159"/>
      <c r="M72" s="35" t="e">
        <f t="shared" si="63"/>
        <v>#DIV/0!</v>
      </c>
      <c r="N72" s="159"/>
      <c r="O72" s="35" t="e">
        <f t="shared" si="64"/>
        <v>#DIV/0!</v>
      </c>
      <c r="P72" s="159"/>
      <c r="Q72" s="35" t="e">
        <f t="shared" si="65"/>
        <v>#DIV/0!</v>
      </c>
      <c r="R72" s="159"/>
      <c r="S72" s="35" t="e">
        <f t="shared" si="66"/>
        <v>#DIV/0!</v>
      </c>
      <c r="T72" s="159"/>
      <c r="U72" s="35" t="e">
        <f t="shared" si="67"/>
        <v>#DIV/0!</v>
      </c>
      <c r="V72" s="159">
        <v>0</v>
      </c>
      <c r="W72" s="35">
        <f t="shared" si="68"/>
        <v>0</v>
      </c>
      <c r="X72" s="159">
        <v>0</v>
      </c>
      <c r="Y72" s="35" t="e">
        <f t="shared" si="69"/>
        <v>#DIV/0!</v>
      </c>
      <c r="Z72" s="159">
        <v>0</v>
      </c>
      <c r="AA72" s="35" t="e">
        <f t="shared" si="70"/>
        <v>#DIV/0!</v>
      </c>
    </row>
    <row r="73" spans="1:27" hidden="1" x14ac:dyDescent="0.3">
      <c r="A73" s="22" t="s">
        <v>46</v>
      </c>
      <c r="B73" s="161">
        <f t="shared" si="57"/>
        <v>0</v>
      </c>
      <c r="C73" s="41">
        <f t="shared" si="58"/>
        <v>0</v>
      </c>
      <c r="D73" s="18"/>
      <c r="E73" s="23" t="e">
        <f t="shared" si="59"/>
        <v>#DIV/0!</v>
      </c>
      <c r="F73" s="159"/>
      <c r="G73" s="35" t="e">
        <f t="shared" si="60"/>
        <v>#DIV/0!</v>
      </c>
      <c r="H73" s="159"/>
      <c r="I73" s="35">
        <f t="shared" si="61"/>
        <v>0</v>
      </c>
      <c r="J73" s="159"/>
      <c r="K73" s="35" t="e">
        <f t="shared" si="62"/>
        <v>#DIV/0!</v>
      </c>
      <c r="L73" s="159"/>
      <c r="M73" s="35" t="e">
        <f t="shared" si="63"/>
        <v>#DIV/0!</v>
      </c>
      <c r="N73" s="159"/>
      <c r="O73" s="35" t="e">
        <f t="shared" si="64"/>
        <v>#DIV/0!</v>
      </c>
      <c r="P73" s="159"/>
      <c r="Q73" s="35" t="e">
        <f t="shared" si="65"/>
        <v>#DIV/0!</v>
      </c>
      <c r="R73" s="159"/>
      <c r="S73" s="35" t="e">
        <f t="shared" si="66"/>
        <v>#DIV/0!</v>
      </c>
      <c r="T73" s="159"/>
      <c r="U73" s="35" t="e">
        <f t="shared" si="67"/>
        <v>#DIV/0!</v>
      </c>
      <c r="V73" s="159">
        <v>0</v>
      </c>
      <c r="W73" s="35">
        <f t="shared" si="68"/>
        <v>0</v>
      </c>
      <c r="X73" s="159">
        <v>0</v>
      </c>
      <c r="Y73" s="35" t="e">
        <f t="shared" si="69"/>
        <v>#DIV/0!</v>
      </c>
      <c r="Z73" s="159">
        <v>0</v>
      </c>
      <c r="AA73" s="35" t="e">
        <f t="shared" si="70"/>
        <v>#DIV/0!</v>
      </c>
    </row>
    <row r="74" spans="1:27" hidden="1" x14ac:dyDescent="0.3">
      <c r="A74" s="22" t="s">
        <v>47</v>
      </c>
      <c r="B74" s="161">
        <f t="shared" si="57"/>
        <v>0</v>
      </c>
      <c r="C74" s="41">
        <f t="shared" si="58"/>
        <v>0</v>
      </c>
      <c r="D74" s="18"/>
      <c r="E74" s="23" t="e">
        <f t="shared" si="59"/>
        <v>#DIV/0!</v>
      </c>
      <c r="F74" s="159"/>
      <c r="G74" s="35" t="e">
        <f t="shared" si="60"/>
        <v>#DIV/0!</v>
      </c>
      <c r="H74" s="159"/>
      <c r="I74" s="35">
        <f t="shared" si="61"/>
        <v>0</v>
      </c>
      <c r="J74" s="159"/>
      <c r="K74" s="35" t="e">
        <f t="shared" si="62"/>
        <v>#DIV/0!</v>
      </c>
      <c r="L74" s="159"/>
      <c r="M74" s="35" t="e">
        <f t="shared" si="63"/>
        <v>#DIV/0!</v>
      </c>
      <c r="N74" s="159"/>
      <c r="O74" s="35" t="e">
        <f t="shared" si="64"/>
        <v>#DIV/0!</v>
      </c>
      <c r="P74" s="159"/>
      <c r="Q74" s="35" t="e">
        <f t="shared" si="65"/>
        <v>#DIV/0!</v>
      </c>
      <c r="R74" s="159"/>
      <c r="S74" s="35" t="e">
        <f t="shared" si="66"/>
        <v>#DIV/0!</v>
      </c>
      <c r="T74" s="159"/>
      <c r="U74" s="35" t="e">
        <f t="shared" si="67"/>
        <v>#DIV/0!</v>
      </c>
      <c r="V74" s="159">
        <v>0</v>
      </c>
      <c r="W74" s="35">
        <f t="shared" si="68"/>
        <v>0</v>
      </c>
      <c r="X74" s="159">
        <v>0</v>
      </c>
      <c r="Y74" s="35" t="e">
        <f t="shared" si="69"/>
        <v>#DIV/0!</v>
      </c>
      <c r="Z74" s="159">
        <v>0</v>
      </c>
      <c r="AA74" s="35" t="e">
        <f t="shared" si="70"/>
        <v>#DIV/0!</v>
      </c>
    </row>
    <row r="75" spans="1:27" hidden="1" x14ac:dyDescent="0.3">
      <c r="A75" s="22" t="s">
        <v>48</v>
      </c>
      <c r="B75" s="161">
        <f t="shared" si="57"/>
        <v>0</v>
      </c>
      <c r="C75" s="41">
        <f t="shared" si="58"/>
        <v>0</v>
      </c>
      <c r="D75" s="18"/>
      <c r="E75" s="23" t="e">
        <f t="shared" si="59"/>
        <v>#DIV/0!</v>
      </c>
      <c r="F75" s="159"/>
      <c r="G75" s="35" t="e">
        <f t="shared" si="60"/>
        <v>#DIV/0!</v>
      </c>
      <c r="H75" s="159"/>
      <c r="I75" s="35">
        <f t="shared" si="61"/>
        <v>0</v>
      </c>
      <c r="J75" s="159"/>
      <c r="K75" s="35" t="e">
        <f t="shared" si="62"/>
        <v>#DIV/0!</v>
      </c>
      <c r="L75" s="159"/>
      <c r="M75" s="35" t="e">
        <f t="shared" si="63"/>
        <v>#DIV/0!</v>
      </c>
      <c r="N75" s="159"/>
      <c r="O75" s="35" t="e">
        <f t="shared" si="64"/>
        <v>#DIV/0!</v>
      </c>
      <c r="P75" s="159"/>
      <c r="Q75" s="35" t="e">
        <f t="shared" si="65"/>
        <v>#DIV/0!</v>
      </c>
      <c r="R75" s="159"/>
      <c r="S75" s="35" t="e">
        <f t="shared" si="66"/>
        <v>#DIV/0!</v>
      </c>
      <c r="T75" s="159"/>
      <c r="U75" s="35" t="e">
        <f t="shared" si="67"/>
        <v>#DIV/0!</v>
      </c>
      <c r="V75" s="159">
        <v>0</v>
      </c>
      <c r="W75" s="35">
        <f t="shared" si="68"/>
        <v>0</v>
      </c>
      <c r="X75" s="159">
        <v>0</v>
      </c>
      <c r="Y75" s="35" t="e">
        <f t="shared" si="69"/>
        <v>#DIV/0!</v>
      </c>
      <c r="Z75" s="159">
        <v>0</v>
      </c>
      <c r="AA75" s="35" t="e">
        <f t="shared" si="70"/>
        <v>#DIV/0!</v>
      </c>
    </row>
    <row r="76" spans="1:27" hidden="1" x14ac:dyDescent="0.3">
      <c r="A76" s="22" t="s">
        <v>49</v>
      </c>
      <c r="B76" s="161">
        <f t="shared" si="57"/>
        <v>0</v>
      </c>
      <c r="C76" s="41">
        <f t="shared" si="58"/>
        <v>0</v>
      </c>
      <c r="D76" s="18"/>
      <c r="E76" s="23" t="e">
        <f t="shared" si="59"/>
        <v>#DIV/0!</v>
      </c>
      <c r="F76" s="159"/>
      <c r="G76" s="35" t="e">
        <f t="shared" si="60"/>
        <v>#DIV/0!</v>
      </c>
      <c r="H76" s="159"/>
      <c r="I76" s="35">
        <f t="shared" si="61"/>
        <v>0</v>
      </c>
      <c r="J76" s="159"/>
      <c r="K76" s="35" t="e">
        <f t="shared" si="62"/>
        <v>#DIV/0!</v>
      </c>
      <c r="L76" s="159"/>
      <c r="M76" s="35" t="e">
        <f t="shared" si="63"/>
        <v>#DIV/0!</v>
      </c>
      <c r="N76" s="159"/>
      <c r="O76" s="35" t="e">
        <f t="shared" si="64"/>
        <v>#DIV/0!</v>
      </c>
      <c r="P76" s="159"/>
      <c r="Q76" s="35" t="e">
        <f t="shared" si="65"/>
        <v>#DIV/0!</v>
      </c>
      <c r="R76" s="159"/>
      <c r="S76" s="35" t="e">
        <f t="shared" si="66"/>
        <v>#DIV/0!</v>
      </c>
      <c r="T76" s="159"/>
      <c r="U76" s="35" t="e">
        <f t="shared" si="67"/>
        <v>#DIV/0!</v>
      </c>
      <c r="V76" s="159">
        <v>0</v>
      </c>
      <c r="W76" s="35">
        <f t="shared" si="68"/>
        <v>0</v>
      </c>
      <c r="X76" s="159">
        <v>0</v>
      </c>
      <c r="Y76" s="35" t="e">
        <f t="shared" si="69"/>
        <v>#DIV/0!</v>
      </c>
      <c r="Z76" s="159">
        <v>0</v>
      </c>
      <c r="AA76" s="35" t="e">
        <f t="shared" si="70"/>
        <v>#DIV/0!</v>
      </c>
    </row>
    <row r="77" spans="1:27" hidden="1" x14ac:dyDescent="0.3">
      <c r="A77" s="8" t="s">
        <v>50</v>
      </c>
      <c r="B77" s="161">
        <f t="shared" si="57"/>
        <v>0</v>
      </c>
      <c r="C77" s="41">
        <f t="shared" si="58"/>
        <v>0</v>
      </c>
      <c r="D77" s="18"/>
      <c r="E77" s="23" t="e">
        <f t="shared" si="59"/>
        <v>#DIV/0!</v>
      </c>
      <c r="F77" s="159"/>
      <c r="G77" s="35" t="e">
        <f t="shared" si="60"/>
        <v>#DIV/0!</v>
      </c>
      <c r="H77" s="159"/>
      <c r="I77" s="35">
        <f t="shared" si="61"/>
        <v>0</v>
      </c>
      <c r="J77" s="159"/>
      <c r="K77" s="35" t="e">
        <f>J77/$J$54</f>
        <v>#DIV/0!</v>
      </c>
      <c r="L77" s="159"/>
      <c r="M77" s="35" t="e">
        <f t="shared" si="63"/>
        <v>#DIV/0!</v>
      </c>
      <c r="N77" s="159"/>
      <c r="O77" s="35" t="e">
        <f t="shared" si="64"/>
        <v>#DIV/0!</v>
      </c>
      <c r="P77" s="159"/>
      <c r="Q77" s="35" t="e">
        <f t="shared" si="65"/>
        <v>#DIV/0!</v>
      </c>
      <c r="R77" s="159"/>
      <c r="S77" s="35" t="e">
        <f t="shared" si="66"/>
        <v>#DIV/0!</v>
      </c>
      <c r="T77" s="159"/>
      <c r="U77" s="35" t="e">
        <f t="shared" si="67"/>
        <v>#DIV/0!</v>
      </c>
      <c r="V77" s="159">
        <v>0</v>
      </c>
      <c r="W77" s="35">
        <f t="shared" si="68"/>
        <v>0</v>
      </c>
      <c r="X77" s="159">
        <v>0</v>
      </c>
      <c r="Y77" s="35" t="e">
        <f t="shared" si="69"/>
        <v>#DIV/0!</v>
      </c>
      <c r="Z77" s="159">
        <v>0</v>
      </c>
      <c r="AA77" s="35" t="e">
        <f>Z77/$Z$54</f>
        <v>#DIV/0!</v>
      </c>
    </row>
    <row r="78" spans="1:27" s="12" customFormat="1" x14ac:dyDescent="0.3">
      <c r="A78" s="16" t="s">
        <v>51</v>
      </c>
      <c r="B78" s="33">
        <f>SUM(B79:B109)</f>
        <v>4</v>
      </c>
      <c r="C78" s="33"/>
      <c r="D78" s="17">
        <f>SUM(D79:D109)</f>
        <v>0</v>
      </c>
      <c r="E78" s="26"/>
      <c r="F78" s="33">
        <v>0</v>
      </c>
      <c r="G78" s="33"/>
      <c r="H78" s="33">
        <v>0</v>
      </c>
      <c r="I78" s="33"/>
      <c r="J78" s="33">
        <f>SUM(J79:J109)</f>
        <v>0</v>
      </c>
      <c r="K78" s="33"/>
      <c r="L78" s="33">
        <f>SUM(L79:L109)</f>
        <v>0</v>
      </c>
      <c r="M78" s="33"/>
      <c r="N78" s="33">
        <f>SUM(N79:N109)</f>
        <v>0</v>
      </c>
      <c r="O78" s="33"/>
      <c r="P78" s="33">
        <f>SUM(P79:P109)</f>
        <v>0</v>
      </c>
      <c r="Q78" s="33"/>
      <c r="R78" s="33">
        <f>SUM(R79:R109)</f>
        <v>0</v>
      </c>
      <c r="S78" s="33"/>
      <c r="T78" s="33">
        <f>SUM(T79:T109)</f>
        <v>0</v>
      </c>
      <c r="U78" s="33"/>
      <c r="V78" s="33">
        <v>0</v>
      </c>
      <c r="W78" s="33"/>
      <c r="X78" s="33">
        <f>SUM(X79:X109)</f>
        <v>1</v>
      </c>
      <c r="Y78" s="33"/>
      <c r="Z78" s="33">
        <f>SUM(Z79:Z109)</f>
        <v>3</v>
      </c>
      <c r="AA78" s="33"/>
    </row>
    <row r="79" spans="1:27" hidden="1" x14ac:dyDescent="0.3">
      <c r="A79" s="160" t="s">
        <v>48</v>
      </c>
      <c r="B79" s="161">
        <f>Z79+X79+V79+T79+R79+P79+N79+L79+J79+H79+F79+D79</f>
        <v>0</v>
      </c>
      <c r="C79" s="41">
        <f t="shared" ref="C79:C109" si="71">B79/$B$78</f>
        <v>0</v>
      </c>
      <c r="D79" s="159"/>
      <c r="E79" s="23" t="e">
        <f>D79/$D$78</f>
        <v>#DIV/0!</v>
      </c>
      <c r="F79" s="159"/>
      <c r="G79" s="35" t="e">
        <f>F79/$F$78</f>
        <v>#DIV/0!</v>
      </c>
      <c r="H79" s="159"/>
      <c r="I79" s="35" t="e">
        <f>H79/$H$78</f>
        <v>#DIV/0!</v>
      </c>
      <c r="J79" s="159"/>
      <c r="K79" s="35" t="e">
        <f>J79/$J$78</f>
        <v>#DIV/0!</v>
      </c>
      <c r="L79" s="159"/>
      <c r="M79" s="35" t="e">
        <f>L79/$L$78</f>
        <v>#DIV/0!</v>
      </c>
      <c r="N79" s="159"/>
      <c r="O79" s="35" t="e">
        <f>N79/$N$78</f>
        <v>#DIV/0!</v>
      </c>
      <c r="P79" s="159"/>
      <c r="Q79" s="35" t="e">
        <f>P79/$P$78</f>
        <v>#DIV/0!</v>
      </c>
      <c r="R79" s="159"/>
      <c r="S79" s="35" t="e">
        <f>R79/$R$78</f>
        <v>#DIV/0!</v>
      </c>
      <c r="T79" s="159"/>
      <c r="U79" s="35" t="e">
        <f>T79/$T$78</f>
        <v>#DIV/0!</v>
      </c>
      <c r="V79" s="159">
        <v>0</v>
      </c>
      <c r="W79" s="35" t="e">
        <f>V79/$V$78</f>
        <v>#DIV/0!</v>
      </c>
      <c r="X79" s="159">
        <v>0</v>
      </c>
      <c r="Y79" s="35">
        <f>X79/$X$78</f>
        <v>0</v>
      </c>
      <c r="Z79" s="159">
        <v>0</v>
      </c>
      <c r="AA79" s="35">
        <f>Z79/$Z$78</f>
        <v>0</v>
      </c>
    </row>
    <row r="80" spans="1:27" hidden="1" x14ac:dyDescent="0.3">
      <c r="A80" s="160" t="s">
        <v>52</v>
      </c>
      <c r="B80" s="161">
        <f t="shared" ref="B80:B109" si="72">Z80+X80+V80+T80+R80+P80+N80+L80+J80+H80+F80+D80</f>
        <v>0</v>
      </c>
      <c r="C80" s="41">
        <f t="shared" si="71"/>
        <v>0</v>
      </c>
      <c r="D80" s="159"/>
      <c r="E80" s="23" t="e">
        <f t="shared" ref="E80:E109" si="73">D80/$D$78</f>
        <v>#DIV/0!</v>
      </c>
      <c r="F80" s="159"/>
      <c r="G80" s="35" t="e">
        <f t="shared" ref="G80:G109" si="74">F80/$F$78</f>
        <v>#DIV/0!</v>
      </c>
      <c r="H80" s="159"/>
      <c r="I80" s="35" t="e">
        <f t="shared" ref="I80:I109" si="75">H80/$H$78</f>
        <v>#DIV/0!</v>
      </c>
      <c r="J80" s="159"/>
      <c r="K80" s="35" t="e">
        <f t="shared" ref="K80:K109" si="76">J80/$J$78</f>
        <v>#DIV/0!</v>
      </c>
      <c r="L80" s="159"/>
      <c r="M80" s="35" t="e">
        <f t="shared" ref="M80:M109" si="77">L80/$L$78</f>
        <v>#DIV/0!</v>
      </c>
      <c r="N80" s="159"/>
      <c r="O80" s="35" t="e">
        <f t="shared" ref="O80:O108" si="78">N80/$N$78</f>
        <v>#DIV/0!</v>
      </c>
      <c r="P80" s="159"/>
      <c r="Q80" s="35" t="e">
        <f t="shared" ref="Q80:Q109" si="79">P80/$P$78</f>
        <v>#DIV/0!</v>
      </c>
      <c r="R80" s="159"/>
      <c r="S80" s="35" t="e">
        <f t="shared" ref="S80:S109" si="80">R80/$R$78</f>
        <v>#DIV/0!</v>
      </c>
      <c r="T80" s="159"/>
      <c r="U80" s="35" t="e">
        <f t="shared" ref="U80:U109" si="81">T80/$T$78</f>
        <v>#DIV/0!</v>
      </c>
      <c r="V80" s="159">
        <v>0</v>
      </c>
      <c r="W80" s="35" t="e">
        <f t="shared" ref="W80:W109" si="82">V80/$V$78</f>
        <v>#DIV/0!</v>
      </c>
      <c r="X80" s="159">
        <v>0</v>
      </c>
      <c r="Y80" s="35">
        <f t="shared" ref="Y80:Y109" si="83">X80/$X$78</f>
        <v>0</v>
      </c>
      <c r="Z80" s="159">
        <v>0</v>
      </c>
      <c r="AA80" s="35">
        <f t="shared" ref="AA80:AA109" si="84">Z80/$Z$78</f>
        <v>0</v>
      </c>
    </row>
    <row r="81" spans="1:27" hidden="1" x14ac:dyDescent="0.3">
      <c r="A81" s="160" t="s">
        <v>53</v>
      </c>
      <c r="B81" s="161">
        <f t="shared" si="72"/>
        <v>0</v>
      </c>
      <c r="C81" s="41">
        <f t="shared" si="71"/>
        <v>0</v>
      </c>
      <c r="D81" s="159"/>
      <c r="E81" s="23" t="e">
        <f t="shared" si="73"/>
        <v>#DIV/0!</v>
      </c>
      <c r="F81" s="159"/>
      <c r="G81" s="35" t="e">
        <f t="shared" si="74"/>
        <v>#DIV/0!</v>
      </c>
      <c r="H81" s="159"/>
      <c r="I81" s="35" t="e">
        <f t="shared" si="75"/>
        <v>#DIV/0!</v>
      </c>
      <c r="J81" s="159"/>
      <c r="K81" s="35" t="e">
        <f t="shared" si="76"/>
        <v>#DIV/0!</v>
      </c>
      <c r="L81" s="159"/>
      <c r="M81" s="35" t="e">
        <f t="shared" si="77"/>
        <v>#DIV/0!</v>
      </c>
      <c r="N81" s="159"/>
      <c r="O81" s="35" t="e">
        <f t="shared" si="78"/>
        <v>#DIV/0!</v>
      </c>
      <c r="P81" s="159"/>
      <c r="Q81" s="35" t="e">
        <f t="shared" si="79"/>
        <v>#DIV/0!</v>
      </c>
      <c r="R81" s="159"/>
      <c r="S81" s="35" t="e">
        <f t="shared" si="80"/>
        <v>#DIV/0!</v>
      </c>
      <c r="T81" s="159"/>
      <c r="U81" s="35" t="e">
        <f t="shared" si="81"/>
        <v>#DIV/0!</v>
      </c>
      <c r="V81" s="159">
        <v>0</v>
      </c>
      <c r="W81" s="35" t="e">
        <f t="shared" si="82"/>
        <v>#DIV/0!</v>
      </c>
      <c r="X81" s="159">
        <v>0</v>
      </c>
      <c r="Y81" s="35">
        <f t="shared" si="83"/>
        <v>0</v>
      </c>
      <c r="Z81" s="159">
        <v>0</v>
      </c>
      <c r="AA81" s="35">
        <f t="shared" si="84"/>
        <v>0</v>
      </c>
    </row>
    <row r="82" spans="1:27" hidden="1" x14ac:dyDescent="0.3">
      <c r="A82" s="167" t="s">
        <v>54</v>
      </c>
      <c r="B82" s="161">
        <f t="shared" si="72"/>
        <v>0</v>
      </c>
      <c r="C82" s="41">
        <f t="shared" si="71"/>
        <v>0</v>
      </c>
      <c r="D82" s="159"/>
      <c r="E82" s="23" t="e">
        <f t="shared" si="73"/>
        <v>#DIV/0!</v>
      </c>
      <c r="F82" s="159"/>
      <c r="G82" s="35" t="e">
        <f t="shared" si="74"/>
        <v>#DIV/0!</v>
      </c>
      <c r="H82" s="159"/>
      <c r="I82" s="35" t="e">
        <f t="shared" si="75"/>
        <v>#DIV/0!</v>
      </c>
      <c r="J82" s="159"/>
      <c r="K82" s="35" t="e">
        <f t="shared" si="76"/>
        <v>#DIV/0!</v>
      </c>
      <c r="L82" s="159"/>
      <c r="M82" s="35" t="e">
        <f t="shared" si="77"/>
        <v>#DIV/0!</v>
      </c>
      <c r="N82" s="159"/>
      <c r="O82" s="35" t="e">
        <f t="shared" si="78"/>
        <v>#DIV/0!</v>
      </c>
      <c r="P82" s="159"/>
      <c r="Q82" s="35" t="e">
        <f t="shared" si="79"/>
        <v>#DIV/0!</v>
      </c>
      <c r="R82" s="159"/>
      <c r="S82" s="35" t="e">
        <f t="shared" si="80"/>
        <v>#DIV/0!</v>
      </c>
      <c r="T82" s="159"/>
      <c r="U82" s="35" t="e">
        <f t="shared" si="81"/>
        <v>#DIV/0!</v>
      </c>
      <c r="V82" s="159">
        <v>0</v>
      </c>
      <c r="W82" s="35" t="e">
        <f t="shared" si="82"/>
        <v>#DIV/0!</v>
      </c>
      <c r="X82" s="159">
        <v>0</v>
      </c>
      <c r="Y82" s="35">
        <f t="shared" si="83"/>
        <v>0</v>
      </c>
      <c r="Z82" s="159">
        <v>0</v>
      </c>
      <c r="AA82" s="35">
        <f t="shared" si="84"/>
        <v>0</v>
      </c>
    </row>
    <row r="83" spans="1:27" hidden="1" x14ac:dyDescent="0.3">
      <c r="A83" s="160" t="s">
        <v>55</v>
      </c>
      <c r="B83" s="161">
        <f t="shared" si="72"/>
        <v>0</v>
      </c>
      <c r="C83" s="41">
        <f t="shared" si="71"/>
        <v>0</v>
      </c>
      <c r="D83" s="159"/>
      <c r="E83" s="23" t="e">
        <f t="shared" si="73"/>
        <v>#DIV/0!</v>
      </c>
      <c r="F83" s="159"/>
      <c r="G83" s="35" t="e">
        <f t="shared" si="74"/>
        <v>#DIV/0!</v>
      </c>
      <c r="H83" s="159"/>
      <c r="I83" s="35" t="e">
        <f t="shared" si="75"/>
        <v>#DIV/0!</v>
      </c>
      <c r="J83" s="159"/>
      <c r="K83" s="35" t="e">
        <f t="shared" si="76"/>
        <v>#DIV/0!</v>
      </c>
      <c r="L83" s="159"/>
      <c r="M83" s="35" t="e">
        <f t="shared" si="77"/>
        <v>#DIV/0!</v>
      </c>
      <c r="N83" s="159"/>
      <c r="O83" s="35" t="e">
        <f t="shared" si="78"/>
        <v>#DIV/0!</v>
      </c>
      <c r="P83" s="159"/>
      <c r="Q83" s="35" t="e">
        <f t="shared" si="79"/>
        <v>#DIV/0!</v>
      </c>
      <c r="R83" s="159"/>
      <c r="S83" s="35" t="e">
        <f t="shared" si="80"/>
        <v>#DIV/0!</v>
      </c>
      <c r="T83" s="159"/>
      <c r="U83" s="35" t="e">
        <f t="shared" si="81"/>
        <v>#DIV/0!</v>
      </c>
      <c r="V83" s="159">
        <v>0</v>
      </c>
      <c r="W83" s="35" t="e">
        <f t="shared" si="82"/>
        <v>#DIV/0!</v>
      </c>
      <c r="X83" s="159">
        <v>0</v>
      </c>
      <c r="Y83" s="35">
        <f t="shared" si="83"/>
        <v>0</v>
      </c>
      <c r="Z83" s="159">
        <v>0</v>
      </c>
      <c r="AA83" s="35">
        <f t="shared" si="84"/>
        <v>0</v>
      </c>
    </row>
    <row r="84" spans="1:27" hidden="1" x14ac:dyDescent="0.3">
      <c r="A84" s="160" t="s">
        <v>56</v>
      </c>
      <c r="B84" s="161">
        <f t="shared" si="72"/>
        <v>0</v>
      </c>
      <c r="C84" s="41">
        <f t="shared" si="71"/>
        <v>0</v>
      </c>
      <c r="D84" s="159"/>
      <c r="E84" s="23" t="e">
        <f t="shared" si="73"/>
        <v>#DIV/0!</v>
      </c>
      <c r="F84" s="159"/>
      <c r="G84" s="35" t="e">
        <f t="shared" si="74"/>
        <v>#DIV/0!</v>
      </c>
      <c r="H84" s="159"/>
      <c r="I84" s="35" t="e">
        <f t="shared" si="75"/>
        <v>#DIV/0!</v>
      </c>
      <c r="J84" s="159"/>
      <c r="K84" s="35" t="e">
        <f t="shared" si="76"/>
        <v>#DIV/0!</v>
      </c>
      <c r="L84" s="159"/>
      <c r="M84" s="35" t="e">
        <f t="shared" si="77"/>
        <v>#DIV/0!</v>
      </c>
      <c r="N84" s="159"/>
      <c r="O84" s="35" t="e">
        <f t="shared" si="78"/>
        <v>#DIV/0!</v>
      </c>
      <c r="P84" s="159"/>
      <c r="Q84" s="35" t="e">
        <f t="shared" si="79"/>
        <v>#DIV/0!</v>
      </c>
      <c r="R84" s="159"/>
      <c r="S84" s="35" t="e">
        <f t="shared" si="80"/>
        <v>#DIV/0!</v>
      </c>
      <c r="T84" s="159"/>
      <c r="U84" s="35" t="e">
        <f t="shared" si="81"/>
        <v>#DIV/0!</v>
      </c>
      <c r="V84" s="159">
        <v>0</v>
      </c>
      <c r="W84" s="35" t="e">
        <f t="shared" si="82"/>
        <v>#DIV/0!</v>
      </c>
      <c r="X84" s="159">
        <v>0</v>
      </c>
      <c r="Y84" s="35">
        <f t="shared" si="83"/>
        <v>0</v>
      </c>
      <c r="Z84" s="159">
        <v>0</v>
      </c>
      <c r="AA84" s="35">
        <f t="shared" si="84"/>
        <v>0</v>
      </c>
    </row>
    <row r="85" spans="1:27" hidden="1" x14ac:dyDescent="0.3">
      <c r="A85" s="160" t="s">
        <v>57</v>
      </c>
      <c r="B85" s="161">
        <f t="shared" si="72"/>
        <v>0</v>
      </c>
      <c r="C85" s="41">
        <f t="shared" si="71"/>
        <v>0</v>
      </c>
      <c r="D85" s="159"/>
      <c r="E85" s="23" t="e">
        <f t="shared" si="73"/>
        <v>#DIV/0!</v>
      </c>
      <c r="F85" s="159"/>
      <c r="G85" s="35" t="e">
        <f t="shared" si="74"/>
        <v>#DIV/0!</v>
      </c>
      <c r="H85" s="159"/>
      <c r="I85" s="35" t="e">
        <f t="shared" si="75"/>
        <v>#DIV/0!</v>
      </c>
      <c r="J85" s="159"/>
      <c r="K85" s="35" t="e">
        <f t="shared" si="76"/>
        <v>#DIV/0!</v>
      </c>
      <c r="L85" s="159"/>
      <c r="M85" s="35" t="e">
        <f t="shared" si="77"/>
        <v>#DIV/0!</v>
      </c>
      <c r="N85" s="159"/>
      <c r="O85" s="35" t="e">
        <f t="shared" si="78"/>
        <v>#DIV/0!</v>
      </c>
      <c r="P85" s="159"/>
      <c r="Q85" s="35" t="e">
        <f t="shared" si="79"/>
        <v>#DIV/0!</v>
      </c>
      <c r="R85" s="159"/>
      <c r="S85" s="35" t="e">
        <f t="shared" si="80"/>
        <v>#DIV/0!</v>
      </c>
      <c r="T85" s="159"/>
      <c r="U85" s="35" t="e">
        <f t="shared" si="81"/>
        <v>#DIV/0!</v>
      </c>
      <c r="V85" s="159">
        <v>0</v>
      </c>
      <c r="W85" s="35" t="e">
        <f t="shared" si="82"/>
        <v>#DIV/0!</v>
      </c>
      <c r="X85" s="159">
        <v>0</v>
      </c>
      <c r="Y85" s="35">
        <f t="shared" si="83"/>
        <v>0</v>
      </c>
      <c r="Z85" s="159">
        <v>0</v>
      </c>
      <c r="AA85" s="35">
        <f t="shared" si="84"/>
        <v>0</v>
      </c>
    </row>
    <row r="86" spans="1:27" hidden="1" x14ac:dyDescent="0.3">
      <c r="A86" s="160" t="s">
        <v>58</v>
      </c>
      <c r="B86" s="161">
        <f t="shared" si="72"/>
        <v>0</v>
      </c>
      <c r="C86" s="41">
        <f t="shared" si="71"/>
        <v>0</v>
      </c>
      <c r="D86" s="159"/>
      <c r="E86" s="23" t="e">
        <f t="shared" si="73"/>
        <v>#DIV/0!</v>
      </c>
      <c r="F86" s="159"/>
      <c r="G86" s="35" t="e">
        <f t="shared" si="74"/>
        <v>#DIV/0!</v>
      </c>
      <c r="H86" s="159"/>
      <c r="I86" s="35" t="e">
        <f t="shared" si="75"/>
        <v>#DIV/0!</v>
      </c>
      <c r="J86" s="159"/>
      <c r="K86" s="35" t="e">
        <f t="shared" si="76"/>
        <v>#DIV/0!</v>
      </c>
      <c r="L86" s="159"/>
      <c r="M86" s="35" t="e">
        <f t="shared" si="77"/>
        <v>#DIV/0!</v>
      </c>
      <c r="N86" s="159"/>
      <c r="O86" s="35" t="e">
        <f t="shared" si="78"/>
        <v>#DIV/0!</v>
      </c>
      <c r="P86" s="159"/>
      <c r="Q86" s="35" t="e">
        <f t="shared" si="79"/>
        <v>#DIV/0!</v>
      </c>
      <c r="R86" s="159"/>
      <c r="S86" s="35" t="e">
        <f t="shared" si="80"/>
        <v>#DIV/0!</v>
      </c>
      <c r="T86" s="159"/>
      <c r="U86" s="35" t="e">
        <f t="shared" si="81"/>
        <v>#DIV/0!</v>
      </c>
      <c r="V86" s="159">
        <v>0</v>
      </c>
      <c r="W86" s="35" t="e">
        <f t="shared" si="82"/>
        <v>#DIV/0!</v>
      </c>
      <c r="X86" s="159">
        <v>0</v>
      </c>
      <c r="Y86" s="35">
        <f t="shared" si="83"/>
        <v>0</v>
      </c>
      <c r="Z86" s="159">
        <v>0</v>
      </c>
      <c r="AA86" s="35">
        <f t="shared" si="84"/>
        <v>0</v>
      </c>
    </row>
    <row r="87" spans="1:27" hidden="1" x14ac:dyDescent="0.3">
      <c r="A87" s="160" t="s">
        <v>59</v>
      </c>
      <c r="B87" s="161">
        <f>Z87+X87+V87+T87+R87+P87+N87+L87+J87+H87+F87+D87</f>
        <v>0</v>
      </c>
      <c r="C87" s="41">
        <f t="shared" si="71"/>
        <v>0</v>
      </c>
      <c r="D87" s="159"/>
      <c r="E87" s="23" t="e">
        <f t="shared" si="73"/>
        <v>#DIV/0!</v>
      </c>
      <c r="F87" s="159"/>
      <c r="G87" s="35" t="e">
        <f t="shared" si="74"/>
        <v>#DIV/0!</v>
      </c>
      <c r="H87" s="159"/>
      <c r="I87" s="35" t="e">
        <f t="shared" si="75"/>
        <v>#DIV/0!</v>
      </c>
      <c r="J87" s="159"/>
      <c r="K87" s="35" t="e">
        <f t="shared" si="76"/>
        <v>#DIV/0!</v>
      </c>
      <c r="L87" s="159"/>
      <c r="M87" s="35" t="e">
        <f t="shared" si="77"/>
        <v>#DIV/0!</v>
      </c>
      <c r="N87" s="159"/>
      <c r="O87" s="35" t="e">
        <f t="shared" si="78"/>
        <v>#DIV/0!</v>
      </c>
      <c r="P87" s="159"/>
      <c r="Q87" s="35" t="e">
        <f t="shared" si="79"/>
        <v>#DIV/0!</v>
      </c>
      <c r="R87" s="159"/>
      <c r="S87" s="35" t="e">
        <f t="shared" si="80"/>
        <v>#DIV/0!</v>
      </c>
      <c r="T87" s="159"/>
      <c r="U87" s="35" t="e">
        <f t="shared" si="81"/>
        <v>#DIV/0!</v>
      </c>
      <c r="V87" s="159">
        <v>0</v>
      </c>
      <c r="W87" s="35" t="e">
        <f t="shared" si="82"/>
        <v>#DIV/0!</v>
      </c>
      <c r="X87" s="159">
        <v>0</v>
      </c>
      <c r="Y87" s="35">
        <f t="shared" si="83"/>
        <v>0</v>
      </c>
      <c r="Z87" s="159">
        <v>0</v>
      </c>
      <c r="AA87" s="35">
        <f t="shared" si="84"/>
        <v>0</v>
      </c>
    </row>
    <row r="88" spans="1:27" hidden="1" x14ac:dyDescent="0.3">
      <c r="A88" s="160" t="s">
        <v>60</v>
      </c>
      <c r="B88" s="161">
        <f t="shared" si="72"/>
        <v>0</v>
      </c>
      <c r="C88" s="41">
        <f t="shared" si="71"/>
        <v>0</v>
      </c>
      <c r="D88" s="159"/>
      <c r="E88" s="23" t="e">
        <f t="shared" si="73"/>
        <v>#DIV/0!</v>
      </c>
      <c r="F88" s="159"/>
      <c r="G88" s="35" t="e">
        <f t="shared" si="74"/>
        <v>#DIV/0!</v>
      </c>
      <c r="H88" s="159"/>
      <c r="I88" s="35" t="e">
        <f t="shared" si="75"/>
        <v>#DIV/0!</v>
      </c>
      <c r="J88" s="159"/>
      <c r="K88" s="35" t="e">
        <f t="shared" si="76"/>
        <v>#DIV/0!</v>
      </c>
      <c r="L88" s="159"/>
      <c r="M88" s="35" t="e">
        <f t="shared" si="77"/>
        <v>#DIV/0!</v>
      </c>
      <c r="N88" s="159"/>
      <c r="O88" s="35" t="e">
        <f t="shared" si="78"/>
        <v>#DIV/0!</v>
      </c>
      <c r="P88" s="159"/>
      <c r="Q88" s="35" t="e">
        <f t="shared" si="79"/>
        <v>#DIV/0!</v>
      </c>
      <c r="R88" s="159"/>
      <c r="S88" s="35" t="e">
        <f t="shared" si="80"/>
        <v>#DIV/0!</v>
      </c>
      <c r="T88" s="159"/>
      <c r="U88" s="35" t="e">
        <f t="shared" si="81"/>
        <v>#DIV/0!</v>
      </c>
      <c r="V88" s="159">
        <v>0</v>
      </c>
      <c r="W88" s="35" t="e">
        <f t="shared" si="82"/>
        <v>#DIV/0!</v>
      </c>
      <c r="X88" s="159">
        <v>0</v>
      </c>
      <c r="Y88" s="35">
        <f t="shared" si="83"/>
        <v>0</v>
      </c>
      <c r="Z88" s="159">
        <v>0</v>
      </c>
      <c r="AA88" s="35">
        <f t="shared" si="84"/>
        <v>0</v>
      </c>
    </row>
    <row r="89" spans="1:27" hidden="1" x14ac:dyDescent="0.3">
      <c r="A89" s="160" t="s">
        <v>61</v>
      </c>
      <c r="B89" s="161">
        <f t="shared" si="72"/>
        <v>0</v>
      </c>
      <c r="C89" s="41">
        <f t="shared" si="71"/>
        <v>0</v>
      </c>
      <c r="D89" s="159"/>
      <c r="E89" s="23" t="e">
        <f t="shared" si="73"/>
        <v>#DIV/0!</v>
      </c>
      <c r="F89" s="159"/>
      <c r="G89" s="35" t="e">
        <f t="shared" si="74"/>
        <v>#DIV/0!</v>
      </c>
      <c r="H89" s="159"/>
      <c r="I89" s="35" t="e">
        <f t="shared" si="75"/>
        <v>#DIV/0!</v>
      </c>
      <c r="J89" s="159"/>
      <c r="K89" s="35" t="e">
        <f t="shared" si="76"/>
        <v>#DIV/0!</v>
      </c>
      <c r="L89" s="159"/>
      <c r="M89" s="35" t="e">
        <f t="shared" si="77"/>
        <v>#DIV/0!</v>
      </c>
      <c r="N89" s="159"/>
      <c r="O89" s="35" t="e">
        <f t="shared" si="78"/>
        <v>#DIV/0!</v>
      </c>
      <c r="P89" s="159"/>
      <c r="Q89" s="35" t="e">
        <f t="shared" si="79"/>
        <v>#DIV/0!</v>
      </c>
      <c r="R89" s="159"/>
      <c r="S89" s="35" t="e">
        <f t="shared" si="80"/>
        <v>#DIV/0!</v>
      </c>
      <c r="T89" s="159"/>
      <c r="U89" s="35" t="e">
        <f t="shared" si="81"/>
        <v>#DIV/0!</v>
      </c>
      <c r="V89" s="159">
        <v>0</v>
      </c>
      <c r="W89" s="35" t="e">
        <f t="shared" si="82"/>
        <v>#DIV/0!</v>
      </c>
      <c r="X89" s="159">
        <v>0</v>
      </c>
      <c r="Y89" s="35">
        <f t="shared" si="83"/>
        <v>0</v>
      </c>
      <c r="Z89" s="159">
        <v>0</v>
      </c>
      <c r="AA89" s="35">
        <f t="shared" si="84"/>
        <v>0</v>
      </c>
    </row>
    <row r="90" spans="1:27" hidden="1" x14ac:dyDescent="0.3">
      <c r="A90" s="160" t="s">
        <v>62</v>
      </c>
      <c r="B90" s="161">
        <f t="shared" si="72"/>
        <v>0</v>
      </c>
      <c r="C90" s="41">
        <f t="shared" si="71"/>
        <v>0</v>
      </c>
      <c r="D90" s="159"/>
      <c r="E90" s="23" t="e">
        <f t="shared" si="73"/>
        <v>#DIV/0!</v>
      </c>
      <c r="F90" s="159"/>
      <c r="G90" s="35" t="e">
        <f t="shared" si="74"/>
        <v>#DIV/0!</v>
      </c>
      <c r="H90" s="159"/>
      <c r="I90" s="35" t="e">
        <f t="shared" si="75"/>
        <v>#DIV/0!</v>
      </c>
      <c r="J90" s="159"/>
      <c r="K90" s="35" t="e">
        <f t="shared" si="76"/>
        <v>#DIV/0!</v>
      </c>
      <c r="L90" s="159"/>
      <c r="M90" s="35" t="e">
        <f t="shared" si="77"/>
        <v>#DIV/0!</v>
      </c>
      <c r="N90" s="159"/>
      <c r="O90" s="35" t="e">
        <f t="shared" si="78"/>
        <v>#DIV/0!</v>
      </c>
      <c r="P90" s="159"/>
      <c r="Q90" s="35" t="e">
        <f t="shared" si="79"/>
        <v>#DIV/0!</v>
      </c>
      <c r="R90" s="159"/>
      <c r="S90" s="35" t="e">
        <f t="shared" si="80"/>
        <v>#DIV/0!</v>
      </c>
      <c r="T90" s="159"/>
      <c r="U90" s="35" t="e">
        <f t="shared" si="81"/>
        <v>#DIV/0!</v>
      </c>
      <c r="V90" s="159">
        <v>0</v>
      </c>
      <c r="W90" s="35" t="e">
        <f t="shared" si="82"/>
        <v>#DIV/0!</v>
      </c>
      <c r="X90" s="159">
        <v>0</v>
      </c>
      <c r="Y90" s="35">
        <f t="shared" si="83"/>
        <v>0</v>
      </c>
      <c r="Z90" s="159">
        <v>0</v>
      </c>
      <c r="AA90" s="35">
        <f t="shared" si="84"/>
        <v>0</v>
      </c>
    </row>
    <row r="91" spans="1:27" hidden="1" x14ac:dyDescent="0.3">
      <c r="A91" s="160" t="s">
        <v>63</v>
      </c>
      <c r="B91" s="161">
        <f t="shared" si="72"/>
        <v>0</v>
      </c>
      <c r="C91" s="41">
        <f t="shared" si="71"/>
        <v>0</v>
      </c>
      <c r="D91" s="159"/>
      <c r="E91" s="23" t="e">
        <f t="shared" si="73"/>
        <v>#DIV/0!</v>
      </c>
      <c r="F91" s="159"/>
      <c r="G91" s="35" t="e">
        <f t="shared" si="74"/>
        <v>#DIV/0!</v>
      </c>
      <c r="H91" s="159"/>
      <c r="I91" s="35" t="e">
        <f t="shared" si="75"/>
        <v>#DIV/0!</v>
      </c>
      <c r="J91" s="159"/>
      <c r="K91" s="35" t="e">
        <f t="shared" si="76"/>
        <v>#DIV/0!</v>
      </c>
      <c r="L91" s="159"/>
      <c r="M91" s="35" t="e">
        <f t="shared" si="77"/>
        <v>#DIV/0!</v>
      </c>
      <c r="N91" s="159"/>
      <c r="O91" s="35" t="e">
        <f t="shared" si="78"/>
        <v>#DIV/0!</v>
      </c>
      <c r="P91" s="159"/>
      <c r="Q91" s="35" t="e">
        <f t="shared" si="79"/>
        <v>#DIV/0!</v>
      </c>
      <c r="R91" s="159"/>
      <c r="S91" s="35" t="e">
        <f t="shared" si="80"/>
        <v>#DIV/0!</v>
      </c>
      <c r="T91" s="159"/>
      <c r="U91" s="35" t="e">
        <f t="shared" si="81"/>
        <v>#DIV/0!</v>
      </c>
      <c r="V91" s="159">
        <v>0</v>
      </c>
      <c r="W91" s="35" t="e">
        <f t="shared" si="82"/>
        <v>#DIV/0!</v>
      </c>
      <c r="X91" s="159">
        <v>0</v>
      </c>
      <c r="Y91" s="35">
        <f t="shared" si="83"/>
        <v>0</v>
      </c>
      <c r="Z91" s="159">
        <v>0</v>
      </c>
      <c r="AA91" s="35">
        <f t="shared" si="84"/>
        <v>0</v>
      </c>
    </row>
    <row r="92" spans="1:27" hidden="1" x14ac:dyDescent="0.3">
      <c r="A92" s="160" t="s">
        <v>64</v>
      </c>
      <c r="B92" s="161">
        <f t="shared" si="72"/>
        <v>0</v>
      </c>
      <c r="C92" s="41">
        <f t="shared" si="71"/>
        <v>0</v>
      </c>
      <c r="D92" s="159"/>
      <c r="E92" s="23" t="e">
        <f t="shared" si="73"/>
        <v>#DIV/0!</v>
      </c>
      <c r="F92" s="159"/>
      <c r="G92" s="35" t="e">
        <f t="shared" si="74"/>
        <v>#DIV/0!</v>
      </c>
      <c r="H92" s="159"/>
      <c r="I92" s="35" t="e">
        <f t="shared" si="75"/>
        <v>#DIV/0!</v>
      </c>
      <c r="J92" s="159"/>
      <c r="K92" s="35" t="e">
        <f t="shared" si="76"/>
        <v>#DIV/0!</v>
      </c>
      <c r="L92" s="159"/>
      <c r="M92" s="35" t="e">
        <f t="shared" si="77"/>
        <v>#DIV/0!</v>
      </c>
      <c r="N92" s="159"/>
      <c r="O92" s="35" t="e">
        <f t="shared" si="78"/>
        <v>#DIV/0!</v>
      </c>
      <c r="P92" s="159"/>
      <c r="Q92" s="35" t="e">
        <f t="shared" si="79"/>
        <v>#DIV/0!</v>
      </c>
      <c r="R92" s="159"/>
      <c r="S92" s="35" t="e">
        <f t="shared" si="80"/>
        <v>#DIV/0!</v>
      </c>
      <c r="T92" s="159"/>
      <c r="U92" s="35" t="e">
        <f t="shared" si="81"/>
        <v>#DIV/0!</v>
      </c>
      <c r="V92" s="159">
        <v>0</v>
      </c>
      <c r="W92" s="35" t="e">
        <f t="shared" si="82"/>
        <v>#DIV/0!</v>
      </c>
      <c r="X92" s="159">
        <v>0</v>
      </c>
      <c r="Y92" s="35">
        <f t="shared" si="83"/>
        <v>0</v>
      </c>
      <c r="Z92" s="159">
        <v>0</v>
      </c>
      <c r="AA92" s="35">
        <f t="shared" si="84"/>
        <v>0</v>
      </c>
    </row>
    <row r="93" spans="1:27" hidden="1" x14ac:dyDescent="0.3">
      <c r="A93" s="160" t="s">
        <v>65</v>
      </c>
      <c r="B93" s="161">
        <f t="shared" si="72"/>
        <v>0</v>
      </c>
      <c r="C93" s="41">
        <f t="shared" si="71"/>
        <v>0</v>
      </c>
      <c r="D93" s="159"/>
      <c r="E93" s="23" t="e">
        <f t="shared" si="73"/>
        <v>#DIV/0!</v>
      </c>
      <c r="F93" s="159"/>
      <c r="G93" s="35" t="e">
        <f t="shared" si="74"/>
        <v>#DIV/0!</v>
      </c>
      <c r="H93" s="159"/>
      <c r="I93" s="35" t="e">
        <f t="shared" si="75"/>
        <v>#DIV/0!</v>
      </c>
      <c r="J93" s="159"/>
      <c r="K93" s="35" t="e">
        <f t="shared" si="76"/>
        <v>#DIV/0!</v>
      </c>
      <c r="L93" s="159"/>
      <c r="M93" s="35" t="e">
        <f t="shared" si="77"/>
        <v>#DIV/0!</v>
      </c>
      <c r="N93" s="159"/>
      <c r="O93" s="35" t="e">
        <f t="shared" si="78"/>
        <v>#DIV/0!</v>
      </c>
      <c r="P93" s="159"/>
      <c r="Q93" s="35" t="e">
        <f t="shared" si="79"/>
        <v>#DIV/0!</v>
      </c>
      <c r="R93" s="159"/>
      <c r="S93" s="35" t="e">
        <f t="shared" si="80"/>
        <v>#DIV/0!</v>
      </c>
      <c r="T93" s="159"/>
      <c r="U93" s="35" t="e">
        <f t="shared" si="81"/>
        <v>#DIV/0!</v>
      </c>
      <c r="V93" s="159">
        <v>0</v>
      </c>
      <c r="W93" s="35" t="e">
        <f t="shared" si="82"/>
        <v>#DIV/0!</v>
      </c>
      <c r="X93" s="159">
        <v>0</v>
      </c>
      <c r="Y93" s="35">
        <f t="shared" si="83"/>
        <v>0</v>
      </c>
      <c r="Z93" s="159">
        <v>0</v>
      </c>
      <c r="AA93" s="35">
        <f t="shared" si="84"/>
        <v>0</v>
      </c>
    </row>
    <row r="94" spans="1:27" hidden="1" x14ac:dyDescent="0.3">
      <c r="A94" s="160" t="s">
        <v>66</v>
      </c>
      <c r="B94" s="161">
        <f t="shared" si="72"/>
        <v>0</v>
      </c>
      <c r="C94" s="41">
        <f t="shared" si="71"/>
        <v>0</v>
      </c>
      <c r="D94" s="159"/>
      <c r="E94" s="23" t="e">
        <f t="shared" si="73"/>
        <v>#DIV/0!</v>
      </c>
      <c r="F94" s="159"/>
      <c r="G94" s="35" t="e">
        <f t="shared" si="74"/>
        <v>#DIV/0!</v>
      </c>
      <c r="H94" s="159"/>
      <c r="I94" s="35" t="e">
        <f t="shared" si="75"/>
        <v>#DIV/0!</v>
      </c>
      <c r="J94" s="159"/>
      <c r="K94" s="35" t="e">
        <f t="shared" si="76"/>
        <v>#DIV/0!</v>
      </c>
      <c r="L94" s="159"/>
      <c r="M94" s="35" t="e">
        <f t="shared" si="77"/>
        <v>#DIV/0!</v>
      </c>
      <c r="N94" s="159"/>
      <c r="O94" s="35" t="e">
        <f t="shared" si="78"/>
        <v>#DIV/0!</v>
      </c>
      <c r="P94" s="159"/>
      <c r="Q94" s="35" t="e">
        <f t="shared" si="79"/>
        <v>#DIV/0!</v>
      </c>
      <c r="R94" s="159"/>
      <c r="S94" s="35" t="e">
        <f t="shared" si="80"/>
        <v>#DIV/0!</v>
      </c>
      <c r="T94" s="159"/>
      <c r="U94" s="35" t="e">
        <f t="shared" si="81"/>
        <v>#DIV/0!</v>
      </c>
      <c r="V94" s="159">
        <v>0</v>
      </c>
      <c r="W94" s="35" t="e">
        <f t="shared" si="82"/>
        <v>#DIV/0!</v>
      </c>
      <c r="X94" s="159">
        <v>0</v>
      </c>
      <c r="Y94" s="35">
        <f t="shared" si="83"/>
        <v>0</v>
      </c>
      <c r="Z94" s="159">
        <v>0</v>
      </c>
      <c r="AA94" s="35">
        <f t="shared" si="84"/>
        <v>0</v>
      </c>
    </row>
    <row r="95" spans="1:27" hidden="1" x14ac:dyDescent="0.3">
      <c r="A95" s="160" t="s">
        <v>67</v>
      </c>
      <c r="B95" s="161">
        <f t="shared" si="72"/>
        <v>0</v>
      </c>
      <c r="C95" s="41">
        <f t="shared" si="71"/>
        <v>0</v>
      </c>
      <c r="D95" s="159"/>
      <c r="E95" s="23" t="e">
        <f t="shared" si="73"/>
        <v>#DIV/0!</v>
      </c>
      <c r="F95" s="159"/>
      <c r="G95" s="35" t="e">
        <f t="shared" si="74"/>
        <v>#DIV/0!</v>
      </c>
      <c r="H95" s="159"/>
      <c r="I95" s="35" t="e">
        <f t="shared" si="75"/>
        <v>#DIV/0!</v>
      </c>
      <c r="J95" s="159"/>
      <c r="K95" s="35" t="e">
        <f t="shared" si="76"/>
        <v>#DIV/0!</v>
      </c>
      <c r="L95" s="159"/>
      <c r="M95" s="35" t="e">
        <f t="shared" si="77"/>
        <v>#DIV/0!</v>
      </c>
      <c r="N95" s="159"/>
      <c r="O95" s="35" t="e">
        <f t="shared" si="78"/>
        <v>#DIV/0!</v>
      </c>
      <c r="P95" s="159"/>
      <c r="Q95" s="35" t="e">
        <f t="shared" si="79"/>
        <v>#DIV/0!</v>
      </c>
      <c r="R95" s="159"/>
      <c r="S95" s="35" t="e">
        <f t="shared" si="80"/>
        <v>#DIV/0!</v>
      </c>
      <c r="T95" s="159"/>
      <c r="U95" s="35" t="e">
        <f t="shared" si="81"/>
        <v>#DIV/0!</v>
      </c>
      <c r="V95" s="159">
        <v>0</v>
      </c>
      <c r="W95" s="35" t="e">
        <f t="shared" si="82"/>
        <v>#DIV/0!</v>
      </c>
      <c r="X95" s="159">
        <v>0</v>
      </c>
      <c r="Y95" s="35">
        <f t="shared" si="83"/>
        <v>0</v>
      </c>
      <c r="Z95" s="159">
        <v>0</v>
      </c>
      <c r="AA95" s="35">
        <f t="shared" si="84"/>
        <v>0</v>
      </c>
    </row>
    <row r="96" spans="1:27" hidden="1" x14ac:dyDescent="0.3">
      <c r="A96" s="160" t="s">
        <v>68</v>
      </c>
      <c r="B96" s="161">
        <f t="shared" si="72"/>
        <v>0</v>
      </c>
      <c r="C96" s="41">
        <f t="shared" si="71"/>
        <v>0</v>
      </c>
      <c r="D96" s="159"/>
      <c r="E96" s="23" t="e">
        <f t="shared" si="73"/>
        <v>#DIV/0!</v>
      </c>
      <c r="F96" s="159"/>
      <c r="G96" s="35" t="e">
        <f t="shared" si="74"/>
        <v>#DIV/0!</v>
      </c>
      <c r="H96" s="159"/>
      <c r="I96" s="35" t="e">
        <f t="shared" si="75"/>
        <v>#DIV/0!</v>
      </c>
      <c r="J96" s="159"/>
      <c r="K96" s="35" t="e">
        <f t="shared" si="76"/>
        <v>#DIV/0!</v>
      </c>
      <c r="L96" s="159"/>
      <c r="M96" s="35" t="e">
        <f t="shared" si="77"/>
        <v>#DIV/0!</v>
      </c>
      <c r="N96" s="159"/>
      <c r="O96" s="35" t="e">
        <f t="shared" si="78"/>
        <v>#DIV/0!</v>
      </c>
      <c r="P96" s="159"/>
      <c r="Q96" s="35" t="e">
        <f t="shared" si="79"/>
        <v>#DIV/0!</v>
      </c>
      <c r="R96" s="159"/>
      <c r="S96" s="35" t="e">
        <f t="shared" si="80"/>
        <v>#DIV/0!</v>
      </c>
      <c r="T96" s="159"/>
      <c r="U96" s="35" t="e">
        <f t="shared" si="81"/>
        <v>#DIV/0!</v>
      </c>
      <c r="V96" s="159">
        <v>0</v>
      </c>
      <c r="W96" s="35" t="e">
        <f t="shared" si="82"/>
        <v>#DIV/0!</v>
      </c>
      <c r="X96" s="159">
        <v>0</v>
      </c>
      <c r="Y96" s="35">
        <f t="shared" si="83"/>
        <v>0</v>
      </c>
      <c r="Z96" s="159">
        <v>0</v>
      </c>
      <c r="AA96" s="35">
        <f t="shared" si="84"/>
        <v>0</v>
      </c>
    </row>
    <row r="97" spans="1:27" hidden="1" x14ac:dyDescent="0.3">
      <c r="A97" s="160" t="s">
        <v>69</v>
      </c>
      <c r="B97" s="161">
        <f t="shared" si="72"/>
        <v>0</v>
      </c>
      <c r="C97" s="41">
        <f t="shared" si="71"/>
        <v>0</v>
      </c>
      <c r="D97" s="159"/>
      <c r="E97" s="23" t="e">
        <f t="shared" si="73"/>
        <v>#DIV/0!</v>
      </c>
      <c r="F97" s="159"/>
      <c r="G97" s="35" t="e">
        <f t="shared" si="74"/>
        <v>#DIV/0!</v>
      </c>
      <c r="H97" s="159"/>
      <c r="I97" s="35" t="e">
        <f t="shared" si="75"/>
        <v>#DIV/0!</v>
      </c>
      <c r="J97" s="159"/>
      <c r="K97" s="35" t="e">
        <f t="shared" si="76"/>
        <v>#DIV/0!</v>
      </c>
      <c r="L97" s="159"/>
      <c r="M97" s="35" t="e">
        <f t="shared" si="77"/>
        <v>#DIV/0!</v>
      </c>
      <c r="N97" s="159"/>
      <c r="O97" s="35" t="e">
        <f t="shared" si="78"/>
        <v>#DIV/0!</v>
      </c>
      <c r="P97" s="159"/>
      <c r="Q97" s="35" t="e">
        <f t="shared" si="79"/>
        <v>#DIV/0!</v>
      </c>
      <c r="R97" s="159"/>
      <c r="S97" s="35" t="e">
        <f t="shared" si="80"/>
        <v>#DIV/0!</v>
      </c>
      <c r="T97" s="159"/>
      <c r="U97" s="35" t="e">
        <f t="shared" si="81"/>
        <v>#DIV/0!</v>
      </c>
      <c r="V97" s="159">
        <v>0</v>
      </c>
      <c r="W97" s="35" t="e">
        <f t="shared" si="82"/>
        <v>#DIV/0!</v>
      </c>
      <c r="X97" s="159">
        <v>0</v>
      </c>
      <c r="Y97" s="35">
        <f t="shared" si="83"/>
        <v>0</v>
      </c>
      <c r="Z97" s="159">
        <v>0</v>
      </c>
      <c r="AA97" s="35">
        <f t="shared" si="84"/>
        <v>0</v>
      </c>
    </row>
    <row r="98" spans="1:27" hidden="1" x14ac:dyDescent="0.3">
      <c r="A98" s="160" t="s">
        <v>70</v>
      </c>
      <c r="B98" s="161">
        <f t="shared" si="72"/>
        <v>0</v>
      </c>
      <c r="C98" s="41">
        <f t="shared" si="71"/>
        <v>0</v>
      </c>
      <c r="D98" s="159"/>
      <c r="E98" s="23" t="e">
        <f t="shared" si="73"/>
        <v>#DIV/0!</v>
      </c>
      <c r="F98" s="159"/>
      <c r="G98" s="35" t="e">
        <f t="shared" si="74"/>
        <v>#DIV/0!</v>
      </c>
      <c r="H98" s="159"/>
      <c r="I98" s="35" t="e">
        <f t="shared" si="75"/>
        <v>#DIV/0!</v>
      </c>
      <c r="J98" s="159"/>
      <c r="K98" s="35" t="e">
        <f t="shared" si="76"/>
        <v>#DIV/0!</v>
      </c>
      <c r="L98" s="159"/>
      <c r="M98" s="35" t="e">
        <f t="shared" si="77"/>
        <v>#DIV/0!</v>
      </c>
      <c r="N98" s="159"/>
      <c r="O98" s="35" t="e">
        <f t="shared" si="78"/>
        <v>#DIV/0!</v>
      </c>
      <c r="P98" s="159"/>
      <c r="Q98" s="35" t="e">
        <f t="shared" si="79"/>
        <v>#DIV/0!</v>
      </c>
      <c r="R98" s="159"/>
      <c r="S98" s="35" t="e">
        <f t="shared" si="80"/>
        <v>#DIV/0!</v>
      </c>
      <c r="T98" s="159"/>
      <c r="U98" s="35" t="e">
        <f t="shared" si="81"/>
        <v>#DIV/0!</v>
      </c>
      <c r="V98" s="159">
        <v>0</v>
      </c>
      <c r="W98" s="35" t="e">
        <f t="shared" si="82"/>
        <v>#DIV/0!</v>
      </c>
      <c r="X98" s="159">
        <v>0</v>
      </c>
      <c r="Y98" s="35">
        <f t="shared" si="83"/>
        <v>0</v>
      </c>
      <c r="Z98" s="159">
        <v>0</v>
      </c>
      <c r="AA98" s="35">
        <f t="shared" si="84"/>
        <v>0</v>
      </c>
    </row>
    <row r="99" spans="1:27" hidden="1" x14ac:dyDescent="0.3">
      <c r="A99" s="160" t="s">
        <v>71</v>
      </c>
      <c r="B99" s="161">
        <f t="shared" si="72"/>
        <v>0</v>
      </c>
      <c r="C99" s="41">
        <f t="shared" si="71"/>
        <v>0</v>
      </c>
      <c r="D99" s="159"/>
      <c r="E99" s="23" t="e">
        <f t="shared" si="73"/>
        <v>#DIV/0!</v>
      </c>
      <c r="F99" s="159"/>
      <c r="G99" s="35" t="e">
        <f t="shared" si="74"/>
        <v>#DIV/0!</v>
      </c>
      <c r="H99" s="159"/>
      <c r="I99" s="35" t="e">
        <f t="shared" si="75"/>
        <v>#DIV/0!</v>
      </c>
      <c r="J99" s="159"/>
      <c r="K99" s="35" t="e">
        <f t="shared" si="76"/>
        <v>#DIV/0!</v>
      </c>
      <c r="L99" s="159"/>
      <c r="M99" s="35" t="e">
        <f t="shared" si="77"/>
        <v>#DIV/0!</v>
      </c>
      <c r="N99" s="159"/>
      <c r="O99" s="35" t="e">
        <f t="shared" si="78"/>
        <v>#DIV/0!</v>
      </c>
      <c r="P99" s="159"/>
      <c r="Q99" s="35" t="e">
        <f t="shared" si="79"/>
        <v>#DIV/0!</v>
      </c>
      <c r="R99" s="159"/>
      <c r="S99" s="35" t="e">
        <f t="shared" si="80"/>
        <v>#DIV/0!</v>
      </c>
      <c r="T99" s="159"/>
      <c r="U99" s="35" t="e">
        <f t="shared" si="81"/>
        <v>#DIV/0!</v>
      </c>
      <c r="V99" s="159">
        <v>0</v>
      </c>
      <c r="W99" s="35" t="e">
        <f t="shared" si="82"/>
        <v>#DIV/0!</v>
      </c>
      <c r="X99" s="159">
        <v>0</v>
      </c>
      <c r="Y99" s="35">
        <f t="shared" si="83"/>
        <v>0</v>
      </c>
      <c r="Z99" s="159">
        <v>0</v>
      </c>
      <c r="AA99" s="35">
        <f t="shared" si="84"/>
        <v>0</v>
      </c>
    </row>
    <row r="100" spans="1:27" hidden="1" x14ac:dyDescent="0.3">
      <c r="A100" s="160" t="s">
        <v>72</v>
      </c>
      <c r="B100" s="161">
        <f t="shared" si="72"/>
        <v>0</v>
      </c>
      <c r="C100" s="41">
        <f t="shared" si="71"/>
        <v>0</v>
      </c>
      <c r="D100" s="159"/>
      <c r="E100" s="23" t="e">
        <f t="shared" si="73"/>
        <v>#DIV/0!</v>
      </c>
      <c r="F100" s="159"/>
      <c r="G100" s="35" t="e">
        <f t="shared" si="74"/>
        <v>#DIV/0!</v>
      </c>
      <c r="H100" s="159"/>
      <c r="I100" s="35" t="e">
        <f t="shared" si="75"/>
        <v>#DIV/0!</v>
      </c>
      <c r="J100" s="159"/>
      <c r="K100" s="35" t="e">
        <f t="shared" si="76"/>
        <v>#DIV/0!</v>
      </c>
      <c r="L100" s="159"/>
      <c r="M100" s="35" t="e">
        <f t="shared" si="77"/>
        <v>#DIV/0!</v>
      </c>
      <c r="N100" s="159"/>
      <c r="O100" s="35" t="e">
        <f t="shared" si="78"/>
        <v>#DIV/0!</v>
      </c>
      <c r="P100" s="159"/>
      <c r="Q100" s="35" t="e">
        <f t="shared" si="79"/>
        <v>#DIV/0!</v>
      </c>
      <c r="R100" s="159"/>
      <c r="S100" s="35" t="e">
        <f t="shared" si="80"/>
        <v>#DIV/0!</v>
      </c>
      <c r="T100" s="159"/>
      <c r="U100" s="35" t="e">
        <f t="shared" si="81"/>
        <v>#DIV/0!</v>
      </c>
      <c r="V100" s="159">
        <v>0</v>
      </c>
      <c r="W100" s="35" t="e">
        <f t="shared" si="82"/>
        <v>#DIV/0!</v>
      </c>
      <c r="X100" s="159">
        <v>0</v>
      </c>
      <c r="Y100" s="35">
        <f t="shared" si="83"/>
        <v>0</v>
      </c>
      <c r="Z100" s="159">
        <v>0</v>
      </c>
      <c r="AA100" s="35">
        <f t="shared" si="84"/>
        <v>0</v>
      </c>
    </row>
    <row r="101" spans="1:27" hidden="1" x14ac:dyDescent="0.3">
      <c r="A101" s="160" t="s">
        <v>73</v>
      </c>
      <c r="B101" s="161">
        <f t="shared" si="72"/>
        <v>0</v>
      </c>
      <c r="C101" s="41">
        <f t="shared" si="71"/>
        <v>0</v>
      </c>
      <c r="D101" s="159"/>
      <c r="E101" s="23" t="e">
        <f t="shared" si="73"/>
        <v>#DIV/0!</v>
      </c>
      <c r="F101" s="159"/>
      <c r="G101" s="35" t="e">
        <f t="shared" si="74"/>
        <v>#DIV/0!</v>
      </c>
      <c r="H101" s="159"/>
      <c r="I101" s="35" t="e">
        <f t="shared" si="75"/>
        <v>#DIV/0!</v>
      </c>
      <c r="J101" s="159"/>
      <c r="K101" s="35" t="e">
        <f t="shared" si="76"/>
        <v>#DIV/0!</v>
      </c>
      <c r="L101" s="159"/>
      <c r="M101" s="35" t="e">
        <f t="shared" si="77"/>
        <v>#DIV/0!</v>
      </c>
      <c r="N101" s="159"/>
      <c r="O101" s="35" t="e">
        <f t="shared" si="78"/>
        <v>#DIV/0!</v>
      </c>
      <c r="P101" s="159"/>
      <c r="Q101" s="35" t="e">
        <f t="shared" si="79"/>
        <v>#DIV/0!</v>
      </c>
      <c r="R101" s="159"/>
      <c r="S101" s="35" t="e">
        <f t="shared" si="80"/>
        <v>#DIV/0!</v>
      </c>
      <c r="T101" s="159"/>
      <c r="U101" s="35" t="e">
        <f t="shared" si="81"/>
        <v>#DIV/0!</v>
      </c>
      <c r="V101" s="159">
        <v>0</v>
      </c>
      <c r="W101" s="35" t="e">
        <f t="shared" si="82"/>
        <v>#DIV/0!</v>
      </c>
      <c r="X101" s="159">
        <v>0</v>
      </c>
      <c r="Y101" s="35">
        <f t="shared" si="83"/>
        <v>0</v>
      </c>
      <c r="Z101" s="159">
        <v>0</v>
      </c>
      <c r="AA101" s="35">
        <f t="shared" si="84"/>
        <v>0</v>
      </c>
    </row>
    <row r="102" spans="1:27" hidden="1" x14ac:dyDescent="0.3">
      <c r="A102" s="160" t="s">
        <v>74</v>
      </c>
      <c r="B102" s="161">
        <f t="shared" si="72"/>
        <v>0</v>
      </c>
      <c r="C102" s="41">
        <f t="shared" si="71"/>
        <v>0</v>
      </c>
      <c r="D102" s="159"/>
      <c r="E102" s="23" t="e">
        <f t="shared" si="73"/>
        <v>#DIV/0!</v>
      </c>
      <c r="F102" s="159"/>
      <c r="G102" s="35" t="e">
        <f t="shared" si="74"/>
        <v>#DIV/0!</v>
      </c>
      <c r="H102" s="159"/>
      <c r="I102" s="35" t="e">
        <f t="shared" si="75"/>
        <v>#DIV/0!</v>
      </c>
      <c r="J102" s="159"/>
      <c r="K102" s="35" t="e">
        <f t="shared" si="76"/>
        <v>#DIV/0!</v>
      </c>
      <c r="L102" s="159"/>
      <c r="M102" s="35" t="e">
        <f t="shared" si="77"/>
        <v>#DIV/0!</v>
      </c>
      <c r="N102" s="159"/>
      <c r="O102" s="35" t="e">
        <f t="shared" si="78"/>
        <v>#DIV/0!</v>
      </c>
      <c r="P102" s="159"/>
      <c r="Q102" s="35" t="e">
        <f t="shared" si="79"/>
        <v>#DIV/0!</v>
      </c>
      <c r="R102" s="159"/>
      <c r="S102" s="35" t="e">
        <f t="shared" si="80"/>
        <v>#DIV/0!</v>
      </c>
      <c r="T102" s="159"/>
      <c r="U102" s="35" t="e">
        <f t="shared" si="81"/>
        <v>#DIV/0!</v>
      </c>
      <c r="V102" s="159">
        <v>0</v>
      </c>
      <c r="W102" s="35" t="e">
        <f t="shared" si="82"/>
        <v>#DIV/0!</v>
      </c>
      <c r="X102" s="159">
        <v>0</v>
      </c>
      <c r="Y102" s="35">
        <f t="shared" si="83"/>
        <v>0</v>
      </c>
      <c r="Z102" s="159">
        <v>0</v>
      </c>
      <c r="AA102" s="35">
        <f t="shared" si="84"/>
        <v>0</v>
      </c>
    </row>
    <row r="103" spans="1:27" hidden="1" x14ac:dyDescent="0.3">
      <c r="A103" s="160" t="s">
        <v>75</v>
      </c>
      <c r="B103" s="161">
        <f t="shared" si="72"/>
        <v>0</v>
      </c>
      <c r="C103" s="41">
        <f t="shared" si="71"/>
        <v>0</v>
      </c>
      <c r="D103" s="159"/>
      <c r="E103" s="23" t="e">
        <f t="shared" si="73"/>
        <v>#DIV/0!</v>
      </c>
      <c r="F103" s="159"/>
      <c r="G103" s="35" t="e">
        <f t="shared" si="74"/>
        <v>#DIV/0!</v>
      </c>
      <c r="H103" s="159"/>
      <c r="I103" s="35" t="e">
        <f t="shared" si="75"/>
        <v>#DIV/0!</v>
      </c>
      <c r="J103" s="159"/>
      <c r="K103" s="35" t="e">
        <f t="shared" si="76"/>
        <v>#DIV/0!</v>
      </c>
      <c r="L103" s="159"/>
      <c r="M103" s="35" t="e">
        <f t="shared" si="77"/>
        <v>#DIV/0!</v>
      </c>
      <c r="N103" s="159"/>
      <c r="O103" s="35" t="e">
        <f t="shared" si="78"/>
        <v>#DIV/0!</v>
      </c>
      <c r="P103" s="159"/>
      <c r="Q103" s="35" t="e">
        <f t="shared" si="79"/>
        <v>#DIV/0!</v>
      </c>
      <c r="R103" s="159"/>
      <c r="S103" s="35" t="e">
        <f t="shared" si="80"/>
        <v>#DIV/0!</v>
      </c>
      <c r="T103" s="159"/>
      <c r="U103" s="35" t="e">
        <f t="shared" si="81"/>
        <v>#DIV/0!</v>
      </c>
      <c r="V103" s="159">
        <v>0</v>
      </c>
      <c r="W103" s="35" t="e">
        <f t="shared" si="82"/>
        <v>#DIV/0!</v>
      </c>
      <c r="X103" s="159">
        <v>0</v>
      </c>
      <c r="Y103" s="35">
        <f t="shared" si="83"/>
        <v>0</v>
      </c>
      <c r="Z103" s="159">
        <v>0</v>
      </c>
      <c r="AA103" s="35">
        <f t="shared" si="84"/>
        <v>0</v>
      </c>
    </row>
    <row r="104" spans="1:27" hidden="1" x14ac:dyDescent="0.3">
      <c r="A104" s="160" t="s">
        <v>76</v>
      </c>
      <c r="B104" s="161">
        <f t="shared" si="72"/>
        <v>0</v>
      </c>
      <c r="C104" s="41">
        <f t="shared" si="71"/>
        <v>0</v>
      </c>
      <c r="D104" s="159"/>
      <c r="E104" s="23" t="e">
        <f t="shared" si="73"/>
        <v>#DIV/0!</v>
      </c>
      <c r="F104" s="159"/>
      <c r="G104" s="35" t="e">
        <f t="shared" si="74"/>
        <v>#DIV/0!</v>
      </c>
      <c r="H104" s="159"/>
      <c r="I104" s="35" t="e">
        <f t="shared" si="75"/>
        <v>#DIV/0!</v>
      </c>
      <c r="J104" s="159"/>
      <c r="K104" s="35" t="e">
        <f t="shared" si="76"/>
        <v>#DIV/0!</v>
      </c>
      <c r="L104" s="159"/>
      <c r="M104" s="35" t="e">
        <f t="shared" si="77"/>
        <v>#DIV/0!</v>
      </c>
      <c r="N104" s="159"/>
      <c r="O104" s="35" t="e">
        <f t="shared" si="78"/>
        <v>#DIV/0!</v>
      </c>
      <c r="P104" s="159"/>
      <c r="Q104" s="35" t="e">
        <f t="shared" si="79"/>
        <v>#DIV/0!</v>
      </c>
      <c r="R104" s="159"/>
      <c r="S104" s="35" t="e">
        <f t="shared" si="80"/>
        <v>#DIV/0!</v>
      </c>
      <c r="T104" s="159"/>
      <c r="U104" s="35" t="e">
        <f t="shared" si="81"/>
        <v>#DIV/0!</v>
      </c>
      <c r="V104" s="159">
        <v>0</v>
      </c>
      <c r="W104" s="35" t="e">
        <f t="shared" si="82"/>
        <v>#DIV/0!</v>
      </c>
      <c r="X104" s="159">
        <v>0</v>
      </c>
      <c r="Y104" s="35">
        <f t="shared" si="83"/>
        <v>0</v>
      </c>
      <c r="Z104" s="159">
        <v>0</v>
      </c>
      <c r="AA104" s="35">
        <f t="shared" si="84"/>
        <v>0</v>
      </c>
    </row>
    <row r="105" spans="1:27" hidden="1" x14ac:dyDescent="0.3">
      <c r="A105" s="160" t="s">
        <v>77</v>
      </c>
      <c r="B105" s="161">
        <f t="shared" si="72"/>
        <v>0</v>
      </c>
      <c r="C105" s="41">
        <f t="shared" si="71"/>
        <v>0</v>
      </c>
      <c r="D105" s="159"/>
      <c r="E105" s="23" t="e">
        <f t="shared" si="73"/>
        <v>#DIV/0!</v>
      </c>
      <c r="F105" s="159"/>
      <c r="G105" s="35" t="e">
        <f t="shared" si="74"/>
        <v>#DIV/0!</v>
      </c>
      <c r="H105" s="159"/>
      <c r="I105" s="35" t="e">
        <f t="shared" si="75"/>
        <v>#DIV/0!</v>
      </c>
      <c r="J105" s="159"/>
      <c r="K105" s="35" t="e">
        <f t="shared" si="76"/>
        <v>#DIV/0!</v>
      </c>
      <c r="L105" s="159"/>
      <c r="M105" s="35" t="e">
        <f t="shared" si="77"/>
        <v>#DIV/0!</v>
      </c>
      <c r="N105" s="159"/>
      <c r="O105" s="35" t="e">
        <f t="shared" si="78"/>
        <v>#DIV/0!</v>
      </c>
      <c r="P105" s="159"/>
      <c r="Q105" s="35" t="e">
        <f t="shared" si="79"/>
        <v>#DIV/0!</v>
      </c>
      <c r="R105" s="159"/>
      <c r="S105" s="35" t="e">
        <f t="shared" si="80"/>
        <v>#DIV/0!</v>
      </c>
      <c r="T105" s="159"/>
      <c r="U105" s="35" t="e">
        <f t="shared" si="81"/>
        <v>#DIV/0!</v>
      </c>
      <c r="V105" s="159">
        <v>0</v>
      </c>
      <c r="W105" s="35" t="e">
        <f t="shared" si="82"/>
        <v>#DIV/0!</v>
      </c>
      <c r="X105" s="159">
        <v>0</v>
      </c>
      <c r="Y105" s="35">
        <f t="shared" si="83"/>
        <v>0</v>
      </c>
      <c r="Z105" s="159">
        <v>0</v>
      </c>
      <c r="AA105" s="35">
        <f t="shared" si="84"/>
        <v>0</v>
      </c>
    </row>
    <row r="106" spans="1:27" x14ac:dyDescent="0.3">
      <c r="A106" s="160" t="s">
        <v>45</v>
      </c>
      <c r="B106" s="161">
        <f t="shared" si="72"/>
        <v>2</v>
      </c>
      <c r="C106" s="41">
        <f t="shared" si="71"/>
        <v>0.5</v>
      </c>
      <c r="D106" s="159"/>
      <c r="E106" s="23" t="e">
        <f t="shared" si="73"/>
        <v>#DIV/0!</v>
      </c>
      <c r="F106" s="159"/>
      <c r="G106" s="35" t="e">
        <f t="shared" si="74"/>
        <v>#DIV/0!</v>
      </c>
      <c r="H106" s="159"/>
      <c r="I106" s="35" t="e">
        <f t="shared" si="75"/>
        <v>#DIV/0!</v>
      </c>
      <c r="J106" s="159"/>
      <c r="K106" s="35" t="e">
        <f t="shared" si="76"/>
        <v>#DIV/0!</v>
      </c>
      <c r="L106" s="159"/>
      <c r="M106" s="35" t="e">
        <f t="shared" si="77"/>
        <v>#DIV/0!</v>
      </c>
      <c r="N106" s="159"/>
      <c r="O106" s="35" t="e">
        <f t="shared" si="78"/>
        <v>#DIV/0!</v>
      </c>
      <c r="P106" s="159"/>
      <c r="Q106" s="35" t="e">
        <f t="shared" si="79"/>
        <v>#DIV/0!</v>
      </c>
      <c r="R106" s="159"/>
      <c r="S106" s="35" t="e">
        <f t="shared" si="80"/>
        <v>#DIV/0!</v>
      </c>
      <c r="T106" s="159"/>
      <c r="U106" s="35" t="e">
        <f t="shared" si="81"/>
        <v>#DIV/0!</v>
      </c>
      <c r="V106" s="159">
        <v>0</v>
      </c>
      <c r="W106" s="35" t="e">
        <f t="shared" si="82"/>
        <v>#DIV/0!</v>
      </c>
      <c r="X106" s="159">
        <v>0</v>
      </c>
      <c r="Y106" s="35">
        <f t="shared" si="83"/>
        <v>0</v>
      </c>
      <c r="Z106" s="159">
        <v>2</v>
      </c>
      <c r="AA106" s="35">
        <f t="shared" si="84"/>
        <v>0.66666666666666663</v>
      </c>
    </row>
    <row r="107" spans="1:27" x14ac:dyDescent="0.3">
      <c r="A107" s="160" t="s">
        <v>78</v>
      </c>
      <c r="B107" s="161">
        <f t="shared" si="72"/>
        <v>2</v>
      </c>
      <c r="C107" s="41">
        <f t="shared" si="71"/>
        <v>0.5</v>
      </c>
      <c r="D107" s="159"/>
      <c r="E107" s="23" t="e">
        <f t="shared" si="73"/>
        <v>#DIV/0!</v>
      </c>
      <c r="F107" s="159"/>
      <c r="G107" s="35" t="e">
        <f t="shared" si="74"/>
        <v>#DIV/0!</v>
      </c>
      <c r="H107" s="159"/>
      <c r="I107" s="35" t="e">
        <f t="shared" si="75"/>
        <v>#DIV/0!</v>
      </c>
      <c r="J107" s="159"/>
      <c r="K107" s="35" t="e">
        <f t="shared" si="76"/>
        <v>#DIV/0!</v>
      </c>
      <c r="L107" s="159"/>
      <c r="M107" s="35" t="e">
        <f t="shared" si="77"/>
        <v>#DIV/0!</v>
      </c>
      <c r="N107" s="159"/>
      <c r="O107" s="35" t="e">
        <f t="shared" si="78"/>
        <v>#DIV/0!</v>
      </c>
      <c r="P107" s="159"/>
      <c r="Q107" s="35" t="e">
        <f t="shared" si="79"/>
        <v>#DIV/0!</v>
      </c>
      <c r="R107" s="159"/>
      <c r="S107" s="35" t="e">
        <f t="shared" si="80"/>
        <v>#DIV/0!</v>
      </c>
      <c r="T107" s="159"/>
      <c r="U107" s="35" t="e">
        <f t="shared" si="81"/>
        <v>#DIV/0!</v>
      </c>
      <c r="V107" s="159">
        <v>0</v>
      </c>
      <c r="W107" s="35" t="e">
        <f t="shared" si="82"/>
        <v>#DIV/0!</v>
      </c>
      <c r="X107" s="159">
        <v>1</v>
      </c>
      <c r="Y107" s="35">
        <f t="shared" si="83"/>
        <v>1</v>
      </c>
      <c r="Z107" s="159">
        <v>1</v>
      </c>
      <c r="AA107" s="35">
        <f t="shared" si="84"/>
        <v>0.33333333333333331</v>
      </c>
    </row>
    <row r="108" spans="1:27" hidden="1" x14ac:dyDescent="0.3">
      <c r="A108" s="160" t="s">
        <v>79</v>
      </c>
      <c r="B108" s="161">
        <f t="shared" si="72"/>
        <v>0</v>
      </c>
      <c r="C108" s="41">
        <f t="shared" si="71"/>
        <v>0</v>
      </c>
      <c r="D108" s="159"/>
      <c r="E108" s="23" t="e">
        <f t="shared" si="73"/>
        <v>#DIV/0!</v>
      </c>
      <c r="F108" s="159"/>
      <c r="G108" s="35" t="e">
        <f t="shared" si="74"/>
        <v>#DIV/0!</v>
      </c>
      <c r="H108" s="159"/>
      <c r="I108" s="35" t="e">
        <f t="shared" si="75"/>
        <v>#DIV/0!</v>
      </c>
      <c r="J108" s="159"/>
      <c r="K108" s="35" t="e">
        <f t="shared" si="76"/>
        <v>#DIV/0!</v>
      </c>
      <c r="L108" s="159"/>
      <c r="M108" s="35" t="e">
        <f t="shared" si="77"/>
        <v>#DIV/0!</v>
      </c>
      <c r="N108" s="159"/>
      <c r="O108" s="35" t="e">
        <f t="shared" si="78"/>
        <v>#DIV/0!</v>
      </c>
      <c r="P108" s="159"/>
      <c r="Q108" s="35" t="e">
        <f t="shared" si="79"/>
        <v>#DIV/0!</v>
      </c>
      <c r="R108" s="159"/>
      <c r="S108" s="35" t="e">
        <f t="shared" si="80"/>
        <v>#DIV/0!</v>
      </c>
      <c r="T108" s="159"/>
      <c r="U108" s="35" t="e">
        <f t="shared" si="81"/>
        <v>#DIV/0!</v>
      </c>
      <c r="V108" s="159">
        <v>0</v>
      </c>
      <c r="W108" s="35" t="e">
        <f t="shared" si="82"/>
        <v>#DIV/0!</v>
      </c>
      <c r="X108" s="159">
        <v>0</v>
      </c>
      <c r="Y108" s="35">
        <f t="shared" si="83"/>
        <v>0</v>
      </c>
      <c r="Z108" s="159">
        <v>0</v>
      </c>
      <c r="AA108" s="35">
        <f t="shared" si="84"/>
        <v>0</v>
      </c>
    </row>
    <row r="109" spans="1:27" hidden="1" x14ac:dyDescent="0.3">
      <c r="A109" s="160" t="s">
        <v>11</v>
      </c>
      <c r="B109" s="161">
        <f t="shared" si="72"/>
        <v>0</v>
      </c>
      <c r="C109" s="41">
        <f t="shared" si="71"/>
        <v>0</v>
      </c>
      <c r="D109" s="159"/>
      <c r="E109" s="23" t="e">
        <f t="shared" si="73"/>
        <v>#DIV/0!</v>
      </c>
      <c r="F109" s="159"/>
      <c r="G109" s="35" t="e">
        <f t="shared" si="74"/>
        <v>#DIV/0!</v>
      </c>
      <c r="H109" s="159"/>
      <c r="I109" s="35" t="e">
        <f t="shared" si="75"/>
        <v>#DIV/0!</v>
      </c>
      <c r="J109" s="159"/>
      <c r="K109" s="35" t="e">
        <f t="shared" si="76"/>
        <v>#DIV/0!</v>
      </c>
      <c r="L109" s="159"/>
      <c r="M109" s="35" t="e">
        <f t="shared" si="77"/>
        <v>#DIV/0!</v>
      </c>
      <c r="N109" s="159"/>
      <c r="O109" s="35" t="e">
        <f>N109/$N$78</f>
        <v>#DIV/0!</v>
      </c>
      <c r="P109" s="159"/>
      <c r="Q109" s="35" t="e">
        <f t="shared" si="79"/>
        <v>#DIV/0!</v>
      </c>
      <c r="R109" s="159"/>
      <c r="S109" s="35" t="e">
        <f t="shared" si="80"/>
        <v>#DIV/0!</v>
      </c>
      <c r="T109" s="159"/>
      <c r="U109" s="35" t="e">
        <f t="shared" si="81"/>
        <v>#DIV/0!</v>
      </c>
      <c r="V109" s="159">
        <v>0</v>
      </c>
      <c r="W109" s="35" t="e">
        <f t="shared" si="82"/>
        <v>#DIV/0!</v>
      </c>
      <c r="X109" s="159">
        <v>0</v>
      </c>
      <c r="Y109" s="35">
        <f t="shared" si="83"/>
        <v>0</v>
      </c>
      <c r="Z109" s="159">
        <v>0</v>
      </c>
      <c r="AA109" s="35">
        <f t="shared" si="84"/>
        <v>0</v>
      </c>
    </row>
    <row r="110" spans="1:27" s="12" customFormat="1" x14ac:dyDescent="0.3">
      <c r="A110" s="16" t="s">
        <v>81</v>
      </c>
      <c r="B110" s="33">
        <f>SUM(B111:B117)</f>
        <v>8</v>
      </c>
      <c r="C110" s="33"/>
      <c r="D110" s="17">
        <f>SUM(D111:D117)</f>
        <v>0</v>
      </c>
      <c r="E110" s="26"/>
      <c r="F110" s="33">
        <v>0</v>
      </c>
      <c r="G110" s="33"/>
      <c r="H110" s="33">
        <v>0</v>
      </c>
      <c r="I110" s="33"/>
      <c r="J110" s="33">
        <f>SUM(J111:J117)</f>
        <v>0</v>
      </c>
      <c r="K110" s="33"/>
      <c r="L110" s="33">
        <f>SUM(L111:L117)</f>
        <v>0</v>
      </c>
      <c r="M110" s="33"/>
      <c r="N110" s="33">
        <f>SUM(N111:N117)</f>
        <v>0</v>
      </c>
      <c r="O110" s="33"/>
      <c r="P110" s="33">
        <f>SUM(P111:P117)</f>
        <v>0</v>
      </c>
      <c r="Q110" s="33"/>
      <c r="R110" s="33">
        <f>SUM(R111:R117)</f>
        <v>0</v>
      </c>
      <c r="S110" s="33"/>
      <c r="T110" s="33">
        <f>SUM(T111:T117)</f>
        <v>0</v>
      </c>
      <c r="U110" s="33"/>
      <c r="V110" s="33">
        <f>SUM(V111:V117)</f>
        <v>2</v>
      </c>
      <c r="W110" s="33"/>
      <c r="X110" s="33">
        <f>SUM(X111:X117)</f>
        <v>1</v>
      </c>
      <c r="Y110" s="33"/>
      <c r="Z110" s="33">
        <f>SUM(Z111:Z117)</f>
        <v>5</v>
      </c>
      <c r="AA110" s="33"/>
    </row>
    <row r="111" spans="1:27" hidden="1" x14ac:dyDescent="0.3">
      <c r="A111" s="160" t="s">
        <v>46</v>
      </c>
      <c r="B111" s="161">
        <f t="shared" ref="B111:B117" si="85">Z111+X111+V111+T111+R111+P111+N111+L111+J111+H111+F111+D111</f>
        <v>0</v>
      </c>
      <c r="C111" s="41">
        <f t="shared" ref="C111:C117" si="86">B111/$B$110</f>
        <v>0</v>
      </c>
      <c r="D111" s="18"/>
      <c r="E111" s="23" t="e">
        <f>D111/$D$110</f>
        <v>#DIV/0!</v>
      </c>
      <c r="F111" s="18"/>
      <c r="G111" s="35" t="e">
        <f>F111/$F$110</f>
        <v>#DIV/0!</v>
      </c>
      <c r="H111" s="18"/>
      <c r="I111" s="35" t="e">
        <f>H111/$H$110</f>
        <v>#DIV/0!</v>
      </c>
      <c r="J111" s="18"/>
      <c r="K111" s="35" t="e">
        <f>J111/$J$110</f>
        <v>#DIV/0!</v>
      </c>
      <c r="L111" s="18"/>
      <c r="M111" s="35" t="e">
        <f>L111/$L$110</f>
        <v>#DIV/0!</v>
      </c>
      <c r="N111" s="18"/>
      <c r="O111" s="35" t="e">
        <f>N111/$N$110</f>
        <v>#DIV/0!</v>
      </c>
      <c r="P111" s="18"/>
      <c r="Q111" s="35" t="e">
        <f>P111/$P$110</f>
        <v>#DIV/0!</v>
      </c>
      <c r="R111" s="18"/>
      <c r="S111" s="35" t="e">
        <f>R111/$R$110</f>
        <v>#DIV/0!</v>
      </c>
      <c r="T111" s="18"/>
      <c r="U111" s="35" t="e">
        <f>T111/$T$110</f>
        <v>#DIV/0!</v>
      </c>
      <c r="V111" s="18">
        <v>0</v>
      </c>
      <c r="W111" s="35">
        <f>V111/$V$110</f>
        <v>0</v>
      </c>
      <c r="X111" s="159">
        <v>0</v>
      </c>
      <c r="Y111" s="35">
        <f>X111/$X$110</f>
        <v>0</v>
      </c>
      <c r="Z111" s="159">
        <v>0</v>
      </c>
      <c r="AA111" s="35">
        <f>Z111/$Z$110</f>
        <v>0</v>
      </c>
    </row>
    <row r="112" spans="1:27" hidden="1" x14ac:dyDescent="0.3">
      <c r="A112" s="160" t="s">
        <v>43</v>
      </c>
      <c r="B112" s="161">
        <f t="shared" si="85"/>
        <v>0</v>
      </c>
      <c r="C112" s="41">
        <f t="shared" si="86"/>
        <v>0</v>
      </c>
      <c r="D112" s="18"/>
      <c r="E112" s="23" t="e">
        <f t="shared" ref="E112:E117" si="87">D112/$D$110</f>
        <v>#DIV/0!</v>
      </c>
      <c r="F112" s="18"/>
      <c r="G112" s="35" t="e">
        <f t="shared" ref="G112:G117" si="88">F112/$F$110</f>
        <v>#DIV/0!</v>
      </c>
      <c r="H112" s="18"/>
      <c r="I112" s="35" t="e">
        <f t="shared" ref="I112:I117" si="89">H112/$H$110</f>
        <v>#DIV/0!</v>
      </c>
      <c r="J112" s="18"/>
      <c r="K112" s="35" t="e">
        <f t="shared" ref="K112:K117" si="90">J112/$J$110</f>
        <v>#DIV/0!</v>
      </c>
      <c r="L112" s="18"/>
      <c r="M112" s="35" t="e">
        <f t="shared" ref="M112:M117" si="91">L112/$L$110</f>
        <v>#DIV/0!</v>
      </c>
      <c r="N112" s="18"/>
      <c r="O112" s="35" t="e">
        <f t="shared" ref="O112:O117" si="92">N112/$N$110</f>
        <v>#DIV/0!</v>
      </c>
      <c r="P112" s="18"/>
      <c r="Q112" s="35" t="e">
        <f t="shared" ref="Q112:Q117" si="93">P112/$P$110</f>
        <v>#DIV/0!</v>
      </c>
      <c r="R112" s="18"/>
      <c r="S112" s="35" t="e">
        <f t="shared" ref="S112:S117" si="94">R112/$R$110</f>
        <v>#DIV/0!</v>
      </c>
      <c r="T112" s="18"/>
      <c r="U112" s="35" t="e">
        <f t="shared" ref="U112:U117" si="95">T112/$T$110</f>
        <v>#DIV/0!</v>
      </c>
      <c r="V112" s="18">
        <v>0</v>
      </c>
      <c r="W112" s="35">
        <f t="shared" ref="W112:W117" si="96">V112/$V$110</f>
        <v>0</v>
      </c>
      <c r="X112" s="159">
        <v>0</v>
      </c>
      <c r="Y112" s="35">
        <f t="shared" ref="Y112:Y117" si="97">X112/$X$110</f>
        <v>0</v>
      </c>
      <c r="Z112" s="159">
        <v>0</v>
      </c>
      <c r="AA112" s="35">
        <f t="shared" ref="AA112:AA117" si="98">Z112/$Z$110</f>
        <v>0</v>
      </c>
    </row>
    <row r="113" spans="1:27" x14ac:dyDescent="0.3">
      <c r="A113" s="160" t="s">
        <v>82</v>
      </c>
      <c r="B113" s="161">
        <f>Z113+X113+V113+T113+R113+P113+N113+L113+J113+H113+F113+D113</f>
        <v>8</v>
      </c>
      <c r="C113" s="41">
        <f t="shared" si="86"/>
        <v>1</v>
      </c>
      <c r="D113" s="18"/>
      <c r="E113" s="23" t="e">
        <f t="shared" si="87"/>
        <v>#DIV/0!</v>
      </c>
      <c r="F113" s="18"/>
      <c r="G113" s="35" t="e">
        <f t="shared" si="88"/>
        <v>#DIV/0!</v>
      </c>
      <c r="H113" s="18"/>
      <c r="I113" s="35" t="e">
        <f t="shared" si="89"/>
        <v>#DIV/0!</v>
      </c>
      <c r="J113" s="18"/>
      <c r="K113" s="35" t="e">
        <f t="shared" si="90"/>
        <v>#DIV/0!</v>
      </c>
      <c r="L113" s="18"/>
      <c r="M113" s="35" t="e">
        <f t="shared" si="91"/>
        <v>#DIV/0!</v>
      </c>
      <c r="N113" s="18"/>
      <c r="O113" s="35" t="e">
        <f t="shared" si="92"/>
        <v>#DIV/0!</v>
      </c>
      <c r="P113" s="18"/>
      <c r="Q113" s="35" t="e">
        <f t="shared" si="93"/>
        <v>#DIV/0!</v>
      </c>
      <c r="R113" s="18"/>
      <c r="S113" s="35" t="e">
        <f t="shared" si="94"/>
        <v>#DIV/0!</v>
      </c>
      <c r="T113" s="18"/>
      <c r="U113" s="35" t="e">
        <f t="shared" si="95"/>
        <v>#DIV/0!</v>
      </c>
      <c r="V113" s="18">
        <v>2</v>
      </c>
      <c r="W113" s="35">
        <f t="shared" si="96"/>
        <v>1</v>
      </c>
      <c r="X113" s="159">
        <v>1</v>
      </c>
      <c r="Y113" s="35">
        <f t="shared" si="97"/>
        <v>1</v>
      </c>
      <c r="Z113" s="159">
        <v>5</v>
      </c>
      <c r="AA113" s="35">
        <f t="shared" si="98"/>
        <v>1</v>
      </c>
    </row>
    <row r="114" spans="1:27" hidden="1" x14ac:dyDescent="0.3">
      <c r="A114" s="160" t="s">
        <v>31</v>
      </c>
      <c r="B114" s="161">
        <f t="shared" si="85"/>
        <v>0</v>
      </c>
      <c r="C114" s="41">
        <f t="shared" si="86"/>
        <v>0</v>
      </c>
      <c r="D114" s="18"/>
      <c r="E114" s="23" t="e">
        <f t="shared" si="87"/>
        <v>#DIV/0!</v>
      </c>
      <c r="F114" s="18"/>
      <c r="G114" s="35" t="e">
        <f t="shared" si="88"/>
        <v>#DIV/0!</v>
      </c>
      <c r="H114" s="18"/>
      <c r="I114" s="35" t="e">
        <f t="shared" si="89"/>
        <v>#DIV/0!</v>
      </c>
      <c r="J114" s="18"/>
      <c r="K114" s="35" t="e">
        <f t="shared" si="90"/>
        <v>#DIV/0!</v>
      </c>
      <c r="L114" s="18"/>
      <c r="M114" s="35" t="e">
        <f t="shared" si="91"/>
        <v>#DIV/0!</v>
      </c>
      <c r="N114" s="18"/>
      <c r="O114" s="35" t="e">
        <f t="shared" si="92"/>
        <v>#DIV/0!</v>
      </c>
      <c r="P114" s="18"/>
      <c r="Q114" s="35" t="e">
        <f t="shared" si="93"/>
        <v>#DIV/0!</v>
      </c>
      <c r="R114" s="18"/>
      <c r="S114" s="35" t="e">
        <f t="shared" si="94"/>
        <v>#DIV/0!</v>
      </c>
      <c r="T114" s="18"/>
      <c r="U114" s="35" t="e">
        <f t="shared" si="95"/>
        <v>#DIV/0!</v>
      </c>
      <c r="V114" s="18">
        <v>0</v>
      </c>
      <c r="W114" s="35">
        <f t="shared" si="96"/>
        <v>0</v>
      </c>
      <c r="X114" s="159">
        <v>0</v>
      </c>
      <c r="Y114" s="35">
        <f t="shared" si="97"/>
        <v>0</v>
      </c>
      <c r="Z114" s="159">
        <v>0</v>
      </c>
      <c r="AA114" s="35">
        <f t="shared" si="98"/>
        <v>0</v>
      </c>
    </row>
    <row r="115" spans="1:27" hidden="1" x14ac:dyDescent="0.3">
      <c r="A115" s="22" t="s">
        <v>83</v>
      </c>
      <c r="B115" s="161">
        <f t="shared" si="85"/>
        <v>0</v>
      </c>
      <c r="C115" s="41">
        <f t="shared" si="86"/>
        <v>0</v>
      </c>
      <c r="D115" s="18"/>
      <c r="E115" s="23" t="e">
        <f t="shared" si="87"/>
        <v>#DIV/0!</v>
      </c>
      <c r="F115" s="18"/>
      <c r="G115" s="35" t="e">
        <f t="shared" si="88"/>
        <v>#DIV/0!</v>
      </c>
      <c r="H115" s="18"/>
      <c r="I115" s="35" t="e">
        <f t="shared" si="89"/>
        <v>#DIV/0!</v>
      </c>
      <c r="J115" s="18"/>
      <c r="K115" s="35" t="e">
        <f t="shared" si="90"/>
        <v>#DIV/0!</v>
      </c>
      <c r="L115" s="18"/>
      <c r="M115" s="35" t="e">
        <f t="shared" si="91"/>
        <v>#DIV/0!</v>
      </c>
      <c r="N115" s="18"/>
      <c r="O115" s="35" t="e">
        <f t="shared" si="92"/>
        <v>#DIV/0!</v>
      </c>
      <c r="P115" s="18"/>
      <c r="Q115" s="35" t="e">
        <f t="shared" si="93"/>
        <v>#DIV/0!</v>
      </c>
      <c r="R115" s="18"/>
      <c r="S115" s="35" t="e">
        <f t="shared" si="94"/>
        <v>#DIV/0!</v>
      </c>
      <c r="T115" s="18"/>
      <c r="U115" s="35" t="e">
        <f t="shared" si="95"/>
        <v>#DIV/0!</v>
      </c>
      <c r="V115" s="18">
        <v>0</v>
      </c>
      <c r="W115" s="35">
        <f t="shared" si="96"/>
        <v>0</v>
      </c>
      <c r="X115" s="159">
        <v>0</v>
      </c>
      <c r="Y115" s="35">
        <f t="shared" si="97"/>
        <v>0</v>
      </c>
      <c r="Z115" s="159">
        <v>0</v>
      </c>
      <c r="AA115" s="35">
        <f t="shared" si="98"/>
        <v>0</v>
      </c>
    </row>
    <row r="116" spans="1:27" hidden="1" x14ac:dyDescent="0.3">
      <c r="A116" s="22" t="s">
        <v>84</v>
      </c>
      <c r="B116" s="161">
        <f t="shared" si="85"/>
        <v>0</v>
      </c>
      <c r="C116" s="41">
        <f t="shared" si="86"/>
        <v>0</v>
      </c>
      <c r="D116" s="18"/>
      <c r="E116" s="23" t="e">
        <f t="shared" si="87"/>
        <v>#DIV/0!</v>
      </c>
      <c r="F116" s="18"/>
      <c r="G116" s="35" t="e">
        <f t="shared" si="88"/>
        <v>#DIV/0!</v>
      </c>
      <c r="H116" s="18"/>
      <c r="I116" s="35" t="e">
        <f t="shared" si="89"/>
        <v>#DIV/0!</v>
      </c>
      <c r="J116" s="18"/>
      <c r="K116" s="35" t="e">
        <f t="shared" si="90"/>
        <v>#DIV/0!</v>
      </c>
      <c r="L116" s="18"/>
      <c r="M116" s="35" t="e">
        <f t="shared" si="91"/>
        <v>#DIV/0!</v>
      </c>
      <c r="N116" s="18"/>
      <c r="O116" s="35" t="e">
        <f t="shared" si="92"/>
        <v>#DIV/0!</v>
      </c>
      <c r="P116" s="18"/>
      <c r="Q116" s="35" t="e">
        <f t="shared" si="93"/>
        <v>#DIV/0!</v>
      </c>
      <c r="R116" s="18"/>
      <c r="S116" s="35" t="e">
        <f t="shared" si="94"/>
        <v>#DIV/0!</v>
      </c>
      <c r="T116" s="18"/>
      <c r="U116" s="35" t="e">
        <f t="shared" si="95"/>
        <v>#DIV/0!</v>
      </c>
      <c r="V116" s="18">
        <v>0</v>
      </c>
      <c r="W116" s="35">
        <f t="shared" si="96"/>
        <v>0</v>
      </c>
      <c r="X116" s="159">
        <v>0</v>
      </c>
      <c r="Y116" s="35">
        <f t="shared" si="97"/>
        <v>0</v>
      </c>
      <c r="Z116" s="159">
        <v>0</v>
      </c>
      <c r="AA116" s="35">
        <f t="shared" si="98"/>
        <v>0</v>
      </c>
    </row>
    <row r="117" spans="1:27" hidden="1" x14ac:dyDescent="0.3">
      <c r="A117" s="22" t="s">
        <v>47</v>
      </c>
      <c r="B117" s="161">
        <f t="shared" si="85"/>
        <v>0</v>
      </c>
      <c r="C117" s="41">
        <f t="shared" si="86"/>
        <v>0</v>
      </c>
      <c r="D117" s="18"/>
      <c r="E117" s="23" t="e">
        <f t="shared" si="87"/>
        <v>#DIV/0!</v>
      </c>
      <c r="F117" s="18"/>
      <c r="G117" s="35" t="e">
        <f t="shared" si="88"/>
        <v>#DIV/0!</v>
      </c>
      <c r="H117" s="18"/>
      <c r="I117" s="35" t="e">
        <f t="shared" si="89"/>
        <v>#DIV/0!</v>
      </c>
      <c r="J117" s="18"/>
      <c r="K117" s="35" t="e">
        <f t="shared" si="90"/>
        <v>#DIV/0!</v>
      </c>
      <c r="L117" s="18"/>
      <c r="M117" s="35" t="e">
        <f t="shared" si="91"/>
        <v>#DIV/0!</v>
      </c>
      <c r="N117" s="18"/>
      <c r="O117" s="35" t="e">
        <f t="shared" si="92"/>
        <v>#DIV/0!</v>
      </c>
      <c r="P117" s="18"/>
      <c r="Q117" s="35" t="e">
        <f t="shared" si="93"/>
        <v>#DIV/0!</v>
      </c>
      <c r="R117" s="18"/>
      <c r="S117" s="35" t="e">
        <f t="shared" si="94"/>
        <v>#DIV/0!</v>
      </c>
      <c r="T117" s="18"/>
      <c r="U117" s="35" t="e">
        <f t="shared" si="95"/>
        <v>#DIV/0!</v>
      </c>
      <c r="V117" s="18">
        <v>0</v>
      </c>
      <c r="W117" s="35">
        <f t="shared" si="96"/>
        <v>0</v>
      </c>
      <c r="X117" s="159">
        <v>0</v>
      </c>
      <c r="Y117" s="35">
        <f t="shared" si="97"/>
        <v>0</v>
      </c>
      <c r="Z117" s="159">
        <v>0</v>
      </c>
      <c r="AA117" s="35">
        <f t="shared" si="98"/>
        <v>0</v>
      </c>
    </row>
    <row r="118" spans="1:27" s="12" customFormat="1" hidden="1" x14ac:dyDescent="0.3">
      <c r="A118" s="16" t="s">
        <v>85</v>
      </c>
      <c r="B118" s="33">
        <f>SUM(B119:B161)</f>
        <v>0</v>
      </c>
      <c r="C118" s="33"/>
      <c r="D118" s="17">
        <f>SUM(D119:D161)</f>
        <v>0</v>
      </c>
      <c r="E118" s="26"/>
      <c r="F118" s="17">
        <f>SUM(F119:F161)</f>
        <v>0</v>
      </c>
      <c r="G118" s="33"/>
      <c r="H118" s="17">
        <f>SUM(H119:H161)</f>
        <v>0</v>
      </c>
      <c r="I118" s="33"/>
      <c r="J118" s="17">
        <f>SUM(J119:J161)</f>
        <v>0</v>
      </c>
      <c r="K118" s="33"/>
      <c r="L118" s="17">
        <f>SUM(L119:L161)</f>
        <v>0</v>
      </c>
      <c r="M118" s="33"/>
      <c r="N118" s="17">
        <f>SUM(N119:N161)</f>
        <v>0</v>
      </c>
      <c r="O118" s="33"/>
      <c r="P118" s="17">
        <f>SUM(P119:P161)</f>
        <v>0</v>
      </c>
      <c r="Q118" s="33"/>
      <c r="R118" s="17">
        <f>SUM(R119:R161)</f>
        <v>0</v>
      </c>
      <c r="S118" s="33"/>
      <c r="T118" s="17">
        <f>SUM(T119:T161)</f>
        <v>0</v>
      </c>
      <c r="U118" s="33"/>
      <c r="V118" s="17">
        <f>SUM(V119:V161)</f>
        <v>0</v>
      </c>
      <c r="W118" s="33"/>
      <c r="X118" s="17">
        <f>SUM(X119:X161)</f>
        <v>0</v>
      </c>
      <c r="Y118" s="33"/>
      <c r="Z118" s="17">
        <f>SUM(Z119:Z161)</f>
        <v>0</v>
      </c>
      <c r="AA118" s="33"/>
    </row>
    <row r="119" spans="1:27" hidden="1" x14ac:dyDescent="0.3">
      <c r="A119" s="22" t="s">
        <v>1</v>
      </c>
      <c r="B119" s="161">
        <f t="shared" ref="B119:B161" si="99">Z119+X119+V119+T119+R119+P119+N119+L119+J119+H119+F119+D119</f>
        <v>0</v>
      </c>
      <c r="C119" s="41" t="e">
        <f t="shared" ref="C119:C161" si="100">B119/$B$118</f>
        <v>#DIV/0!</v>
      </c>
      <c r="D119" s="18"/>
      <c r="E119" s="23" t="e">
        <f>D119/$D$118</f>
        <v>#DIV/0!</v>
      </c>
      <c r="F119" s="18"/>
      <c r="G119" s="35" t="e">
        <f>F119/$F$118</f>
        <v>#DIV/0!</v>
      </c>
      <c r="H119" s="18"/>
      <c r="I119" s="35" t="e">
        <f>H119/$H$118</f>
        <v>#DIV/0!</v>
      </c>
      <c r="J119" s="18"/>
      <c r="K119" s="35" t="e">
        <f>J119/$J$118</f>
        <v>#DIV/0!</v>
      </c>
      <c r="L119" s="18"/>
      <c r="M119" s="35" t="e">
        <f>L119/$L$118</f>
        <v>#DIV/0!</v>
      </c>
      <c r="N119" s="18"/>
      <c r="O119" s="35" t="e">
        <f>N119/$N$118</f>
        <v>#DIV/0!</v>
      </c>
      <c r="P119" s="18"/>
      <c r="Q119" s="35" t="e">
        <f>P119/$P$118</f>
        <v>#DIV/0!</v>
      </c>
      <c r="R119" s="18"/>
      <c r="S119" s="35" t="e">
        <f>R119/$R$118</f>
        <v>#DIV/0!</v>
      </c>
      <c r="T119" s="18"/>
      <c r="U119" s="35" t="e">
        <f>T119/$T$118</f>
        <v>#DIV/0!</v>
      </c>
      <c r="V119" s="18">
        <v>0</v>
      </c>
      <c r="W119" s="35" t="e">
        <f>V119/$V$118</f>
        <v>#DIV/0!</v>
      </c>
      <c r="X119" s="159">
        <v>0</v>
      </c>
      <c r="Y119" s="35" t="e">
        <f>X119/$X$118</f>
        <v>#DIV/0!</v>
      </c>
      <c r="Z119" s="159">
        <v>0</v>
      </c>
      <c r="AA119" s="35" t="e">
        <f>Z119/$Z$118</f>
        <v>#DIV/0!</v>
      </c>
    </row>
    <row r="120" spans="1:27" hidden="1" x14ac:dyDescent="0.3">
      <c r="A120" s="22" t="s">
        <v>2</v>
      </c>
      <c r="B120" s="161">
        <f t="shared" si="99"/>
        <v>0</v>
      </c>
      <c r="C120" s="41" t="e">
        <f t="shared" si="100"/>
        <v>#DIV/0!</v>
      </c>
      <c r="D120" s="18"/>
      <c r="E120" s="23" t="e">
        <f t="shared" ref="E120:E161" si="101">D120/$D$118</f>
        <v>#DIV/0!</v>
      </c>
      <c r="F120" s="18"/>
      <c r="G120" s="35" t="e">
        <f t="shared" ref="G120:G161" si="102">F120/$F$118</f>
        <v>#DIV/0!</v>
      </c>
      <c r="H120" s="18"/>
      <c r="I120" s="35" t="e">
        <f t="shared" ref="I120:I161" si="103">H120/$H$118</f>
        <v>#DIV/0!</v>
      </c>
      <c r="J120" s="18"/>
      <c r="K120" s="35" t="e">
        <f t="shared" ref="K120:K161" si="104">J120/$J$118</f>
        <v>#DIV/0!</v>
      </c>
      <c r="L120" s="18"/>
      <c r="M120" s="35" t="e">
        <f t="shared" ref="M120:M161" si="105">L120/$L$118</f>
        <v>#DIV/0!</v>
      </c>
      <c r="N120" s="18"/>
      <c r="O120" s="35" t="e">
        <f t="shared" ref="O120:O161" si="106">N120/$N$118</f>
        <v>#DIV/0!</v>
      </c>
      <c r="P120" s="18"/>
      <c r="Q120" s="35" t="e">
        <f t="shared" ref="Q120:Q161" si="107">P120/$P$118</f>
        <v>#DIV/0!</v>
      </c>
      <c r="R120" s="18"/>
      <c r="S120" s="35" t="e">
        <f t="shared" ref="S120:S161" si="108">R120/$R$118</f>
        <v>#DIV/0!</v>
      </c>
      <c r="T120" s="18"/>
      <c r="U120" s="35" t="e">
        <f t="shared" ref="U120:U161" si="109">T120/$T$118</f>
        <v>#DIV/0!</v>
      </c>
      <c r="V120" s="18">
        <v>0</v>
      </c>
      <c r="W120" s="35" t="e">
        <f t="shared" ref="W120:W161" si="110">V120/$V$118</f>
        <v>#DIV/0!</v>
      </c>
      <c r="X120" s="159">
        <v>0</v>
      </c>
      <c r="Y120" s="35" t="e">
        <f t="shared" ref="Y120:Y161" si="111">X120/$X$118</f>
        <v>#DIV/0!</v>
      </c>
      <c r="Z120" s="159">
        <v>0</v>
      </c>
      <c r="AA120" s="35" t="e">
        <f t="shared" ref="AA120:AA161" si="112">Z120/$Z$118</f>
        <v>#DIV/0!</v>
      </c>
    </row>
    <row r="121" spans="1:27" hidden="1" x14ac:dyDescent="0.3">
      <c r="A121" s="22" t="s">
        <v>3</v>
      </c>
      <c r="B121" s="161">
        <f t="shared" si="99"/>
        <v>0</v>
      </c>
      <c r="C121" s="41" t="e">
        <f t="shared" si="100"/>
        <v>#DIV/0!</v>
      </c>
      <c r="D121" s="18"/>
      <c r="E121" s="23" t="e">
        <f t="shared" si="101"/>
        <v>#DIV/0!</v>
      </c>
      <c r="F121" s="18"/>
      <c r="G121" s="35" t="e">
        <f t="shared" si="102"/>
        <v>#DIV/0!</v>
      </c>
      <c r="H121" s="18"/>
      <c r="I121" s="35" t="e">
        <f t="shared" si="103"/>
        <v>#DIV/0!</v>
      </c>
      <c r="J121" s="18"/>
      <c r="K121" s="35" t="e">
        <f t="shared" si="104"/>
        <v>#DIV/0!</v>
      </c>
      <c r="L121" s="18"/>
      <c r="M121" s="35" t="e">
        <f t="shared" si="105"/>
        <v>#DIV/0!</v>
      </c>
      <c r="N121" s="18"/>
      <c r="O121" s="35" t="e">
        <f t="shared" si="106"/>
        <v>#DIV/0!</v>
      </c>
      <c r="P121" s="18"/>
      <c r="Q121" s="35" t="e">
        <f t="shared" si="107"/>
        <v>#DIV/0!</v>
      </c>
      <c r="R121" s="18"/>
      <c r="S121" s="35" t="e">
        <f t="shared" si="108"/>
        <v>#DIV/0!</v>
      </c>
      <c r="T121" s="18"/>
      <c r="U121" s="35" t="e">
        <f t="shared" si="109"/>
        <v>#DIV/0!</v>
      </c>
      <c r="V121" s="18">
        <v>0</v>
      </c>
      <c r="W121" s="35" t="e">
        <f t="shared" si="110"/>
        <v>#DIV/0!</v>
      </c>
      <c r="X121" s="159">
        <v>0</v>
      </c>
      <c r="Y121" s="35" t="e">
        <f t="shared" si="111"/>
        <v>#DIV/0!</v>
      </c>
      <c r="Z121" s="159">
        <v>0</v>
      </c>
      <c r="AA121" s="35" t="e">
        <f t="shared" si="112"/>
        <v>#DIV/0!</v>
      </c>
    </row>
    <row r="122" spans="1:27" hidden="1" x14ac:dyDescent="0.3">
      <c r="A122" s="22" t="s">
        <v>4</v>
      </c>
      <c r="B122" s="161">
        <f t="shared" si="99"/>
        <v>0</v>
      </c>
      <c r="C122" s="41" t="e">
        <f t="shared" si="100"/>
        <v>#DIV/0!</v>
      </c>
      <c r="D122" s="18"/>
      <c r="E122" s="23" t="e">
        <f t="shared" si="101"/>
        <v>#DIV/0!</v>
      </c>
      <c r="F122" s="18"/>
      <c r="G122" s="35" t="e">
        <f t="shared" si="102"/>
        <v>#DIV/0!</v>
      </c>
      <c r="H122" s="18"/>
      <c r="I122" s="35" t="e">
        <f t="shared" si="103"/>
        <v>#DIV/0!</v>
      </c>
      <c r="J122" s="18"/>
      <c r="K122" s="35" t="e">
        <f t="shared" si="104"/>
        <v>#DIV/0!</v>
      </c>
      <c r="L122" s="18"/>
      <c r="M122" s="35" t="e">
        <f t="shared" si="105"/>
        <v>#DIV/0!</v>
      </c>
      <c r="N122" s="18"/>
      <c r="O122" s="35" t="e">
        <f t="shared" si="106"/>
        <v>#DIV/0!</v>
      </c>
      <c r="P122" s="18"/>
      <c r="Q122" s="35" t="e">
        <f t="shared" si="107"/>
        <v>#DIV/0!</v>
      </c>
      <c r="R122" s="18"/>
      <c r="S122" s="35" t="e">
        <f t="shared" si="108"/>
        <v>#DIV/0!</v>
      </c>
      <c r="T122" s="18"/>
      <c r="U122" s="35" t="e">
        <f t="shared" si="109"/>
        <v>#DIV/0!</v>
      </c>
      <c r="V122" s="18">
        <v>0</v>
      </c>
      <c r="W122" s="35" t="e">
        <f t="shared" si="110"/>
        <v>#DIV/0!</v>
      </c>
      <c r="X122" s="159">
        <v>0</v>
      </c>
      <c r="Y122" s="35" t="e">
        <f t="shared" si="111"/>
        <v>#DIV/0!</v>
      </c>
      <c r="Z122" s="159">
        <v>0</v>
      </c>
      <c r="AA122" s="35" t="e">
        <f t="shared" si="112"/>
        <v>#DIV/0!</v>
      </c>
    </row>
    <row r="123" spans="1:27" hidden="1" x14ac:dyDescent="0.3">
      <c r="A123" s="151" t="s">
        <v>5</v>
      </c>
      <c r="B123" s="161">
        <f t="shared" si="99"/>
        <v>0</v>
      </c>
      <c r="C123" s="41" t="e">
        <f t="shared" si="100"/>
        <v>#DIV/0!</v>
      </c>
      <c r="D123" s="18"/>
      <c r="E123" s="23" t="e">
        <f t="shared" si="101"/>
        <v>#DIV/0!</v>
      </c>
      <c r="F123" s="18"/>
      <c r="G123" s="35" t="e">
        <f t="shared" si="102"/>
        <v>#DIV/0!</v>
      </c>
      <c r="H123" s="18"/>
      <c r="I123" s="35" t="e">
        <f t="shared" si="103"/>
        <v>#DIV/0!</v>
      </c>
      <c r="J123" s="18"/>
      <c r="K123" s="35" t="e">
        <f t="shared" si="104"/>
        <v>#DIV/0!</v>
      </c>
      <c r="L123" s="18"/>
      <c r="M123" s="35" t="e">
        <f t="shared" si="105"/>
        <v>#DIV/0!</v>
      </c>
      <c r="N123" s="18"/>
      <c r="O123" s="35" t="e">
        <f t="shared" si="106"/>
        <v>#DIV/0!</v>
      </c>
      <c r="P123" s="18"/>
      <c r="Q123" s="35" t="e">
        <f t="shared" si="107"/>
        <v>#DIV/0!</v>
      </c>
      <c r="R123" s="18"/>
      <c r="S123" s="35" t="e">
        <f t="shared" si="108"/>
        <v>#DIV/0!</v>
      </c>
      <c r="T123" s="18"/>
      <c r="U123" s="35" t="e">
        <f t="shared" si="109"/>
        <v>#DIV/0!</v>
      </c>
      <c r="V123" s="18">
        <v>0</v>
      </c>
      <c r="W123" s="35" t="e">
        <f t="shared" si="110"/>
        <v>#DIV/0!</v>
      </c>
      <c r="X123" s="159">
        <v>0</v>
      </c>
      <c r="Y123" s="35" t="e">
        <f t="shared" si="111"/>
        <v>#DIV/0!</v>
      </c>
      <c r="Z123" s="159">
        <v>0</v>
      </c>
      <c r="AA123" s="35" t="e">
        <f t="shared" si="112"/>
        <v>#DIV/0!</v>
      </c>
    </row>
    <row r="124" spans="1:27" hidden="1" x14ac:dyDescent="0.3">
      <c r="A124" s="152" t="s">
        <v>171</v>
      </c>
      <c r="B124" s="161">
        <f t="shared" si="99"/>
        <v>0</v>
      </c>
      <c r="C124" s="41" t="e">
        <f t="shared" si="100"/>
        <v>#DIV/0!</v>
      </c>
      <c r="D124" s="18"/>
      <c r="E124" s="23" t="e">
        <f t="shared" si="101"/>
        <v>#DIV/0!</v>
      </c>
      <c r="F124" s="18"/>
      <c r="G124" s="35" t="e">
        <f t="shared" si="102"/>
        <v>#DIV/0!</v>
      </c>
      <c r="H124" s="18"/>
      <c r="I124" s="35" t="e">
        <f t="shared" si="103"/>
        <v>#DIV/0!</v>
      </c>
      <c r="J124" s="18"/>
      <c r="K124" s="35" t="e">
        <f t="shared" si="104"/>
        <v>#DIV/0!</v>
      </c>
      <c r="L124" s="18"/>
      <c r="M124" s="35" t="e">
        <f t="shared" si="105"/>
        <v>#DIV/0!</v>
      </c>
      <c r="N124" s="18"/>
      <c r="O124" s="35" t="e">
        <f t="shared" si="106"/>
        <v>#DIV/0!</v>
      </c>
      <c r="P124" s="18"/>
      <c r="Q124" s="35" t="e">
        <f t="shared" si="107"/>
        <v>#DIV/0!</v>
      </c>
      <c r="R124" s="18"/>
      <c r="S124" s="35" t="e">
        <f t="shared" si="108"/>
        <v>#DIV/0!</v>
      </c>
      <c r="T124" s="18"/>
      <c r="U124" s="35" t="e">
        <f t="shared" si="109"/>
        <v>#DIV/0!</v>
      </c>
      <c r="V124" s="18">
        <v>0</v>
      </c>
      <c r="W124" s="35" t="e">
        <f t="shared" si="110"/>
        <v>#DIV/0!</v>
      </c>
      <c r="X124" s="159">
        <v>0</v>
      </c>
      <c r="Y124" s="35" t="e">
        <f t="shared" si="111"/>
        <v>#DIV/0!</v>
      </c>
      <c r="Z124" s="159">
        <v>0</v>
      </c>
      <c r="AA124" s="35" t="e">
        <f t="shared" si="112"/>
        <v>#DIV/0!</v>
      </c>
    </row>
    <row r="125" spans="1:27" hidden="1" x14ac:dyDescent="0.3">
      <c r="A125" s="152" t="s">
        <v>172</v>
      </c>
      <c r="B125" s="161">
        <f t="shared" si="99"/>
        <v>0</v>
      </c>
      <c r="C125" s="41" t="e">
        <f t="shared" si="100"/>
        <v>#DIV/0!</v>
      </c>
      <c r="D125" s="18"/>
      <c r="E125" s="23" t="e">
        <f t="shared" si="101"/>
        <v>#DIV/0!</v>
      </c>
      <c r="F125" s="18"/>
      <c r="G125" s="35" t="e">
        <f t="shared" si="102"/>
        <v>#DIV/0!</v>
      </c>
      <c r="H125" s="18"/>
      <c r="I125" s="35" t="e">
        <f t="shared" si="103"/>
        <v>#DIV/0!</v>
      </c>
      <c r="J125" s="18"/>
      <c r="K125" s="35" t="e">
        <f t="shared" si="104"/>
        <v>#DIV/0!</v>
      </c>
      <c r="L125" s="18"/>
      <c r="M125" s="35" t="e">
        <f t="shared" si="105"/>
        <v>#DIV/0!</v>
      </c>
      <c r="N125" s="18"/>
      <c r="O125" s="35" t="e">
        <f t="shared" si="106"/>
        <v>#DIV/0!</v>
      </c>
      <c r="P125" s="18"/>
      <c r="Q125" s="35" t="e">
        <f t="shared" si="107"/>
        <v>#DIV/0!</v>
      </c>
      <c r="R125" s="18"/>
      <c r="S125" s="35" t="e">
        <f t="shared" si="108"/>
        <v>#DIV/0!</v>
      </c>
      <c r="T125" s="18"/>
      <c r="U125" s="35" t="e">
        <f t="shared" si="109"/>
        <v>#DIV/0!</v>
      </c>
      <c r="V125" s="18">
        <v>0</v>
      </c>
      <c r="W125" s="35" t="e">
        <f t="shared" si="110"/>
        <v>#DIV/0!</v>
      </c>
      <c r="X125" s="159">
        <v>0</v>
      </c>
      <c r="Y125" s="35" t="e">
        <f t="shared" si="111"/>
        <v>#DIV/0!</v>
      </c>
      <c r="Z125" s="159">
        <v>0</v>
      </c>
      <c r="AA125" s="35" t="e">
        <f t="shared" si="112"/>
        <v>#DIV/0!</v>
      </c>
    </row>
    <row r="126" spans="1:27" hidden="1" x14ac:dyDescent="0.3">
      <c r="A126" s="151" t="s">
        <v>6</v>
      </c>
      <c r="B126" s="161">
        <f>Z126+X126+V126+T126+R126+P126+N126+L126+J126+H126+F126+D126</f>
        <v>0</v>
      </c>
      <c r="C126" s="41" t="e">
        <f t="shared" si="100"/>
        <v>#DIV/0!</v>
      </c>
      <c r="D126" s="18"/>
      <c r="E126" s="23" t="e">
        <f t="shared" si="101"/>
        <v>#DIV/0!</v>
      </c>
      <c r="F126" s="18"/>
      <c r="G126" s="35" t="e">
        <f t="shared" si="102"/>
        <v>#DIV/0!</v>
      </c>
      <c r="H126" s="18"/>
      <c r="I126" s="35" t="e">
        <f t="shared" si="103"/>
        <v>#DIV/0!</v>
      </c>
      <c r="J126" s="18"/>
      <c r="K126" s="35" t="e">
        <f t="shared" si="104"/>
        <v>#DIV/0!</v>
      </c>
      <c r="L126" s="18"/>
      <c r="M126" s="35" t="e">
        <f t="shared" si="105"/>
        <v>#DIV/0!</v>
      </c>
      <c r="N126" s="18"/>
      <c r="O126" s="35" t="e">
        <f t="shared" si="106"/>
        <v>#DIV/0!</v>
      </c>
      <c r="P126" s="18"/>
      <c r="Q126" s="35" t="e">
        <f t="shared" si="107"/>
        <v>#DIV/0!</v>
      </c>
      <c r="R126" s="18"/>
      <c r="S126" s="35" t="e">
        <f t="shared" si="108"/>
        <v>#DIV/0!</v>
      </c>
      <c r="T126" s="18"/>
      <c r="U126" s="35" t="e">
        <f t="shared" si="109"/>
        <v>#DIV/0!</v>
      </c>
      <c r="V126" s="18">
        <v>0</v>
      </c>
      <c r="W126" s="35" t="e">
        <f t="shared" si="110"/>
        <v>#DIV/0!</v>
      </c>
      <c r="X126" s="159">
        <v>0</v>
      </c>
      <c r="Y126" s="35" t="e">
        <f t="shared" si="111"/>
        <v>#DIV/0!</v>
      </c>
      <c r="Z126" s="159">
        <v>0</v>
      </c>
      <c r="AA126" s="35" t="e">
        <f t="shared" si="112"/>
        <v>#DIV/0!</v>
      </c>
    </row>
    <row r="127" spans="1:27" hidden="1" x14ac:dyDescent="0.3">
      <c r="A127" s="22" t="s">
        <v>7</v>
      </c>
      <c r="B127" s="161">
        <f t="shared" si="99"/>
        <v>0</v>
      </c>
      <c r="C127" s="41" t="e">
        <f t="shared" si="100"/>
        <v>#DIV/0!</v>
      </c>
      <c r="D127" s="18"/>
      <c r="E127" s="23" t="e">
        <f t="shared" si="101"/>
        <v>#DIV/0!</v>
      </c>
      <c r="F127" s="18"/>
      <c r="G127" s="35" t="e">
        <f t="shared" si="102"/>
        <v>#DIV/0!</v>
      </c>
      <c r="H127" s="18"/>
      <c r="I127" s="35" t="e">
        <f t="shared" si="103"/>
        <v>#DIV/0!</v>
      </c>
      <c r="J127" s="18"/>
      <c r="K127" s="35" t="e">
        <f t="shared" si="104"/>
        <v>#DIV/0!</v>
      </c>
      <c r="L127" s="18"/>
      <c r="M127" s="35" t="e">
        <f t="shared" si="105"/>
        <v>#DIV/0!</v>
      </c>
      <c r="N127" s="18"/>
      <c r="O127" s="35" t="e">
        <f t="shared" si="106"/>
        <v>#DIV/0!</v>
      </c>
      <c r="P127" s="18"/>
      <c r="Q127" s="35" t="e">
        <f t="shared" si="107"/>
        <v>#DIV/0!</v>
      </c>
      <c r="R127" s="18"/>
      <c r="S127" s="35" t="e">
        <f t="shared" si="108"/>
        <v>#DIV/0!</v>
      </c>
      <c r="T127" s="18"/>
      <c r="U127" s="35" t="e">
        <f t="shared" si="109"/>
        <v>#DIV/0!</v>
      </c>
      <c r="V127" s="18">
        <v>0</v>
      </c>
      <c r="W127" s="35" t="e">
        <f t="shared" si="110"/>
        <v>#DIV/0!</v>
      </c>
      <c r="X127" s="159">
        <v>0</v>
      </c>
      <c r="Y127" s="35" t="e">
        <f t="shared" si="111"/>
        <v>#DIV/0!</v>
      </c>
      <c r="Z127" s="159">
        <v>0</v>
      </c>
      <c r="AA127" s="35" t="e">
        <f t="shared" si="112"/>
        <v>#DIV/0!</v>
      </c>
    </row>
    <row r="128" spans="1:27" hidden="1" x14ac:dyDescent="0.3">
      <c r="A128" s="151" t="s">
        <v>8</v>
      </c>
      <c r="B128" s="161">
        <f t="shared" si="99"/>
        <v>0</v>
      </c>
      <c r="C128" s="41" t="e">
        <f t="shared" si="100"/>
        <v>#DIV/0!</v>
      </c>
      <c r="D128" s="18"/>
      <c r="E128" s="23" t="e">
        <f t="shared" si="101"/>
        <v>#DIV/0!</v>
      </c>
      <c r="F128" s="18"/>
      <c r="G128" s="35" t="e">
        <f t="shared" si="102"/>
        <v>#DIV/0!</v>
      </c>
      <c r="H128" s="18"/>
      <c r="I128" s="35" t="e">
        <f t="shared" si="103"/>
        <v>#DIV/0!</v>
      </c>
      <c r="J128" s="18"/>
      <c r="K128" s="35" t="e">
        <f t="shared" si="104"/>
        <v>#DIV/0!</v>
      </c>
      <c r="L128" s="18"/>
      <c r="M128" s="35" t="e">
        <f t="shared" si="105"/>
        <v>#DIV/0!</v>
      </c>
      <c r="N128" s="18"/>
      <c r="O128" s="35" t="e">
        <f t="shared" si="106"/>
        <v>#DIV/0!</v>
      </c>
      <c r="P128" s="18"/>
      <c r="Q128" s="35" t="e">
        <f t="shared" si="107"/>
        <v>#DIV/0!</v>
      </c>
      <c r="R128" s="18"/>
      <c r="S128" s="35" t="e">
        <f t="shared" si="108"/>
        <v>#DIV/0!</v>
      </c>
      <c r="T128" s="18"/>
      <c r="U128" s="35" t="e">
        <f t="shared" si="109"/>
        <v>#DIV/0!</v>
      </c>
      <c r="V128" s="18">
        <v>0</v>
      </c>
      <c r="W128" s="35" t="e">
        <f t="shared" si="110"/>
        <v>#DIV/0!</v>
      </c>
      <c r="X128" s="159">
        <v>0</v>
      </c>
      <c r="Y128" s="35" t="e">
        <f t="shared" si="111"/>
        <v>#DIV/0!</v>
      </c>
      <c r="Z128" s="159">
        <v>0</v>
      </c>
      <c r="AA128" s="35" t="e">
        <f t="shared" si="112"/>
        <v>#DIV/0!</v>
      </c>
    </row>
    <row r="129" spans="1:27" hidden="1" x14ac:dyDescent="0.3">
      <c r="A129" s="152" t="s">
        <v>174</v>
      </c>
      <c r="B129" s="161">
        <f t="shared" si="99"/>
        <v>0</v>
      </c>
      <c r="C129" s="41" t="e">
        <f t="shared" si="100"/>
        <v>#DIV/0!</v>
      </c>
      <c r="D129" s="18"/>
      <c r="E129" s="23" t="e">
        <f t="shared" si="101"/>
        <v>#DIV/0!</v>
      </c>
      <c r="F129" s="18"/>
      <c r="G129" s="35" t="e">
        <f t="shared" si="102"/>
        <v>#DIV/0!</v>
      </c>
      <c r="H129" s="18"/>
      <c r="I129" s="35" t="e">
        <f t="shared" si="103"/>
        <v>#DIV/0!</v>
      </c>
      <c r="J129" s="18"/>
      <c r="K129" s="35" t="e">
        <f t="shared" si="104"/>
        <v>#DIV/0!</v>
      </c>
      <c r="L129" s="18"/>
      <c r="M129" s="35" t="e">
        <f t="shared" si="105"/>
        <v>#DIV/0!</v>
      </c>
      <c r="N129" s="18"/>
      <c r="O129" s="35" t="e">
        <f t="shared" si="106"/>
        <v>#DIV/0!</v>
      </c>
      <c r="P129" s="18"/>
      <c r="Q129" s="35" t="e">
        <f t="shared" si="107"/>
        <v>#DIV/0!</v>
      </c>
      <c r="R129" s="18"/>
      <c r="S129" s="35" t="e">
        <f t="shared" si="108"/>
        <v>#DIV/0!</v>
      </c>
      <c r="T129" s="18"/>
      <c r="U129" s="35" t="e">
        <f t="shared" si="109"/>
        <v>#DIV/0!</v>
      </c>
      <c r="V129" s="18">
        <v>0</v>
      </c>
      <c r="W129" s="35" t="e">
        <f t="shared" si="110"/>
        <v>#DIV/0!</v>
      </c>
      <c r="X129" s="159">
        <v>0</v>
      </c>
      <c r="Y129" s="35" t="e">
        <f t="shared" si="111"/>
        <v>#DIV/0!</v>
      </c>
      <c r="Z129" s="159">
        <v>0</v>
      </c>
      <c r="AA129" s="35" t="e">
        <f t="shared" si="112"/>
        <v>#DIV/0!</v>
      </c>
    </row>
    <row r="130" spans="1:27" hidden="1" x14ac:dyDescent="0.3">
      <c r="A130" s="152" t="s">
        <v>25</v>
      </c>
      <c r="B130" s="161">
        <f t="shared" si="99"/>
        <v>0</v>
      </c>
      <c r="C130" s="41" t="e">
        <f t="shared" si="100"/>
        <v>#DIV/0!</v>
      </c>
      <c r="D130" s="18"/>
      <c r="E130" s="23" t="e">
        <f t="shared" si="101"/>
        <v>#DIV/0!</v>
      </c>
      <c r="F130" s="18"/>
      <c r="G130" s="35" t="e">
        <f t="shared" si="102"/>
        <v>#DIV/0!</v>
      </c>
      <c r="H130" s="18"/>
      <c r="I130" s="35" t="e">
        <f t="shared" si="103"/>
        <v>#DIV/0!</v>
      </c>
      <c r="J130" s="18"/>
      <c r="K130" s="35" t="e">
        <f t="shared" si="104"/>
        <v>#DIV/0!</v>
      </c>
      <c r="L130" s="18"/>
      <c r="M130" s="35" t="e">
        <f t="shared" si="105"/>
        <v>#DIV/0!</v>
      </c>
      <c r="N130" s="18"/>
      <c r="O130" s="35" t="e">
        <f t="shared" si="106"/>
        <v>#DIV/0!</v>
      </c>
      <c r="P130" s="18"/>
      <c r="Q130" s="35" t="e">
        <f t="shared" si="107"/>
        <v>#DIV/0!</v>
      </c>
      <c r="R130" s="18"/>
      <c r="S130" s="35" t="e">
        <f t="shared" si="108"/>
        <v>#DIV/0!</v>
      </c>
      <c r="T130" s="18"/>
      <c r="U130" s="35" t="e">
        <f t="shared" si="109"/>
        <v>#DIV/0!</v>
      </c>
      <c r="V130" s="18">
        <v>0</v>
      </c>
      <c r="W130" s="35" t="e">
        <f t="shared" si="110"/>
        <v>#DIV/0!</v>
      </c>
      <c r="X130" s="159">
        <v>0</v>
      </c>
      <c r="Y130" s="35" t="e">
        <f t="shared" si="111"/>
        <v>#DIV/0!</v>
      </c>
      <c r="Z130" s="159">
        <v>0</v>
      </c>
      <c r="AA130" s="35" t="e">
        <f t="shared" si="112"/>
        <v>#DIV/0!</v>
      </c>
    </row>
    <row r="131" spans="1:27" hidden="1" x14ac:dyDescent="0.3">
      <c r="A131" s="152" t="s">
        <v>167</v>
      </c>
      <c r="B131" s="161">
        <f t="shared" si="99"/>
        <v>0</v>
      </c>
      <c r="C131" s="41" t="e">
        <f t="shared" si="100"/>
        <v>#DIV/0!</v>
      </c>
      <c r="D131" s="18"/>
      <c r="E131" s="23" t="e">
        <f t="shared" si="101"/>
        <v>#DIV/0!</v>
      </c>
      <c r="F131" s="18"/>
      <c r="G131" s="35" t="e">
        <f t="shared" si="102"/>
        <v>#DIV/0!</v>
      </c>
      <c r="H131" s="18"/>
      <c r="I131" s="35" t="e">
        <f t="shared" si="103"/>
        <v>#DIV/0!</v>
      </c>
      <c r="J131" s="18"/>
      <c r="K131" s="35" t="e">
        <f t="shared" si="104"/>
        <v>#DIV/0!</v>
      </c>
      <c r="L131" s="18"/>
      <c r="M131" s="35" t="e">
        <f t="shared" si="105"/>
        <v>#DIV/0!</v>
      </c>
      <c r="N131" s="18"/>
      <c r="O131" s="35" t="e">
        <f t="shared" si="106"/>
        <v>#DIV/0!</v>
      </c>
      <c r="P131" s="18"/>
      <c r="Q131" s="35" t="e">
        <f t="shared" si="107"/>
        <v>#DIV/0!</v>
      </c>
      <c r="R131" s="18"/>
      <c r="S131" s="35" t="e">
        <f t="shared" si="108"/>
        <v>#DIV/0!</v>
      </c>
      <c r="T131" s="18"/>
      <c r="U131" s="35" t="e">
        <f t="shared" si="109"/>
        <v>#DIV/0!</v>
      </c>
      <c r="V131" s="18">
        <v>0</v>
      </c>
      <c r="W131" s="35" t="e">
        <f t="shared" si="110"/>
        <v>#DIV/0!</v>
      </c>
      <c r="X131" s="159">
        <v>0</v>
      </c>
      <c r="Y131" s="35" t="e">
        <f t="shared" si="111"/>
        <v>#DIV/0!</v>
      </c>
      <c r="Z131" s="159">
        <v>0</v>
      </c>
      <c r="AA131" s="35" t="e">
        <f t="shared" si="112"/>
        <v>#DIV/0!</v>
      </c>
    </row>
    <row r="132" spans="1:27" hidden="1" x14ac:dyDescent="0.3">
      <c r="A132" s="152" t="s">
        <v>175</v>
      </c>
      <c r="B132" s="161">
        <f t="shared" si="99"/>
        <v>0</v>
      </c>
      <c r="C132" s="41" t="e">
        <f t="shared" si="100"/>
        <v>#DIV/0!</v>
      </c>
      <c r="D132" s="18"/>
      <c r="E132" s="23" t="e">
        <f t="shared" si="101"/>
        <v>#DIV/0!</v>
      </c>
      <c r="F132" s="18"/>
      <c r="G132" s="35" t="e">
        <f t="shared" si="102"/>
        <v>#DIV/0!</v>
      </c>
      <c r="H132" s="18"/>
      <c r="I132" s="35" t="e">
        <f t="shared" si="103"/>
        <v>#DIV/0!</v>
      </c>
      <c r="J132" s="18"/>
      <c r="K132" s="35" t="e">
        <f t="shared" si="104"/>
        <v>#DIV/0!</v>
      </c>
      <c r="L132" s="18"/>
      <c r="M132" s="35" t="e">
        <f t="shared" si="105"/>
        <v>#DIV/0!</v>
      </c>
      <c r="N132" s="18"/>
      <c r="O132" s="35" t="e">
        <f t="shared" si="106"/>
        <v>#DIV/0!</v>
      </c>
      <c r="P132" s="18"/>
      <c r="Q132" s="35" t="e">
        <f t="shared" si="107"/>
        <v>#DIV/0!</v>
      </c>
      <c r="R132" s="18"/>
      <c r="S132" s="35" t="e">
        <f t="shared" si="108"/>
        <v>#DIV/0!</v>
      </c>
      <c r="T132" s="18"/>
      <c r="U132" s="35" t="e">
        <f t="shared" si="109"/>
        <v>#DIV/0!</v>
      </c>
      <c r="V132" s="18">
        <v>0</v>
      </c>
      <c r="W132" s="35" t="e">
        <f t="shared" si="110"/>
        <v>#DIV/0!</v>
      </c>
      <c r="X132" s="159">
        <v>0</v>
      </c>
      <c r="Y132" s="35" t="e">
        <f t="shared" si="111"/>
        <v>#DIV/0!</v>
      </c>
      <c r="Z132" s="159">
        <v>0</v>
      </c>
      <c r="AA132" s="35" t="e">
        <f t="shared" si="112"/>
        <v>#DIV/0!</v>
      </c>
    </row>
    <row r="133" spans="1:27" hidden="1" x14ac:dyDescent="0.3">
      <c r="A133" s="152" t="s">
        <v>169</v>
      </c>
      <c r="B133" s="161">
        <f t="shared" si="99"/>
        <v>0</v>
      </c>
      <c r="C133" s="41" t="e">
        <f t="shared" si="100"/>
        <v>#DIV/0!</v>
      </c>
      <c r="D133" s="18"/>
      <c r="E133" s="23" t="e">
        <f t="shared" si="101"/>
        <v>#DIV/0!</v>
      </c>
      <c r="F133" s="18"/>
      <c r="G133" s="35" t="e">
        <f t="shared" si="102"/>
        <v>#DIV/0!</v>
      </c>
      <c r="H133" s="18"/>
      <c r="I133" s="35" t="e">
        <f t="shared" si="103"/>
        <v>#DIV/0!</v>
      </c>
      <c r="J133" s="18"/>
      <c r="K133" s="35" t="e">
        <f t="shared" si="104"/>
        <v>#DIV/0!</v>
      </c>
      <c r="L133" s="18"/>
      <c r="M133" s="35" t="e">
        <f t="shared" si="105"/>
        <v>#DIV/0!</v>
      </c>
      <c r="N133" s="18"/>
      <c r="O133" s="35" t="e">
        <f t="shared" si="106"/>
        <v>#DIV/0!</v>
      </c>
      <c r="P133" s="18"/>
      <c r="Q133" s="35" t="e">
        <f t="shared" si="107"/>
        <v>#DIV/0!</v>
      </c>
      <c r="R133" s="18"/>
      <c r="S133" s="35" t="e">
        <f t="shared" si="108"/>
        <v>#DIV/0!</v>
      </c>
      <c r="T133" s="18"/>
      <c r="U133" s="35" t="e">
        <f t="shared" si="109"/>
        <v>#DIV/0!</v>
      </c>
      <c r="V133" s="18">
        <v>0</v>
      </c>
      <c r="W133" s="35" t="e">
        <f t="shared" si="110"/>
        <v>#DIV/0!</v>
      </c>
      <c r="X133" s="159">
        <v>0</v>
      </c>
      <c r="Y133" s="35" t="e">
        <f t="shared" si="111"/>
        <v>#DIV/0!</v>
      </c>
      <c r="Z133" s="159">
        <v>0</v>
      </c>
      <c r="AA133" s="35" t="e">
        <f t="shared" si="112"/>
        <v>#DIV/0!</v>
      </c>
    </row>
    <row r="134" spans="1:27" hidden="1" x14ac:dyDescent="0.3">
      <c r="A134" s="152" t="s">
        <v>170</v>
      </c>
      <c r="B134" s="161">
        <f t="shared" si="99"/>
        <v>0</v>
      </c>
      <c r="C134" s="41" t="e">
        <f t="shared" si="100"/>
        <v>#DIV/0!</v>
      </c>
      <c r="D134" s="18"/>
      <c r="E134" s="23" t="e">
        <f t="shared" si="101"/>
        <v>#DIV/0!</v>
      </c>
      <c r="F134" s="18"/>
      <c r="G134" s="35" t="e">
        <f t="shared" si="102"/>
        <v>#DIV/0!</v>
      </c>
      <c r="H134" s="18"/>
      <c r="I134" s="35" t="e">
        <f t="shared" si="103"/>
        <v>#DIV/0!</v>
      </c>
      <c r="J134" s="18"/>
      <c r="K134" s="35" t="e">
        <f t="shared" si="104"/>
        <v>#DIV/0!</v>
      </c>
      <c r="L134" s="18"/>
      <c r="M134" s="35" t="e">
        <f t="shared" si="105"/>
        <v>#DIV/0!</v>
      </c>
      <c r="N134" s="18"/>
      <c r="O134" s="35" t="e">
        <f t="shared" si="106"/>
        <v>#DIV/0!</v>
      </c>
      <c r="P134" s="18"/>
      <c r="Q134" s="35" t="e">
        <f t="shared" si="107"/>
        <v>#DIV/0!</v>
      </c>
      <c r="R134" s="18"/>
      <c r="S134" s="35" t="e">
        <f t="shared" si="108"/>
        <v>#DIV/0!</v>
      </c>
      <c r="T134" s="18"/>
      <c r="U134" s="35" t="e">
        <f t="shared" si="109"/>
        <v>#DIV/0!</v>
      </c>
      <c r="V134" s="18">
        <v>0</v>
      </c>
      <c r="W134" s="35" t="e">
        <f t="shared" si="110"/>
        <v>#DIV/0!</v>
      </c>
      <c r="X134" s="159">
        <v>0</v>
      </c>
      <c r="Y134" s="35" t="e">
        <f t="shared" si="111"/>
        <v>#DIV/0!</v>
      </c>
      <c r="Z134" s="159">
        <v>0</v>
      </c>
      <c r="AA134" s="35" t="e">
        <f t="shared" si="112"/>
        <v>#DIV/0!</v>
      </c>
    </row>
    <row r="135" spans="1:27" hidden="1" x14ac:dyDescent="0.3">
      <c r="A135" s="152" t="s">
        <v>173</v>
      </c>
      <c r="B135" s="161">
        <f t="shared" si="99"/>
        <v>0</v>
      </c>
      <c r="C135" s="41" t="e">
        <f t="shared" si="100"/>
        <v>#DIV/0!</v>
      </c>
      <c r="D135" s="18"/>
      <c r="E135" s="23" t="e">
        <f t="shared" si="101"/>
        <v>#DIV/0!</v>
      </c>
      <c r="F135" s="18"/>
      <c r="G135" s="35" t="e">
        <f t="shared" si="102"/>
        <v>#DIV/0!</v>
      </c>
      <c r="H135" s="18"/>
      <c r="I135" s="35" t="e">
        <f t="shared" si="103"/>
        <v>#DIV/0!</v>
      </c>
      <c r="J135" s="18"/>
      <c r="K135" s="35" t="e">
        <f t="shared" si="104"/>
        <v>#DIV/0!</v>
      </c>
      <c r="L135" s="18"/>
      <c r="M135" s="35" t="e">
        <f t="shared" si="105"/>
        <v>#DIV/0!</v>
      </c>
      <c r="N135" s="18"/>
      <c r="O135" s="35" t="e">
        <f t="shared" si="106"/>
        <v>#DIV/0!</v>
      </c>
      <c r="P135" s="18"/>
      <c r="Q135" s="35" t="e">
        <f t="shared" si="107"/>
        <v>#DIV/0!</v>
      </c>
      <c r="R135" s="18"/>
      <c r="S135" s="35" t="e">
        <f t="shared" si="108"/>
        <v>#DIV/0!</v>
      </c>
      <c r="T135" s="18"/>
      <c r="U135" s="35" t="e">
        <f t="shared" si="109"/>
        <v>#DIV/0!</v>
      </c>
      <c r="V135" s="18">
        <v>0</v>
      </c>
      <c r="W135" s="35" t="e">
        <f t="shared" si="110"/>
        <v>#DIV/0!</v>
      </c>
      <c r="X135" s="159">
        <v>0</v>
      </c>
      <c r="Y135" s="35" t="e">
        <f t="shared" si="111"/>
        <v>#DIV/0!</v>
      </c>
      <c r="Z135" s="159">
        <v>0</v>
      </c>
      <c r="AA135" s="35" t="e">
        <f t="shared" si="112"/>
        <v>#DIV/0!</v>
      </c>
    </row>
    <row r="136" spans="1:27" hidden="1" x14ac:dyDescent="0.3">
      <c r="A136" s="151" t="s">
        <v>17</v>
      </c>
      <c r="B136" s="161">
        <f t="shared" si="99"/>
        <v>0</v>
      </c>
      <c r="C136" s="41" t="e">
        <f t="shared" si="100"/>
        <v>#DIV/0!</v>
      </c>
      <c r="D136" s="18"/>
      <c r="E136" s="23" t="e">
        <f t="shared" si="101"/>
        <v>#DIV/0!</v>
      </c>
      <c r="F136" s="18"/>
      <c r="G136" s="35" t="e">
        <f t="shared" si="102"/>
        <v>#DIV/0!</v>
      </c>
      <c r="H136" s="18"/>
      <c r="I136" s="35" t="e">
        <f t="shared" si="103"/>
        <v>#DIV/0!</v>
      </c>
      <c r="J136" s="18"/>
      <c r="K136" s="35" t="e">
        <f t="shared" si="104"/>
        <v>#DIV/0!</v>
      </c>
      <c r="L136" s="18"/>
      <c r="M136" s="35" t="e">
        <f t="shared" si="105"/>
        <v>#DIV/0!</v>
      </c>
      <c r="N136" s="18"/>
      <c r="O136" s="35" t="e">
        <f t="shared" si="106"/>
        <v>#DIV/0!</v>
      </c>
      <c r="P136" s="18"/>
      <c r="Q136" s="35" t="e">
        <f t="shared" si="107"/>
        <v>#DIV/0!</v>
      </c>
      <c r="R136" s="18"/>
      <c r="S136" s="35" t="e">
        <f t="shared" si="108"/>
        <v>#DIV/0!</v>
      </c>
      <c r="T136" s="18"/>
      <c r="U136" s="35" t="e">
        <f t="shared" si="109"/>
        <v>#DIV/0!</v>
      </c>
      <c r="V136" s="18">
        <v>0</v>
      </c>
      <c r="W136" s="35" t="e">
        <f t="shared" si="110"/>
        <v>#DIV/0!</v>
      </c>
      <c r="X136" s="159">
        <v>0</v>
      </c>
      <c r="Y136" s="35" t="e">
        <f t="shared" si="111"/>
        <v>#DIV/0!</v>
      </c>
      <c r="Z136" s="159">
        <v>0</v>
      </c>
      <c r="AA136" s="35" t="e">
        <f t="shared" si="112"/>
        <v>#DIV/0!</v>
      </c>
    </row>
    <row r="137" spans="1:27" hidden="1" x14ac:dyDescent="0.3">
      <c r="A137" s="22" t="s">
        <v>18</v>
      </c>
      <c r="B137" s="161">
        <f t="shared" si="99"/>
        <v>0</v>
      </c>
      <c r="C137" s="41" t="e">
        <f t="shared" si="100"/>
        <v>#DIV/0!</v>
      </c>
      <c r="D137" s="18"/>
      <c r="E137" s="23" t="e">
        <f t="shared" si="101"/>
        <v>#DIV/0!</v>
      </c>
      <c r="F137" s="18"/>
      <c r="G137" s="35" t="e">
        <f t="shared" si="102"/>
        <v>#DIV/0!</v>
      </c>
      <c r="H137" s="18"/>
      <c r="I137" s="35" t="e">
        <f t="shared" si="103"/>
        <v>#DIV/0!</v>
      </c>
      <c r="J137" s="18"/>
      <c r="K137" s="35" t="e">
        <f t="shared" si="104"/>
        <v>#DIV/0!</v>
      </c>
      <c r="L137" s="18"/>
      <c r="M137" s="35" t="e">
        <f t="shared" si="105"/>
        <v>#DIV/0!</v>
      </c>
      <c r="N137" s="18"/>
      <c r="O137" s="35" t="e">
        <f t="shared" si="106"/>
        <v>#DIV/0!</v>
      </c>
      <c r="P137" s="18"/>
      <c r="Q137" s="35" t="e">
        <f t="shared" si="107"/>
        <v>#DIV/0!</v>
      </c>
      <c r="R137" s="18"/>
      <c r="S137" s="35" t="e">
        <f t="shared" si="108"/>
        <v>#DIV/0!</v>
      </c>
      <c r="T137" s="18"/>
      <c r="U137" s="35" t="e">
        <f t="shared" si="109"/>
        <v>#DIV/0!</v>
      </c>
      <c r="V137" s="18">
        <v>0</v>
      </c>
      <c r="W137" s="35" t="e">
        <f t="shared" si="110"/>
        <v>#DIV/0!</v>
      </c>
      <c r="X137" s="159">
        <v>0</v>
      </c>
      <c r="Y137" s="35" t="e">
        <f t="shared" si="111"/>
        <v>#DIV/0!</v>
      </c>
      <c r="Z137" s="159">
        <v>0</v>
      </c>
      <c r="AA137" s="35" t="e">
        <f t="shared" si="112"/>
        <v>#DIV/0!</v>
      </c>
    </row>
    <row r="138" spans="1:27" hidden="1" x14ac:dyDescent="0.3">
      <c r="A138" s="22" t="s">
        <v>19</v>
      </c>
      <c r="B138" s="161">
        <f t="shared" si="99"/>
        <v>0</v>
      </c>
      <c r="C138" s="41" t="e">
        <f t="shared" si="100"/>
        <v>#DIV/0!</v>
      </c>
      <c r="D138" s="18"/>
      <c r="E138" s="23" t="e">
        <f t="shared" si="101"/>
        <v>#DIV/0!</v>
      </c>
      <c r="F138" s="18"/>
      <c r="G138" s="35" t="e">
        <f t="shared" si="102"/>
        <v>#DIV/0!</v>
      </c>
      <c r="H138" s="18"/>
      <c r="I138" s="35" t="e">
        <f t="shared" si="103"/>
        <v>#DIV/0!</v>
      </c>
      <c r="J138" s="18"/>
      <c r="K138" s="35" t="e">
        <f t="shared" si="104"/>
        <v>#DIV/0!</v>
      </c>
      <c r="L138" s="18"/>
      <c r="M138" s="35" t="e">
        <f t="shared" si="105"/>
        <v>#DIV/0!</v>
      </c>
      <c r="N138" s="18"/>
      <c r="O138" s="35" t="e">
        <f t="shared" si="106"/>
        <v>#DIV/0!</v>
      </c>
      <c r="P138" s="18"/>
      <c r="Q138" s="35" t="e">
        <f t="shared" si="107"/>
        <v>#DIV/0!</v>
      </c>
      <c r="R138" s="18"/>
      <c r="S138" s="35" t="e">
        <f t="shared" si="108"/>
        <v>#DIV/0!</v>
      </c>
      <c r="T138" s="18"/>
      <c r="U138" s="35" t="e">
        <f t="shared" si="109"/>
        <v>#DIV/0!</v>
      </c>
      <c r="V138" s="18">
        <v>0</v>
      </c>
      <c r="W138" s="35" t="e">
        <f t="shared" si="110"/>
        <v>#DIV/0!</v>
      </c>
      <c r="X138" s="159">
        <v>0</v>
      </c>
      <c r="Y138" s="35" t="e">
        <f t="shared" si="111"/>
        <v>#DIV/0!</v>
      </c>
      <c r="Z138" s="159">
        <v>0</v>
      </c>
      <c r="AA138" s="35" t="e">
        <f t="shared" si="112"/>
        <v>#DIV/0!</v>
      </c>
    </row>
    <row r="139" spans="1:27" hidden="1" x14ac:dyDescent="0.3">
      <c r="A139" s="22" t="s">
        <v>20</v>
      </c>
      <c r="B139" s="161">
        <f t="shared" si="99"/>
        <v>0</v>
      </c>
      <c r="C139" s="41" t="e">
        <f t="shared" si="100"/>
        <v>#DIV/0!</v>
      </c>
      <c r="D139" s="18"/>
      <c r="E139" s="23" t="e">
        <f t="shared" si="101"/>
        <v>#DIV/0!</v>
      </c>
      <c r="F139" s="18"/>
      <c r="G139" s="35" t="e">
        <f t="shared" si="102"/>
        <v>#DIV/0!</v>
      </c>
      <c r="H139" s="18"/>
      <c r="I139" s="35" t="e">
        <f t="shared" si="103"/>
        <v>#DIV/0!</v>
      </c>
      <c r="J139" s="18"/>
      <c r="K139" s="35" t="e">
        <f t="shared" si="104"/>
        <v>#DIV/0!</v>
      </c>
      <c r="L139" s="18"/>
      <c r="M139" s="35" t="e">
        <f t="shared" si="105"/>
        <v>#DIV/0!</v>
      </c>
      <c r="N139" s="18"/>
      <c r="O139" s="35" t="e">
        <f t="shared" si="106"/>
        <v>#DIV/0!</v>
      </c>
      <c r="P139" s="18"/>
      <c r="Q139" s="35" t="e">
        <f t="shared" si="107"/>
        <v>#DIV/0!</v>
      </c>
      <c r="R139" s="18"/>
      <c r="S139" s="35" t="e">
        <f t="shared" si="108"/>
        <v>#DIV/0!</v>
      </c>
      <c r="T139" s="18"/>
      <c r="U139" s="35" t="e">
        <f t="shared" si="109"/>
        <v>#DIV/0!</v>
      </c>
      <c r="V139" s="18">
        <v>0</v>
      </c>
      <c r="W139" s="35" t="e">
        <f t="shared" si="110"/>
        <v>#DIV/0!</v>
      </c>
      <c r="X139" s="159">
        <v>0</v>
      </c>
      <c r="Y139" s="35" t="e">
        <f t="shared" si="111"/>
        <v>#DIV/0!</v>
      </c>
      <c r="Z139" s="159">
        <v>0</v>
      </c>
      <c r="AA139" s="35" t="e">
        <f t="shared" si="112"/>
        <v>#DIV/0!</v>
      </c>
    </row>
    <row r="140" spans="1:27" hidden="1" x14ac:dyDescent="0.3">
      <c r="A140" s="22" t="s">
        <v>21</v>
      </c>
      <c r="B140" s="161">
        <f t="shared" si="99"/>
        <v>0</v>
      </c>
      <c r="C140" s="41" t="e">
        <f t="shared" si="100"/>
        <v>#DIV/0!</v>
      </c>
      <c r="D140" s="18"/>
      <c r="E140" s="23" t="e">
        <f t="shared" si="101"/>
        <v>#DIV/0!</v>
      </c>
      <c r="F140" s="18"/>
      <c r="G140" s="35" t="e">
        <f t="shared" si="102"/>
        <v>#DIV/0!</v>
      </c>
      <c r="H140" s="18"/>
      <c r="I140" s="35" t="e">
        <f t="shared" si="103"/>
        <v>#DIV/0!</v>
      </c>
      <c r="J140" s="18"/>
      <c r="K140" s="35" t="e">
        <f t="shared" si="104"/>
        <v>#DIV/0!</v>
      </c>
      <c r="L140" s="18"/>
      <c r="M140" s="35" t="e">
        <f t="shared" si="105"/>
        <v>#DIV/0!</v>
      </c>
      <c r="N140" s="18"/>
      <c r="O140" s="35" t="e">
        <f t="shared" si="106"/>
        <v>#DIV/0!</v>
      </c>
      <c r="P140" s="18"/>
      <c r="Q140" s="35" t="e">
        <f t="shared" si="107"/>
        <v>#DIV/0!</v>
      </c>
      <c r="R140" s="18"/>
      <c r="S140" s="35" t="e">
        <f t="shared" si="108"/>
        <v>#DIV/0!</v>
      </c>
      <c r="T140" s="18"/>
      <c r="U140" s="35" t="e">
        <f t="shared" si="109"/>
        <v>#DIV/0!</v>
      </c>
      <c r="V140" s="18">
        <v>0</v>
      </c>
      <c r="W140" s="35" t="e">
        <f t="shared" si="110"/>
        <v>#DIV/0!</v>
      </c>
      <c r="X140" s="159">
        <v>0</v>
      </c>
      <c r="Y140" s="35" t="e">
        <f t="shared" si="111"/>
        <v>#DIV/0!</v>
      </c>
      <c r="Z140" s="159">
        <v>0</v>
      </c>
      <c r="AA140" s="35" t="e">
        <f t="shared" si="112"/>
        <v>#DIV/0!</v>
      </c>
    </row>
    <row r="141" spans="1:27" hidden="1" x14ac:dyDescent="0.3">
      <c r="A141" s="22" t="s">
        <v>22</v>
      </c>
      <c r="B141" s="161">
        <f t="shared" si="99"/>
        <v>0</v>
      </c>
      <c r="C141" s="41" t="e">
        <f t="shared" si="100"/>
        <v>#DIV/0!</v>
      </c>
      <c r="D141" s="18"/>
      <c r="E141" s="23" t="e">
        <f t="shared" si="101"/>
        <v>#DIV/0!</v>
      </c>
      <c r="F141" s="18"/>
      <c r="G141" s="35" t="e">
        <f t="shared" si="102"/>
        <v>#DIV/0!</v>
      </c>
      <c r="H141" s="18"/>
      <c r="I141" s="35" t="e">
        <f t="shared" si="103"/>
        <v>#DIV/0!</v>
      </c>
      <c r="J141" s="18"/>
      <c r="K141" s="35" t="e">
        <f t="shared" si="104"/>
        <v>#DIV/0!</v>
      </c>
      <c r="L141" s="18"/>
      <c r="M141" s="35" t="e">
        <f t="shared" si="105"/>
        <v>#DIV/0!</v>
      </c>
      <c r="N141" s="18"/>
      <c r="O141" s="35" t="e">
        <f t="shared" si="106"/>
        <v>#DIV/0!</v>
      </c>
      <c r="P141" s="18"/>
      <c r="Q141" s="35" t="e">
        <f t="shared" si="107"/>
        <v>#DIV/0!</v>
      </c>
      <c r="R141" s="18"/>
      <c r="S141" s="35" t="e">
        <f t="shared" si="108"/>
        <v>#DIV/0!</v>
      </c>
      <c r="T141" s="18"/>
      <c r="U141" s="35" t="e">
        <f t="shared" si="109"/>
        <v>#DIV/0!</v>
      </c>
      <c r="V141" s="18">
        <v>0</v>
      </c>
      <c r="W141" s="35" t="e">
        <f t="shared" si="110"/>
        <v>#DIV/0!</v>
      </c>
      <c r="X141" s="159">
        <v>0</v>
      </c>
      <c r="Y141" s="35" t="e">
        <f t="shared" si="111"/>
        <v>#DIV/0!</v>
      </c>
      <c r="Z141" s="159">
        <v>0</v>
      </c>
      <c r="AA141" s="35" t="e">
        <f t="shared" si="112"/>
        <v>#DIV/0!</v>
      </c>
    </row>
    <row r="142" spans="1:27" hidden="1" x14ac:dyDescent="0.3">
      <c r="A142" s="22" t="s">
        <v>23</v>
      </c>
      <c r="B142" s="161">
        <f t="shared" si="99"/>
        <v>0</v>
      </c>
      <c r="C142" s="41" t="e">
        <f t="shared" si="100"/>
        <v>#DIV/0!</v>
      </c>
      <c r="D142" s="18"/>
      <c r="E142" s="23" t="e">
        <f t="shared" si="101"/>
        <v>#DIV/0!</v>
      </c>
      <c r="F142" s="18"/>
      <c r="G142" s="35" t="e">
        <f t="shared" si="102"/>
        <v>#DIV/0!</v>
      </c>
      <c r="H142" s="18"/>
      <c r="I142" s="35" t="e">
        <f t="shared" si="103"/>
        <v>#DIV/0!</v>
      </c>
      <c r="J142" s="18"/>
      <c r="K142" s="35" t="e">
        <f t="shared" si="104"/>
        <v>#DIV/0!</v>
      </c>
      <c r="L142" s="18"/>
      <c r="M142" s="35" t="e">
        <f t="shared" si="105"/>
        <v>#DIV/0!</v>
      </c>
      <c r="N142" s="18"/>
      <c r="O142" s="35" t="e">
        <f t="shared" si="106"/>
        <v>#DIV/0!</v>
      </c>
      <c r="P142" s="18"/>
      <c r="Q142" s="35" t="e">
        <f t="shared" si="107"/>
        <v>#DIV/0!</v>
      </c>
      <c r="R142" s="18"/>
      <c r="S142" s="35" t="e">
        <f t="shared" si="108"/>
        <v>#DIV/0!</v>
      </c>
      <c r="T142" s="18"/>
      <c r="U142" s="35" t="e">
        <f t="shared" si="109"/>
        <v>#DIV/0!</v>
      </c>
      <c r="V142" s="18">
        <v>0</v>
      </c>
      <c r="W142" s="35" t="e">
        <f t="shared" si="110"/>
        <v>#DIV/0!</v>
      </c>
      <c r="X142" s="159">
        <v>0</v>
      </c>
      <c r="Y142" s="35" t="e">
        <f t="shared" si="111"/>
        <v>#DIV/0!</v>
      </c>
      <c r="Z142" s="159">
        <v>0</v>
      </c>
      <c r="AA142" s="35" t="e">
        <f t="shared" si="112"/>
        <v>#DIV/0!</v>
      </c>
    </row>
    <row r="143" spans="1:27" hidden="1" x14ac:dyDescent="0.3">
      <c r="A143" s="22" t="s">
        <v>24</v>
      </c>
      <c r="B143" s="161">
        <f t="shared" si="99"/>
        <v>0</v>
      </c>
      <c r="C143" s="41" t="e">
        <f t="shared" si="100"/>
        <v>#DIV/0!</v>
      </c>
      <c r="D143" s="18"/>
      <c r="E143" s="23" t="e">
        <f t="shared" si="101"/>
        <v>#DIV/0!</v>
      </c>
      <c r="F143" s="18"/>
      <c r="G143" s="35" t="e">
        <f t="shared" si="102"/>
        <v>#DIV/0!</v>
      </c>
      <c r="H143" s="18"/>
      <c r="I143" s="35" t="e">
        <f t="shared" si="103"/>
        <v>#DIV/0!</v>
      </c>
      <c r="J143" s="18"/>
      <c r="K143" s="35" t="e">
        <f t="shared" si="104"/>
        <v>#DIV/0!</v>
      </c>
      <c r="L143" s="18"/>
      <c r="M143" s="35" t="e">
        <f t="shared" si="105"/>
        <v>#DIV/0!</v>
      </c>
      <c r="N143" s="18"/>
      <c r="O143" s="35" t="e">
        <f t="shared" si="106"/>
        <v>#DIV/0!</v>
      </c>
      <c r="P143" s="18"/>
      <c r="Q143" s="35" t="e">
        <f t="shared" si="107"/>
        <v>#DIV/0!</v>
      </c>
      <c r="R143" s="18"/>
      <c r="S143" s="35" t="e">
        <f t="shared" si="108"/>
        <v>#DIV/0!</v>
      </c>
      <c r="T143" s="18"/>
      <c r="U143" s="35" t="e">
        <f t="shared" si="109"/>
        <v>#DIV/0!</v>
      </c>
      <c r="V143" s="18">
        <v>0</v>
      </c>
      <c r="W143" s="35" t="e">
        <f t="shared" si="110"/>
        <v>#DIV/0!</v>
      </c>
      <c r="X143" s="159">
        <v>0</v>
      </c>
      <c r="Y143" s="35" t="e">
        <f t="shared" si="111"/>
        <v>#DIV/0!</v>
      </c>
      <c r="Z143" s="159">
        <v>0</v>
      </c>
      <c r="AA143" s="35" t="e">
        <f t="shared" si="112"/>
        <v>#DIV/0!</v>
      </c>
    </row>
    <row r="144" spans="1:27" hidden="1" x14ac:dyDescent="0.3">
      <c r="A144" s="22" t="s">
        <v>26</v>
      </c>
      <c r="B144" s="161">
        <f t="shared" si="99"/>
        <v>0</v>
      </c>
      <c r="C144" s="41" t="e">
        <f t="shared" si="100"/>
        <v>#DIV/0!</v>
      </c>
      <c r="D144" s="18"/>
      <c r="E144" s="23" t="e">
        <f t="shared" si="101"/>
        <v>#DIV/0!</v>
      </c>
      <c r="F144" s="18"/>
      <c r="G144" s="35" t="e">
        <f t="shared" si="102"/>
        <v>#DIV/0!</v>
      </c>
      <c r="H144" s="18"/>
      <c r="I144" s="35" t="e">
        <f t="shared" si="103"/>
        <v>#DIV/0!</v>
      </c>
      <c r="J144" s="18"/>
      <c r="K144" s="35" t="e">
        <f t="shared" si="104"/>
        <v>#DIV/0!</v>
      </c>
      <c r="L144" s="18"/>
      <c r="M144" s="35" t="e">
        <f t="shared" si="105"/>
        <v>#DIV/0!</v>
      </c>
      <c r="N144" s="18"/>
      <c r="O144" s="35" t="e">
        <f t="shared" si="106"/>
        <v>#DIV/0!</v>
      </c>
      <c r="P144" s="18"/>
      <c r="Q144" s="35" t="e">
        <f t="shared" si="107"/>
        <v>#DIV/0!</v>
      </c>
      <c r="R144" s="18"/>
      <c r="S144" s="35" t="e">
        <f t="shared" si="108"/>
        <v>#DIV/0!</v>
      </c>
      <c r="T144" s="18"/>
      <c r="U144" s="35" t="e">
        <f t="shared" si="109"/>
        <v>#DIV/0!</v>
      </c>
      <c r="V144" s="18">
        <v>0</v>
      </c>
      <c r="W144" s="35" t="e">
        <f t="shared" si="110"/>
        <v>#DIV/0!</v>
      </c>
      <c r="X144" s="159">
        <v>0</v>
      </c>
      <c r="Y144" s="35" t="e">
        <f t="shared" si="111"/>
        <v>#DIV/0!</v>
      </c>
      <c r="Z144" s="159">
        <v>0</v>
      </c>
      <c r="AA144" s="35" t="e">
        <f t="shared" si="112"/>
        <v>#DIV/0!</v>
      </c>
    </row>
    <row r="145" spans="1:27" hidden="1" x14ac:dyDescent="0.3">
      <c r="A145" s="22" t="s">
        <v>86</v>
      </c>
      <c r="B145" s="161">
        <f t="shared" si="99"/>
        <v>0</v>
      </c>
      <c r="C145" s="41" t="e">
        <f t="shared" si="100"/>
        <v>#DIV/0!</v>
      </c>
      <c r="D145" s="18"/>
      <c r="E145" s="23" t="e">
        <f t="shared" si="101"/>
        <v>#DIV/0!</v>
      </c>
      <c r="F145" s="18"/>
      <c r="G145" s="35" t="e">
        <f t="shared" si="102"/>
        <v>#DIV/0!</v>
      </c>
      <c r="H145" s="18"/>
      <c r="I145" s="35" t="e">
        <f t="shared" si="103"/>
        <v>#DIV/0!</v>
      </c>
      <c r="J145" s="18"/>
      <c r="K145" s="35" t="e">
        <f t="shared" si="104"/>
        <v>#DIV/0!</v>
      </c>
      <c r="L145" s="18"/>
      <c r="M145" s="35" t="e">
        <f t="shared" si="105"/>
        <v>#DIV/0!</v>
      </c>
      <c r="N145" s="18"/>
      <c r="O145" s="35" t="e">
        <f t="shared" si="106"/>
        <v>#DIV/0!</v>
      </c>
      <c r="P145" s="18"/>
      <c r="Q145" s="35" t="e">
        <f t="shared" si="107"/>
        <v>#DIV/0!</v>
      </c>
      <c r="R145" s="18"/>
      <c r="S145" s="35" t="e">
        <f t="shared" si="108"/>
        <v>#DIV/0!</v>
      </c>
      <c r="T145" s="18"/>
      <c r="U145" s="35" t="e">
        <f t="shared" si="109"/>
        <v>#DIV/0!</v>
      </c>
      <c r="V145" s="18">
        <v>0</v>
      </c>
      <c r="W145" s="35" t="e">
        <f t="shared" si="110"/>
        <v>#DIV/0!</v>
      </c>
      <c r="X145" s="159">
        <v>0</v>
      </c>
      <c r="Y145" s="35" t="e">
        <f t="shared" si="111"/>
        <v>#DIV/0!</v>
      </c>
      <c r="Z145" s="159">
        <v>0</v>
      </c>
      <c r="AA145" s="35" t="e">
        <f t="shared" si="112"/>
        <v>#DIV/0!</v>
      </c>
    </row>
    <row r="146" spans="1:27" hidden="1" x14ac:dyDescent="0.3">
      <c r="A146" s="22" t="s">
        <v>87</v>
      </c>
      <c r="B146" s="161">
        <f t="shared" si="99"/>
        <v>0</v>
      </c>
      <c r="C146" s="41" t="e">
        <f t="shared" si="100"/>
        <v>#DIV/0!</v>
      </c>
      <c r="D146" s="18"/>
      <c r="E146" s="23" t="e">
        <f t="shared" si="101"/>
        <v>#DIV/0!</v>
      </c>
      <c r="F146" s="18"/>
      <c r="G146" s="35" t="e">
        <f t="shared" si="102"/>
        <v>#DIV/0!</v>
      </c>
      <c r="H146" s="18"/>
      <c r="I146" s="35" t="e">
        <f t="shared" si="103"/>
        <v>#DIV/0!</v>
      </c>
      <c r="J146" s="18"/>
      <c r="K146" s="35" t="e">
        <f t="shared" si="104"/>
        <v>#DIV/0!</v>
      </c>
      <c r="L146" s="18"/>
      <c r="M146" s="35" t="e">
        <f t="shared" si="105"/>
        <v>#DIV/0!</v>
      </c>
      <c r="N146" s="18"/>
      <c r="O146" s="35" t="e">
        <f t="shared" si="106"/>
        <v>#DIV/0!</v>
      </c>
      <c r="P146" s="18"/>
      <c r="Q146" s="35" t="e">
        <f t="shared" si="107"/>
        <v>#DIV/0!</v>
      </c>
      <c r="R146" s="18"/>
      <c r="S146" s="35" t="e">
        <f t="shared" si="108"/>
        <v>#DIV/0!</v>
      </c>
      <c r="T146" s="18"/>
      <c r="U146" s="35" t="e">
        <f t="shared" si="109"/>
        <v>#DIV/0!</v>
      </c>
      <c r="V146" s="18">
        <v>0</v>
      </c>
      <c r="W146" s="35" t="e">
        <f t="shared" si="110"/>
        <v>#DIV/0!</v>
      </c>
      <c r="X146" s="159">
        <v>0</v>
      </c>
      <c r="Y146" s="35" t="e">
        <f t="shared" si="111"/>
        <v>#DIV/0!</v>
      </c>
      <c r="Z146" s="159">
        <v>0</v>
      </c>
      <c r="AA146" s="35" t="e">
        <f t="shared" si="112"/>
        <v>#DIV/0!</v>
      </c>
    </row>
    <row r="147" spans="1:27" hidden="1" x14ac:dyDescent="0.3">
      <c r="A147" s="22" t="s">
        <v>88</v>
      </c>
      <c r="B147" s="161">
        <f t="shared" si="99"/>
        <v>0</v>
      </c>
      <c r="C147" s="41" t="e">
        <f t="shared" si="100"/>
        <v>#DIV/0!</v>
      </c>
      <c r="D147" s="18"/>
      <c r="E147" s="23" t="e">
        <f t="shared" si="101"/>
        <v>#DIV/0!</v>
      </c>
      <c r="F147" s="18"/>
      <c r="G147" s="35" t="e">
        <f t="shared" si="102"/>
        <v>#DIV/0!</v>
      </c>
      <c r="H147" s="18"/>
      <c r="I147" s="35" t="e">
        <f t="shared" si="103"/>
        <v>#DIV/0!</v>
      </c>
      <c r="J147" s="18"/>
      <c r="K147" s="35" t="e">
        <f t="shared" si="104"/>
        <v>#DIV/0!</v>
      </c>
      <c r="L147" s="18"/>
      <c r="M147" s="35" t="e">
        <f t="shared" si="105"/>
        <v>#DIV/0!</v>
      </c>
      <c r="N147" s="18"/>
      <c r="O147" s="35" t="e">
        <f t="shared" si="106"/>
        <v>#DIV/0!</v>
      </c>
      <c r="P147" s="18"/>
      <c r="Q147" s="35" t="e">
        <f t="shared" si="107"/>
        <v>#DIV/0!</v>
      </c>
      <c r="R147" s="18"/>
      <c r="S147" s="35" t="e">
        <f t="shared" si="108"/>
        <v>#DIV/0!</v>
      </c>
      <c r="T147" s="18"/>
      <c r="U147" s="35" t="e">
        <f t="shared" si="109"/>
        <v>#DIV/0!</v>
      </c>
      <c r="V147" s="18">
        <v>0</v>
      </c>
      <c r="W147" s="35" t="e">
        <f t="shared" si="110"/>
        <v>#DIV/0!</v>
      </c>
      <c r="X147" s="159">
        <v>0</v>
      </c>
      <c r="Y147" s="35" t="e">
        <f t="shared" si="111"/>
        <v>#DIV/0!</v>
      </c>
      <c r="Z147" s="159">
        <v>0</v>
      </c>
      <c r="AA147" s="35" t="e">
        <f t="shared" si="112"/>
        <v>#DIV/0!</v>
      </c>
    </row>
    <row r="148" spans="1:27" hidden="1" x14ac:dyDescent="0.3">
      <c r="A148" s="22" t="s">
        <v>89</v>
      </c>
      <c r="B148" s="161">
        <f t="shared" si="99"/>
        <v>0</v>
      </c>
      <c r="C148" s="41" t="e">
        <f t="shared" si="100"/>
        <v>#DIV/0!</v>
      </c>
      <c r="D148" s="18"/>
      <c r="E148" s="23" t="e">
        <f t="shared" si="101"/>
        <v>#DIV/0!</v>
      </c>
      <c r="F148" s="18"/>
      <c r="G148" s="35" t="e">
        <f t="shared" si="102"/>
        <v>#DIV/0!</v>
      </c>
      <c r="H148" s="18"/>
      <c r="I148" s="35" t="e">
        <f t="shared" si="103"/>
        <v>#DIV/0!</v>
      </c>
      <c r="J148" s="18"/>
      <c r="K148" s="35" t="e">
        <f t="shared" si="104"/>
        <v>#DIV/0!</v>
      </c>
      <c r="L148" s="18"/>
      <c r="M148" s="35" t="e">
        <f t="shared" si="105"/>
        <v>#DIV/0!</v>
      </c>
      <c r="N148" s="18"/>
      <c r="O148" s="35" t="e">
        <f t="shared" si="106"/>
        <v>#DIV/0!</v>
      </c>
      <c r="P148" s="18"/>
      <c r="Q148" s="35" t="e">
        <f t="shared" si="107"/>
        <v>#DIV/0!</v>
      </c>
      <c r="R148" s="18"/>
      <c r="S148" s="35" t="e">
        <f t="shared" si="108"/>
        <v>#DIV/0!</v>
      </c>
      <c r="T148" s="18"/>
      <c r="U148" s="35" t="e">
        <f t="shared" si="109"/>
        <v>#DIV/0!</v>
      </c>
      <c r="V148" s="18">
        <v>0</v>
      </c>
      <c r="W148" s="35" t="e">
        <f t="shared" si="110"/>
        <v>#DIV/0!</v>
      </c>
      <c r="X148" s="159">
        <v>0</v>
      </c>
      <c r="Y148" s="35" t="e">
        <f t="shared" si="111"/>
        <v>#DIV/0!</v>
      </c>
      <c r="Z148" s="159">
        <v>0</v>
      </c>
      <c r="AA148" s="35" t="e">
        <f t="shared" si="112"/>
        <v>#DIV/0!</v>
      </c>
    </row>
    <row r="149" spans="1:27" hidden="1" x14ac:dyDescent="0.3">
      <c r="A149" s="22" t="s">
        <v>90</v>
      </c>
      <c r="B149" s="161">
        <f t="shared" si="99"/>
        <v>0</v>
      </c>
      <c r="C149" s="41" t="e">
        <f t="shared" si="100"/>
        <v>#DIV/0!</v>
      </c>
      <c r="D149" s="18"/>
      <c r="E149" s="23" t="e">
        <f t="shared" si="101"/>
        <v>#DIV/0!</v>
      </c>
      <c r="F149" s="18"/>
      <c r="G149" s="35" t="e">
        <f t="shared" si="102"/>
        <v>#DIV/0!</v>
      </c>
      <c r="H149" s="18"/>
      <c r="I149" s="35" t="e">
        <f t="shared" si="103"/>
        <v>#DIV/0!</v>
      </c>
      <c r="J149" s="18"/>
      <c r="K149" s="35" t="e">
        <f t="shared" si="104"/>
        <v>#DIV/0!</v>
      </c>
      <c r="L149" s="18"/>
      <c r="M149" s="35" t="e">
        <f t="shared" si="105"/>
        <v>#DIV/0!</v>
      </c>
      <c r="N149" s="18"/>
      <c r="O149" s="35" t="e">
        <f t="shared" si="106"/>
        <v>#DIV/0!</v>
      </c>
      <c r="P149" s="18"/>
      <c r="Q149" s="35" t="e">
        <f t="shared" si="107"/>
        <v>#DIV/0!</v>
      </c>
      <c r="R149" s="18"/>
      <c r="S149" s="35" t="e">
        <f t="shared" si="108"/>
        <v>#DIV/0!</v>
      </c>
      <c r="T149" s="18"/>
      <c r="U149" s="35" t="e">
        <f t="shared" si="109"/>
        <v>#DIV/0!</v>
      </c>
      <c r="V149" s="18">
        <v>0</v>
      </c>
      <c r="W149" s="35" t="e">
        <f t="shared" si="110"/>
        <v>#DIV/0!</v>
      </c>
      <c r="X149" s="159">
        <v>0</v>
      </c>
      <c r="Y149" s="35" t="e">
        <f t="shared" si="111"/>
        <v>#DIV/0!</v>
      </c>
      <c r="Z149" s="159">
        <v>0</v>
      </c>
      <c r="AA149" s="35" t="e">
        <f t="shared" si="112"/>
        <v>#DIV/0!</v>
      </c>
    </row>
    <row r="150" spans="1:27" hidden="1" x14ac:dyDescent="0.3">
      <c r="A150" s="22" t="s">
        <v>91</v>
      </c>
      <c r="B150" s="161">
        <f t="shared" si="99"/>
        <v>0</v>
      </c>
      <c r="C150" s="41" t="e">
        <f t="shared" si="100"/>
        <v>#DIV/0!</v>
      </c>
      <c r="D150" s="18"/>
      <c r="E150" s="23" t="e">
        <f t="shared" si="101"/>
        <v>#DIV/0!</v>
      </c>
      <c r="F150" s="18"/>
      <c r="G150" s="35" t="e">
        <f t="shared" si="102"/>
        <v>#DIV/0!</v>
      </c>
      <c r="H150" s="18"/>
      <c r="I150" s="35" t="e">
        <f t="shared" si="103"/>
        <v>#DIV/0!</v>
      </c>
      <c r="J150" s="18"/>
      <c r="K150" s="35" t="e">
        <f t="shared" si="104"/>
        <v>#DIV/0!</v>
      </c>
      <c r="L150" s="18"/>
      <c r="M150" s="35" t="e">
        <f t="shared" si="105"/>
        <v>#DIV/0!</v>
      </c>
      <c r="N150" s="18"/>
      <c r="O150" s="35" t="e">
        <f t="shared" si="106"/>
        <v>#DIV/0!</v>
      </c>
      <c r="P150" s="18"/>
      <c r="Q150" s="35" t="e">
        <f t="shared" si="107"/>
        <v>#DIV/0!</v>
      </c>
      <c r="R150" s="18"/>
      <c r="S150" s="35" t="e">
        <f t="shared" si="108"/>
        <v>#DIV/0!</v>
      </c>
      <c r="T150" s="18"/>
      <c r="U150" s="35" t="e">
        <f t="shared" si="109"/>
        <v>#DIV/0!</v>
      </c>
      <c r="V150" s="18">
        <v>0</v>
      </c>
      <c r="W150" s="35" t="e">
        <f t="shared" si="110"/>
        <v>#DIV/0!</v>
      </c>
      <c r="X150" s="159">
        <v>0</v>
      </c>
      <c r="Y150" s="35" t="e">
        <f t="shared" si="111"/>
        <v>#DIV/0!</v>
      </c>
      <c r="Z150" s="159">
        <v>0</v>
      </c>
      <c r="AA150" s="35" t="e">
        <f t="shared" si="112"/>
        <v>#DIV/0!</v>
      </c>
    </row>
    <row r="151" spans="1:27" hidden="1" x14ac:dyDescent="0.3">
      <c r="A151" s="22" t="s">
        <v>92</v>
      </c>
      <c r="B151" s="161">
        <f t="shared" si="99"/>
        <v>0</v>
      </c>
      <c r="C151" s="41" t="e">
        <f t="shared" si="100"/>
        <v>#DIV/0!</v>
      </c>
      <c r="D151" s="18"/>
      <c r="E151" s="23" t="e">
        <f t="shared" si="101"/>
        <v>#DIV/0!</v>
      </c>
      <c r="F151" s="18"/>
      <c r="G151" s="35" t="e">
        <f t="shared" si="102"/>
        <v>#DIV/0!</v>
      </c>
      <c r="H151" s="18"/>
      <c r="I151" s="35" t="e">
        <f t="shared" si="103"/>
        <v>#DIV/0!</v>
      </c>
      <c r="J151" s="18"/>
      <c r="K151" s="35" t="e">
        <f t="shared" si="104"/>
        <v>#DIV/0!</v>
      </c>
      <c r="L151" s="18"/>
      <c r="M151" s="35" t="e">
        <f t="shared" si="105"/>
        <v>#DIV/0!</v>
      </c>
      <c r="N151" s="18"/>
      <c r="O151" s="35" t="e">
        <f t="shared" si="106"/>
        <v>#DIV/0!</v>
      </c>
      <c r="P151" s="18"/>
      <c r="Q151" s="35" t="e">
        <f t="shared" si="107"/>
        <v>#DIV/0!</v>
      </c>
      <c r="R151" s="18"/>
      <c r="S151" s="35" t="e">
        <f t="shared" si="108"/>
        <v>#DIV/0!</v>
      </c>
      <c r="T151" s="18"/>
      <c r="U151" s="35" t="e">
        <f t="shared" si="109"/>
        <v>#DIV/0!</v>
      </c>
      <c r="V151" s="18">
        <v>0</v>
      </c>
      <c r="W151" s="35" t="e">
        <f t="shared" si="110"/>
        <v>#DIV/0!</v>
      </c>
      <c r="X151" s="159">
        <v>0</v>
      </c>
      <c r="Y151" s="35" t="e">
        <f t="shared" si="111"/>
        <v>#DIV/0!</v>
      </c>
      <c r="Z151" s="159">
        <v>0</v>
      </c>
      <c r="AA151" s="35" t="e">
        <f t="shared" si="112"/>
        <v>#DIV/0!</v>
      </c>
    </row>
    <row r="152" spans="1:27" hidden="1" x14ac:dyDescent="0.3">
      <c r="A152" s="22" t="s">
        <v>93</v>
      </c>
      <c r="B152" s="161">
        <f t="shared" si="99"/>
        <v>0</v>
      </c>
      <c r="C152" s="41" t="e">
        <f t="shared" si="100"/>
        <v>#DIV/0!</v>
      </c>
      <c r="D152" s="18"/>
      <c r="E152" s="23" t="e">
        <f t="shared" si="101"/>
        <v>#DIV/0!</v>
      </c>
      <c r="F152" s="18"/>
      <c r="G152" s="35" t="e">
        <f t="shared" si="102"/>
        <v>#DIV/0!</v>
      </c>
      <c r="H152" s="18"/>
      <c r="I152" s="35" t="e">
        <f t="shared" si="103"/>
        <v>#DIV/0!</v>
      </c>
      <c r="J152" s="18"/>
      <c r="K152" s="35" t="e">
        <f t="shared" si="104"/>
        <v>#DIV/0!</v>
      </c>
      <c r="L152" s="18"/>
      <c r="M152" s="35" t="e">
        <f t="shared" si="105"/>
        <v>#DIV/0!</v>
      </c>
      <c r="N152" s="18"/>
      <c r="O152" s="35" t="e">
        <f>N152/$N$118</f>
        <v>#DIV/0!</v>
      </c>
      <c r="P152" s="18"/>
      <c r="Q152" s="35" t="e">
        <f t="shared" si="107"/>
        <v>#DIV/0!</v>
      </c>
      <c r="R152" s="18"/>
      <c r="S152" s="35" t="e">
        <f t="shared" si="108"/>
        <v>#DIV/0!</v>
      </c>
      <c r="T152" s="18"/>
      <c r="U152" s="35" t="e">
        <f t="shared" si="109"/>
        <v>#DIV/0!</v>
      </c>
      <c r="V152" s="18">
        <v>0</v>
      </c>
      <c r="W152" s="35" t="e">
        <f t="shared" si="110"/>
        <v>#DIV/0!</v>
      </c>
      <c r="X152" s="159">
        <v>0</v>
      </c>
      <c r="Y152" s="35" t="e">
        <f t="shared" si="111"/>
        <v>#DIV/0!</v>
      </c>
      <c r="Z152" s="159">
        <v>0</v>
      </c>
      <c r="AA152" s="35" t="e">
        <f t="shared" si="112"/>
        <v>#DIV/0!</v>
      </c>
    </row>
    <row r="153" spans="1:27" hidden="1" x14ac:dyDescent="0.3">
      <c r="A153" s="22" t="s">
        <v>94</v>
      </c>
      <c r="B153" s="161">
        <f t="shared" si="99"/>
        <v>0</v>
      </c>
      <c r="C153" s="41" t="e">
        <f t="shared" si="100"/>
        <v>#DIV/0!</v>
      </c>
      <c r="D153" s="18"/>
      <c r="E153" s="23" t="e">
        <f t="shared" si="101"/>
        <v>#DIV/0!</v>
      </c>
      <c r="F153" s="18"/>
      <c r="G153" s="35" t="e">
        <f t="shared" si="102"/>
        <v>#DIV/0!</v>
      </c>
      <c r="H153" s="18"/>
      <c r="I153" s="35" t="e">
        <f t="shared" si="103"/>
        <v>#DIV/0!</v>
      </c>
      <c r="J153" s="18"/>
      <c r="K153" s="35" t="e">
        <f t="shared" si="104"/>
        <v>#DIV/0!</v>
      </c>
      <c r="L153" s="18"/>
      <c r="M153" s="35" t="e">
        <f t="shared" si="105"/>
        <v>#DIV/0!</v>
      </c>
      <c r="N153" s="18"/>
      <c r="O153" s="35" t="e">
        <f t="shared" si="106"/>
        <v>#DIV/0!</v>
      </c>
      <c r="P153" s="18"/>
      <c r="Q153" s="35" t="e">
        <f t="shared" si="107"/>
        <v>#DIV/0!</v>
      </c>
      <c r="R153" s="18"/>
      <c r="S153" s="35" t="e">
        <f t="shared" si="108"/>
        <v>#DIV/0!</v>
      </c>
      <c r="T153" s="18"/>
      <c r="U153" s="35" t="e">
        <f t="shared" si="109"/>
        <v>#DIV/0!</v>
      </c>
      <c r="V153" s="18">
        <v>0</v>
      </c>
      <c r="W153" s="35" t="e">
        <f t="shared" si="110"/>
        <v>#DIV/0!</v>
      </c>
      <c r="X153" s="159">
        <v>0</v>
      </c>
      <c r="Y153" s="35" t="e">
        <f t="shared" si="111"/>
        <v>#DIV/0!</v>
      </c>
      <c r="Z153" s="159">
        <v>0</v>
      </c>
      <c r="AA153" s="35" t="e">
        <f t="shared" si="112"/>
        <v>#DIV/0!</v>
      </c>
    </row>
    <row r="154" spans="1:27" hidden="1" x14ac:dyDescent="0.3">
      <c r="A154" s="22" t="s">
        <v>95</v>
      </c>
      <c r="B154" s="161">
        <f t="shared" si="99"/>
        <v>0</v>
      </c>
      <c r="C154" s="41" t="e">
        <f t="shared" si="100"/>
        <v>#DIV/0!</v>
      </c>
      <c r="D154" s="18"/>
      <c r="E154" s="23" t="e">
        <f t="shared" si="101"/>
        <v>#DIV/0!</v>
      </c>
      <c r="F154" s="18"/>
      <c r="G154" s="35" t="e">
        <f t="shared" si="102"/>
        <v>#DIV/0!</v>
      </c>
      <c r="H154" s="18"/>
      <c r="I154" s="35" t="e">
        <f t="shared" si="103"/>
        <v>#DIV/0!</v>
      </c>
      <c r="J154" s="18"/>
      <c r="K154" s="35" t="e">
        <f t="shared" si="104"/>
        <v>#DIV/0!</v>
      </c>
      <c r="L154" s="18"/>
      <c r="M154" s="35" t="e">
        <f t="shared" si="105"/>
        <v>#DIV/0!</v>
      </c>
      <c r="N154" s="18"/>
      <c r="O154" s="35" t="e">
        <f t="shared" si="106"/>
        <v>#DIV/0!</v>
      </c>
      <c r="P154" s="18"/>
      <c r="Q154" s="35" t="e">
        <f t="shared" si="107"/>
        <v>#DIV/0!</v>
      </c>
      <c r="R154" s="18"/>
      <c r="S154" s="35" t="e">
        <f t="shared" si="108"/>
        <v>#DIV/0!</v>
      </c>
      <c r="T154" s="18"/>
      <c r="U154" s="35" t="e">
        <f t="shared" si="109"/>
        <v>#DIV/0!</v>
      </c>
      <c r="V154" s="18">
        <v>0</v>
      </c>
      <c r="W154" s="35" t="e">
        <f t="shared" si="110"/>
        <v>#DIV/0!</v>
      </c>
      <c r="X154" s="159">
        <v>0</v>
      </c>
      <c r="Y154" s="35" t="e">
        <f t="shared" si="111"/>
        <v>#DIV/0!</v>
      </c>
      <c r="Z154" s="159">
        <v>0</v>
      </c>
      <c r="AA154" s="35" t="e">
        <f t="shared" si="112"/>
        <v>#DIV/0!</v>
      </c>
    </row>
    <row r="155" spans="1:27" hidden="1" x14ac:dyDescent="0.3">
      <c r="A155" s="22" t="s">
        <v>96</v>
      </c>
      <c r="B155" s="161">
        <f t="shared" si="99"/>
        <v>0</v>
      </c>
      <c r="C155" s="41" t="e">
        <f t="shared" si="100"/>
        <v>#DIV/0!</v>
      </c>
      <c r="D155" s="18"/>
      <c r="E155" s="23" t="e">
        <f t="shared" si="101"/>
        <v>#DIV/0!</v>
      </c>
      <c r="F155" s="18"/>
      <c r="G155" s="35" t="e">
        <f>F155/$F$118</f>
        <v>#DIV/0!</v>
      </c>
      <c r="H155" s="18"/>
      <c r="I155" s="35" t="e">
        <f t="shared" si="103"/>
        <v>#DIV/0!</v>
      </c>
      <c r="J155" s="18"/>
      <c r="K155" s="35" t="e">
        <f t="shared" si="104"/>
        <v>#DIV/0!</v>
      </c>
      <c r="L155" s="18"/>
      <c r="M155" s="35" t="e">
        <f t="shared" si="105"/>
        <v>#DIV/0!</v>
      </c>
      <c r="N155" s="18"/>
      <c r="O155" s="35" t="e">
        <f t="shared" si="106"/>
        <v>#DIV/0!</v>
      </c>
      <c r="P155" s="18"/>
      <c r="Q155" s="35" t="e">
        <f t="shared" si="107"/>
        <v>#DIV/0!</v>
      </c>
      <c r="R155" s="18"/>
      <c r="S155" s="35" t="e">
        <f t="shared" si="108"/>
        <v>#DIV/0!</v>
      </c>
      <c r="T155" s="18"/>
      <c r="U155" s="35" t="e">
        <f t="shared" si="109"/>
        <v>#DIV/0!</v>
      </c>
      <c r="V155" s="18">
        <v>0</v>
      </c>
      <c r="W155" s="35" t="e">
        <f t="shared" si="110"/>
        <v>#DIV/0!</v>
      </c>
      <c r="X155" s="159">
        <v>0</v>
      </c>
      <c r="Y155" s="35" t="e">
        <f t="shared" si="111"/>
        <v>#DIV/0!</v>
      </c>
      <c r="Z155" s="159">
        <v>0</v>
      </c>
      <c r="AA155" s="35" t="e">
        <f t="shared" si="112"/>
        <v>#DIV/0!</v>
      </c>
    </row>
    <row r="156" spans="1:27" hidden="1" x14ac:dyDescent="0.3">
      <c r="A156" s="22" t="s">
        <v>97</v>
      </c>
      <c r="B156" s="161">
        <f t="shared" si="99"/>
        <v>0</v>
      </c>
      <c r="C156" s="41" t="e">
        <f t="shared" si="100"/>
        <v>#DIV/0!</v>
      </c>
      <c r="D156" s="18"/>
      <c r="E156" s="23" t="e">
        <f t="shared" si="101"/>
        <v>#DIV/0!</v>
      </c>
      <c r="F156" s="18"/>
      <c r="G156" s="35" t="e">
        <f t="shared" si="102"/>
        <v>#DIV/0!</v>
      </c>
      <c r="H156" s="18"/>
      <c r="I156" s="35" t="e">
        <f t="shared" si="103"/>
        <v>#DIV/0!</v>
      </c>
      <c r="J156" s="18"/>
      <c r="K156" s="35" t="e">
        <f t="shared" si="104"/>
        <v>#DIV/0!</v>
      </c>
      <c r="L156" s="18"/>
      <c r="M156" s="35" t="e">
        <f t="shared" si="105"/>
        <v>#DIV/0!</v>
      </c>
      <c r="N156" s="18"/>
      <c r="O156" s="35" t="e">
        <f t="shared" si="106"/>
        <v>#DIV/0!</v>
      </c>
      <c r="P156" s="18"/>
      <c r="Q156" s="35" t="e">
        <f t="shared" si="107"/>
        <v>#DIV/0!</v>
      </c>
      <c r="R156" s="18"/>
      <c r="S156" s="35" t="e">
        <f t="shared" si="108"/>
        <v>#DIV/0!</v>
      </c>
      <c r="T156" s="18"/>
      <c r="U156" s="35" t="e">
        <f t="shared" si="109"/>
        <v>#DIV/0!</v>
      </c>
      <c r="V156" s="18">
        <v>0</v>
      </c>
      <c r="W156" s="35" t="e">
        <f t="shared" si="110"/>
        <v>#DIV/0!</v>
      </c>
      <c r="X156" s="159">
        <v>0</v>
      </c>
      <c r="Y156" s="35" t="e">
        <f t="shared" si="111"/>
        <v>#DIV/0!</v>
      </c>
      <c r="Z156" s="159">
        <v>0</v>
      </c>
      <c r="AA156" s="35" t="e">
        <f t="shared" si="112"/>
        <v>#DIV/0!</v>
      </c>
    </row>
    <row r="157" spans="1:27" hidden="1" x14ac:dyDescent="0.3">
      <c r="A157" s="22" t="s">
        <v>98</v>
      </c>
      <c r="B157" s="161">
        <f t="shared" si="99"/>
        <v>0</v>
      </c>
      <c r="C157" s="41" t="e">
        <f t="shared" si="100"/>
        <v>#DIV/0!</v>
      </c>
      <c r="D157" s="18"/>
      <c r="E157" s="23" t="e">
        <f t="shared" si="101"/>
        <v>#DIV/0!</v>
      </c>
      <c r="F157" s="18"/>
      <c r="G157" s="35" t="e">
        <f t="shared" si="102"/>
        <v>#DIV/0!</v>
      </c>
      <c r="H157" s="18"/>
      <c r="I157" s="35" t="e">
        <f t="shared" si="103"/>
        <v>#DIV/0!</v>
      </c>
      <c r="J157" s="18"/>
      <c r="K157" s="35" t="e">
        <f t="shared" si="104"/>
        <v>#DIV/0!</v>
      </c>
      <c r="L157" s="18"/>
      <c r="M157" s="35" t="e">
        <f t="shared" si="105"/>
        <v>#DIV/0!</v>
      </c>
      <c r="N157" s="18"/>
      <c r="O157" s="35" t="e">
        <f t="shared" si="106"/>
        <v>#DIV/0!</v>
      </c>
      <c r="P157" s="18"/>
      <c r="Q157" s="35" t="e">
        <f t="shared" si="107"/>
        <v>#DIV/0!</v>
      </c>
      <c r="R157" s="18"/>
      <c r="S157" s="35" t="e">
        <f t="shared" si="108"/>
        <v>#DIV/0!</v>
      </c>
      <c r="T157" s="18"/>
      <c r="U157" s="35" t="e">
        <f t="shared" si="109"/>
        <v>#DIV/0!</v>
      </c>
      <c r="V157" s="18">
        <v>0</v>
      </c>
      <c r="W157" s="35" t="e">
        <f t="shared" si="110"/>
        <v>#DIV/0!</v>
      </c>
      <c r="X157" s="159">
        <v>0</v>
      </c>
      <c r="Y157" s="35" t="e">
        <f t="shared" si="111"/>
        <v>#DIV/0!</v>
      </c>
      <c r="Z157" s="159">
        <v>0</v>
      </c>
      <c r="AA157" s="35" t="e">
        <f t="shared" si="112"/>
        <v>#DIV/0!</v>
      </c>
    </row>
    <row r="158" spans="1:27" hidden="1" x14ac:dyDescent="0.3">
      <c r="A158" s="22" t="s">
        <v>99</v>
      </c>
      <c r="B158" s="161">
        <f t="shared" si="99"/>
        <v>0</v>
      </c>
      <c r="C158" s="41" t="e">
        <f t="shared" si="100"/>
        <v>#DIV/0!</v>
      </c>
      <c r="D158" s="18"/>
      <c r="E158" s="23" t="e">
        <f t="shared" si="101"/>
        <v>#DIV/0!</v>
      </c>
      <c r="F158" s="18"/>
      <c r="G158" s="35" t="e">
        <f t="shared" si="102"/>
        <v>#DIV/0!</v>
      </c>
      <c r="H158" s="18"/>
      <c r="I158" s="35" t="e">
        <f t="shared" si="103"/>
        <v>#DIV/0!</v>
      </c>
      <c r="J158" s="18"/>
      <c r="K158" s="35" t="e">
        <f t="shared" si="104"/>
        <v>#DIV/0!</v>
      </c>
      <c r="L158" s="18"/>
      <c r="M158" s="35" t="e">
        <f t="shared" si="105"/>
        <v>#DIV/0!</v>
      </c>
      <c r="N158" s="18"/>
      <c r="O158" s="35" t="e">
        <f t="shared" si="106"/>
        <v>#DIV/0!</v>
      </c>
      <c r="P158" s="18"/>
      <c r="Q158" s="35" t="e">
        <f t="shared" si="107"/>
        <v>#DIV/0!</v>
      </c>
      <c r="R158" s="18"/>
      <c r="S158" s="35" t="e">
        <f t="shared" si="108"/>
        <v>#DIV/0!</v>
      </c>
      <c r="T158" s="18"/>
      <c r="U158" s="35" t="e">
        <f t="shared" si="109"/>
        <v>#DIV/0!</v>
      </c>
      <c r="V158" s="18">
        <v>0</v>
      </c>
      <c r="W158" s="35" t="e">
        <f t="shared" si="110"/>
        <v>#DIV/0!</v>
      </c>
      <c r="X158" s="159">
        <v>0</v>
      </c>
      <c r="Y158" s="35" t="e">
        <f t="shared" si="111"/>
        <v>#DIV/0!</v>
      </c>
      <c r="Z158" s="159">
        <v>0</v>
      </c>
      <c r="AA158" s="35" t="e">
        <f t="shared" si="112"/>
        <v>#DIV/0!</v>
      </c>
    </row>
    <row r="159" spans="1:27" hidden="1" x14ac:dyDescent="0.3">
      <c r="A159" s="22" t="s">
        <v>100</v>
      </c>
      <c r="B159" s="161">
        <f t="shared" si="99"/>
        <v>0</v>
      </c>
      <c r="C159" s="41" t="e">
        <f t="shared" si="100"/>
        <v>#DIV/0!</v>
      </c>
      <c r="D159" s="18"/>
      <c r="E159" s="23" t="e">
        <f t="shared" si="101"/>
        <v>#DIV/0!</v>
      </c>
      <c r="F159" s="18"/>
      <c r="G159" s="35" t="e">
        <f t="shared" si="102"/>
        <v>#DIV/0!</v>
      </c>
      <c r="H159" s="18"/>
      <c r="I159" s="35" t="e">
        <f t="shared" si="103"/>
        <v>#DIV/0!</v>
      </c>
      <c r="J159" s="18"/>
      <c r="K159" s="35" t="e">
        <f t="shared" si="104"/>
        <v>#DIV/0!</v>
      </c>
      <c r="L159" s="18"/>
      <c r="M159" s="35" t="e">
        <f t="shared" si="105"/>
        <v>#DIV/0!</v>
      </c>
      <c r="N159" s="18"/>
      <c r="O159" s="35" t="e">
        <f t="shared" si="106"/>
        <v>#DIV/0!</v>
      </c>
      <c r="P159" s="18"/>
      <c r="Q159" s="35" t="e">
        <f t="shared" si="107"/>
        <v>#DIV/0!</v>
      </c>
      <c r="R159" s="18"/>
      <c r="S159" s="35" t="e">
        <f t="shared" si="108"/>
        <v>#DIV/0!</v>
      </c>
      <c r="T159" s="18"/>
      <c r="U159" s="35" t="e">
        <f t="shared" si="109"/>
        <v>#DIV/0!</v>
      </c>
      <c r="V159" s="18">
        <v>0</v>
      </c>
      <c r="W159" s="35" t="e">
        <f t="shared" si="110"/>
        <v>#DIV/0!</v>
      </c>
      <c r="X159" s="159">
        <v>0</v>
      </c>
      <c r="Y159" s="35" t="e">
        <f t="shared" si="111"/>
        <v>#DIV/0!</v>
      </c>
      <c r="Z159" s="159">
        <v>0</v>
      </c>
      <c r="AA159" s="35" t="e">
        <f t="shared" si="112"/>
        <v>#DIV/0!</v>
      </c>
    </row>
    <row r="160" spans="1:27" hidden="1" x14ac:dyDescent="0.3">
      <c r="A160" s="22" t="s">
        <v>101</v>
      </c>
      <c r="B160" s="161">
        <f t="shared" si="99"/>
        <v>0</v>
      </c>
      <c r="C160" s="41" t="e">
        <f t="shared" si="100"/>
        <v>#DIV/0!</v>
      </c>
      <c r="D160" s="18"/>
      <c r="E160" s="23" t="e">
        <f t="shared" si="101"/>
        <v>#DIV/0!</v>
      </c>
      <c r="F160" s="18"/>
      <c r="G160" s="35" t="e">
        <f t="shared" si="102"/>
        <v>#DIV/0!</v>
      </c>
      <c r="H160" s="18"/>
      <c r="I160" s="35" t="e">
        <f t="shared" si="103"/>
        <v>#DIV/0!</v>
      </c>
      <c r="J160" s="18"/>
      <c r="K160" s="35" t="e">
        <f t="shared" si="104"/>
        <v>#DIV/0!</v>
      </c>
      <c r="L160" s="18"/>
      <c r="M160" s="35" t="e">
        <f t="shared" si="105"/>
        <v>#DIV/0!</v>
      </c>
      <c r="N160" s="18"/>
      <c r="O160" s="35" t="e">
        <f t="shared" si="106"/>
        <v>#DIV/0!</v>
      </c>
      <c r="P160" s="18"/>
      <c r="Q160" s="35" t="e">
        <f t="shared" si="107"/>
        <v>#DIV/0!</v>
      </c>
      <c r="R160" s="18"/>
      <c r="S160" s="35" t="e">
        <f t="shared" si="108"/>
        <v>#DIV/0!</v>
      </c>
      <c r="T160" s="18"/>
      <c r="U160" s="35" t="e">
        <f t="shared" si="109"/>
        <v>#DIV/0!</v>
      </c>
      <c r="V160" s="18">
        <v>0</v>
      </c>
      <c r="W160" s="35" t="e">
        <f t="shared" si="110"/>
        <v>#DIV/0!</v>
      </c>
      <c r="X160" s="159">
        <v>0</v>
      </c>
      <c r="Y160" s="35" t="e">
        <f t="shared" si="111"/>
        <v>#DIV/0!</v>
      </c>
      <c r="Z160" s="159">
        <v>0</v>
      </c>
      <c r="AA160" s="35" t="e">
        <f t="shared" si="112"/>
        <v>#DIV/0!</v>
      </c>
    </row>
    <row r="161" spans="1:27" hidden="1" x14ac:dyDescent="0.3">
      <c r="A161" s="22" t="s">
        <v>102</v>
      </c>
      <c r="B161" s="161">
        <f t="shared" si="99"/>
        <v>0</v>
      </c>
      <c r="C161" s="41" t="e">
        <f t="shared" si="100"/>
        <v>#DIV/0!</v>
      </c>
      <c r="D161" s="18"/>
      <c r="E161" s="23" t="e">
        <f t="shared" si="101"/>
        <v>#DIV/0!</v>
      </c>
      <c r="F161" s="18"/>
      <c r="G161" s="35" t="e">
        <f t="shared" si="102"/>
        <v>#DIV/0!</v>
      </c>
      <c r="H161" s="18"/>
      <c r="I161" s="35" t="e">
        <f t="shared" si="103"/>
        <v>#DIV/0!</v>
      </c>
      <c r="J161" s="18"/>
      <c r="K161" s="35" t="e">
        <f t="shared" si="104"/>
        <v>#DIV/0!</v>
      </c>
      <c r="L161" s="18"/>
      <c r="M161" s="35" t="e">
        <f t="shared" si="105"/>
        <v>#DIV/0!</v>
      </c>
      <c r="N161" s="18"/>
      <c r="O161" s="35" t="e">
        <f t="shared" si="106"/>
        <v>#DIV/0!</v>
      </c>
      <c r="P161" s="18"/>
      <c r="Q161" s="35" t="e">
        <f t="shared" si="107"/>
        <v>#DIV/0!</v>
      </c>
      <c r="R161" s="18"/>
      <c r="S161" s="35" t="e">
        <f t="shared" si="108"/>
        <v>#DIV/0!</v>
      </c>
      <c r="T161" s="18"/>
      <c r="U161" s="35" t="e">
        <f t="shared" si="109"/>
        <v>#DIV/0!</v>
      </c>
      <c r="V161" s="18">
        <v>0</v>
      </c>
      <c r="W161" s="35" t="e">
        <f t="shared" si="110"/>
        <v>#DIV/0!</v>
      </c>
      <c r="X161" s="159">
        <v>0</v>
      </c>
      <c r="Y161" s="35" t="e">
        <f t="shared" si="111"/>
        <v>#DIV/0!</v>
      </c>
      <c r="Z161" s="159">
        <v>0</v>
      </c>
      <c r="AA161" s="35" t="e">
        <f t="shared" si="112"/>
        <v>#DIV/0!</v>
      </c>
    </row>
    <row r="162" spans="1:27" s="12" customFormat="1" x14ac:dyDescent="0.3">
      <c r="A162" s="16" t="s">
        <v>103</v>
      </c>
      <c r="B162" s="33">
        <f>SUM(B163:B167)</f>
        <v>4</v>
      </c>
      <c r="C162" s="33"/>
      <c r="D162" s="17">
        <f>SUM(D163:D167)</f>
        <v>0</v>
      </c>
      <c r="E162" s="26"/>
      <c r="F162" s="33">
        <v>0</v>
      </c>
      <c r="G162" s="33"/>
      <c r="H162" s="33">
        <v>4</v>
      </c>
      <c r="I162" s="33"/>
      <c r="J162" s="33">
        <f>SUM(J163:J167)</f>
        <v>0</v>
      </c>
      <c r="K162" s="33"/>
      <c r="L162" s="33">
        <f>SUM(L163:L167)</f>
        <v>0</v>
      </c>
      <c r="M162" s="33"/>
      <c r="N162" s="33">
        <f>SUM(N163:N167)</f>
        <v>0</v>
      </c>
      <c r="O162" s="33"/>
      <c r="P162" s="33">
        <f>SUM(P163:P167)</f>
        <v>0</v>
      </c>
      <c r="Q162" s="33"/>
      <c r="R162" s="33">
        <f>SUM(R163:R167)</f>
        <v>0</v>
      </c>
      <c r="S162" s="33"/>
      <c r="T162" s="33">
        <f>SUM(T163:T167)</f>
        <v>0</v>
      </c>
      <c r="U162" s="33"/>
      <c r="V162" s="33">
        <f>SUM(V163:V167)</f>
        <v>2</v>
      </c>
      <c r="W162" s="33"/>
      <c r="X162" s="33">
        <f>SUM(X163:X167)</f>
        <v>1</v>
      </c>
      <c r="Y162" s="33"/>
      <c r="Z162" s="33">
        <f>SUM(Z163:Z167)</f>
        <v>1</v>
      </c>
      <c r="AA162" s="33"/>
    </row>
    <row r="163" spans="1:27" hidden="1" x14ac:dyDescent="0.3">
      <c r="A163" s="160" t="s">
        <v>43</v>
      </c>
      <c r="B163" s="161">
        <f t="shared" ref="B163:B169" si="113">Z163+X163+V163+T163+R163+P163+N163+L163+J163+H163+F163+D163</f>
        <v>0</v>
      </c>
      <c r="C163" s="41">
        <f>B163/$B$162</f>
        <v>0</v>
      </c>
      <c r="D163" s="18"/>
      <c r="E163" s="23" t="e">
        <f>D163/$D$162</f>
        <v>#DIV/0!</v>
      </c>
      <c r="F163" s="18"/>
      <c r="G163" s="35" t="e">
        <f>F163/$F$162</f>
        <v>#DIV/0!</v>
      </c>
      <c r="H163" s="18"/>
      <c r="I163" s="35">
        <f>H163/$H$162</f>
        <v>0</v>
      </c>
      <c r="J163" s="18"/>
      <c r="K163" s="35" t="e">
        <f>J163/$J$162</f>
        <v>#DIV/0!</v>
      </c>
      <c r="L163" s="18"/>
      <c r="M163" s="35" t="e">
        <f>L163/$L$162</f>
        <v>#DIV/0!</v>
      </c>
      <c r="N163" s="18"/>
      <c r="O163" s="35" t="e">
        <f>N163/$N$162</f>
        <v>#DIV/0!</v>
      </c>
      <c r="P163" s="18"/>
      <c r="Q163" s="35" t="e">
        <f>P163/$P$162</f>
        <v>#DIV/0!</v>
      </c>
      <c r="R163" s="18"/>
      <c r="S163" s="35" t="e">
        <f>R163/$R$162</f>
        <v>#DIV/0!</v>
      </c>
      <c r="T163" s="18"/>
      <c r="U163" s="35" t="e">
        <f>T163/$T$162</f>
        <v>#DIV/0!</v>
      </c>
      <c r="V163" s="18">
        <v>0</v>
      </c>
      <c r="W163" s="35">
        <f>V163/$V$162</f>
        <v>0</v>
      </c>
      <c r="X163" s="159">
        <v>0</v>
      </c>
      <c r="Y163" s="35">
        <f>X163/$X$162</f>
        <v>0</v>
      </c>
      <c r="Z163" s="159">
        <v>0</v>
      </c>
      <c r="AA163" s="35">
        <f>Z163/$Z$162</f>
        <v>0</v>
      </c>
    </row>
    <row r="164" spans="1:27" x14ac:dyDescent="0.3">
      <c r="A164" s="160" t="s">
        <v>6</v>
      </c>
      <c r="B164" s="161">
        <f>Z164+X164+V164+T164+R164+P164+N164+L164+J164+H164+F164+D164</f>
        <v>4</v>
      </c>
      <c r="C164" s="41">
        <f>B164/$B$162</f>
        <v>1</v>
      </c>
      <c r="D164" s="18"/>
      <c r="E164" s="23" t="e">
        <f t="shared" ref="E164:E167" si="114">D164/$D$162</f>
        <v>#DIV/0!</v>
      </c>
      <c r="F164" s="18"/>
      <c r="G164" s="35" t="e">
        <f t="shared" ref="G164:G167" si="115">F164/$F$162</f>
        <v>#DIV/0!</v>
      </c>
      <c r="H164" s="18"/>
      <c r="I164" s="35">
        <f t="shared" ref="I164:I167" si="116">H164/$H$162</f>
        <v>0</v>
      </c>
      <c r="J164" s="18"/>
      <c r="K164" s="35" t="e">
        <f t="shared" ref="K164:K167" si="117">J164/$J$162</f>
        <v>#DIV/0!</v>
      </c>
      <c r="L164" s="18"/>
      <c r="M164" s="35" t="e">
        <f t="shared" ref="M164:M167" si="118">L164/$L$162</f>
        <v>#DIV/0!</v>
      </c>
      <c r="N164" s="18"/>
      <c r="O164" s="35" t="e">
        <f t="shared" ref="O164:O167" si="119">N164/$N$162</f>
        <v>#DIV/0!</v>
      </c>
      <c r="P164" s="18"/>
      <c r="Q164" s="35" t="e">
        <f t="shared" ref="Q164:Q167" si="120">P164/$P$162</f>
        <v>#DIV/0!</v>
      </c>
      <c r="R164" s="18"/>
      <c r="S164" s="35" t="e">
        <f t="shared" ref="S164:S167" si="121">R164/$R$162</f>
        <v>#DIV/0!</v>
      </c>
      <c r="T164" s="18"/>
      <c r="U164" s="35" t="e">
        <f t="shared" ref="U164:U167" si="122">T164/$T$162</f>
        <v>#DIV/0!</v>
      </c>
      <c r="V164" s="18">
        <v>2</v>
      </c>
      <c r="W164" s="35">
        <f t="shared" ref="W164:W167" si="123">V164/$V$162</f>
        <v>1</v>
      </c>
      <c r="X164" s="159">
        <v>1</v>
      </c>
      <c r="Y164" s="35">
        <f t="shared" ref="Y164:Y167" si="124">X164/$X$162</f>
        <v>1</v>
      </c>
      <c r="Z164" s="159">
        <v>1</v>
      </c>
      <c r="AA164" s="35">
        <f t="shared" ref="AA164:AA167" si="125">Z164/$Z$162</f>
        <v>1</v>
      </c>
    </row>
    <row r="165" spans="1:27" hidden="1" x14ac:dyDescent="0.3">
      <c r="A165" s="160" t="s">
        <v>47</v>
      </c>
      <c r="B165" s="161">
        <f t="shared" si="113"/>
        <v>0</v>
      </c>
      <c r="C165" s="41">
        <f>B165/$B$162</f>
        <v>0</v>
      </c>
      <c r="D165" s="18"/>
      <c r="E165" s="23" t="e">
        <f t="shared" si="114"/>
        <v>#DIV/0!</v>
      </c>
      <c r="F165" s="18"/>
      <c r="G165" s="35" t="e">
        <f t="shared" si="115"/>
        <v>#DIV/0!</v>
      </c>
      <c r="H165" s="18"/>
      <c r="I165" s="35">
        <f t="shared" si="116"/>
        <v>0</v>
      </c>
      <c r="J165" s="18"/>
      <c r="K165" s="35" t="e">
        <f t="shared" si="117"/>
        <v>#DIV/0!</v>
      </c>
      <c r="L165" s="18"/>
      <c r="M165" s="35" t="e">
        <f t="shared" si="118"/>
        <v>#DIV/0!</v>
      </c>
      <c r="N165" s="18"/>
      <c r="O165" s="35" t="e">
        <f t="shared" si="119"/>
        <v>#DIV/0!</v>
      </c>
      <c r="P165" s="18"/>
      <c r="Q165" s="35" t="e">
        <f t="shared" si="120"/>
        <v>#DIV/0!</v>
      </c>
      <c r="R165" s="18"/>
      <c r="S165" s="35" t="e">
        <f t="shared" si="121"/>
        <v>#DIV/0!</v>
      </c>
      <c r="T165" s="18"/>
      <c r="U165" s="35" t="e">
        <f t="shared" si="122"/>
        <v>#DIV/0!</v>
      </c>
      <c r="V165" s="18">
        <v>0</v>
      </c>
      <c r="W165" s="35">
        <f t="shared" si="123"/>
        <v>0</v>
      </c>
      <c r="X165" s="159">
        <v>0</v>
      </c>
      <c r="Y165" s="35">
        <f t="shared" si="124"/>
        <v>0</v>
      </c>
      <c r="Z165" s="159">
        <v>0</v>
      </c>
      <c r="AA165" s="35">
        <f t="shared" si="125"/>
        <v>0</v>
      </c>
    </row>
    <row r="166" spans="1:27" hidden="1" x14ac:dyDescent="0.3">
      <c r="A166" s="160" t="s">
        <v>104</v>
      </c>
      <c r="B166" s="161">
        <f t="shared" si="113"/>
        <v>0</v>
      </c>
      <c r="C166" s="41">
        <f>B166/$B$162</f>
        <v>0</v>
      </c>
      <c r="D166" s="18"/>
      <c r="E166" s="23" t="e">
        <f t="shared" si="114"/>
        <v>#DIV/0!</v>
      </c>
      <c r="F166" s="18"/>
      <c r="G166" s="35" t="e">
        <f t="shared" si="115"/>
        <v>#DIV/0!</v>
      </c>
      <c r="H166" s="18"/>
      <c r="I166" s="35">
        <f t="shared" si="116"/>
        <v>0</v>
      </c>
      <c r="J166" s="18"/>
      <c r="K166" s="35" t="e">
        <f t="shared" si="117"/>
        <v>#DIV/0!</v>
      </c>
      <c r="L166" s="18"/>
      <c r="M166" s="35" t="e">
        <f t="shared" si="118"/>
        <v>#DIV/0!</v>
      </c>
      <c r="N166" s="18"/>
      <c r="O166" s="35" t="e">
        <f t="shared" si="119"/>
        <v>#DIV/0!</v>
      </c>
      <c r="P166" s="18"/>
      <c r="Q166" s="35" t="e">
        <f t="shared" si="120"/>
        <v>#DIV/0!</v>
      </c>
      <c r="R166" s="18"/>
      <c r="S166" s="35" t="e">
        <f t="shared" si="121"/>
        <v>#DIV/0!</v>
      </c>
      <c r="T166" s="18"/>
      <c r="U166" s="35" t="e">
        <f t="shared" si="122"/>
        <v>#DIV/0!</v>
      </c>
      <c r="V166" s="18">
        <v>0</v>
      </c>
      <c r="W166" s="35">
        <f t="shared" si="123"/>
        <v>0</v>
      </c>
      <c r="X166" s="159">
        <v>0</v>
      </c>
      <c r="Y166" s="35">
        <f t="shared" si="124"/>
        <v>0</v>
      </c>
      <c r="Z166" s="159">
        <v>0</v>
      </c>
      <c r="AA166" s="35">
        <f t="shared" si="125"/>
        <v>0</v>
      </c>
    </row>
    <row r="167" spans="1:27" hidden="1" x14ac:dyDescent="0.3">
      <c r="A167" s="160" t="s">
        <v>105</v>
      </c>
      <c r="B167" s="161">
        <f t="shared" si="113"/>
        <v>0</v>
      </c>
      <c r="C167" s="41">
        <f>B167/$B$162</f>
        <v>0</v>
      </c>
      <c r="D167" s="49"/>
      <c r="E167" s="48" t="e">
        <f t="shared" si="114"/>
        <v>#DIV/0!</v>
      </c>
      <c r="F167" s="49"/>
      <c r="G167" s="47" t="e">
        <f t="shared" si="115"/>
        <v>#DIV/0!</v>
      </c>
      <c r="H167" s="49"/>
      <c r="I167" s="35">
        <f t="shared" si="116"/>
        <v>0</v>
      </c>
      <c r="J167" s="49"/>
      <c r="K167" s="35" t="e">
        <f t="shared" si="117"/>
        <v>#DIV/0!</v>
      </c>
      <c r="L167" s="49"/>
      <c r="M167" s="35" t="e">
        <f t="shared" si="118"/>
        <v>#DIV/0!</v>
      </c>
      <c r="N167" s="49"/>
      <c r="O167" s="35" t="e">
        <f t="shared" si="119"/>
        <v>#DIV/0!</v>
      </c>
      <c r="P167" s="49"/>
      <c r="Q167" s="35" t="e">
        <f t="shared" si="120"/>
        <v>#DIV/0!</v>
      </c>
      <c r="R167" s="49"/>
      <c r="S167" s="35" t="e">
        <f t="shared" si="121"/>
        <v>#DIV/0!</v>
      </c>
      <c r="T167" s="49"/>
      <c r="U167" s="35" t="e">
        <f t="shared" si="122"/>
        <v>#DIV/0!</v>
      </c>
      <c r="V167" s="49">
        <v>0</v>
      </c>
      <c r="W167" s="35">
        <f t="shared" si="123"/>
        <v>0</v>
      </c>
      <c r="X167" s="159">
        <v>0</v>
      </c>
      <c r="Y167" s="35">
        <f t="shared" si="124"/>
        <v>0</v>
      </c>
      <c r="Z167" s="159">
        <v>0</v>
      </c>
      <c r="AA167" s="35">
        <f t="shared" si="125"/>
        <v>0</v>
      </c>
    </row>
    <row r="168" spans="1:27" s="12" customFormat="1" x14ac:dyDescent="0.3">
      <c r="A168" s="16" t="s">
        <v>106</v>
      </c>
      <c r="B168" s="33">
        <f t="shared" si="113"/>
        <v>6</v>
      </c>
      <c r="C168" s="42"/>
      <c r="D168" s="17"/>
      <c r="E168" s="25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>
        <v>2</v>
      </c>
      <c r="W168" s="33"/>
      <c r="X168" s="33">
        <v>0</v>
      </c>
      <c r="Y168" s="33"/>
      <c r="Z168" s="33">
        <v>4</v>
      </c>
      <c r="AA168" s="33"/>
    </row>
    <row r="169" spans="1:27" s="12" customFormat="1" x14ac:dyDescent="0.3">
      <c r="A169" s="16" t="s">
        <v>107</v>
      </c>
      <c r="B169" s="33">
        <f t="shared" si="113"/>
        <v>3</v>
      </c>
      <c r="C169" s="42"/>
      <c r="D169" s="17"/>
      <c r="E169" s="25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>
        <v>0</v>
      </c>
      <c r="W169" s="33"/>
      <c r="X169" s="33">
        <v>2</v>
      </c>
      <c r="Y169" s="33"/>
      <c r="Z169" s="33">
        <v>1</v>
      </c>
      <c r="AA169" s="33"/>
    </row>
  </sheetData>
  <autoFilter ref="A3:M169">
    <filterColumn colId="1">
      <filters>
        <filter val="1"/>
        <filter val="2"/>
        <filter val="3"/>
        <filter val="4"/>
        <filter val="5"/>
        <filter val="6"/>
        <filter val="7"/>
        <filter val="8"/>
      </filters>
    </filterColumn>
  </autoFilter>
  <mergeCells count="14">
    <mergeCell ref="J1:K1"/>
    <mergeCell ref="A1:A2"/>
    <mergeCell ref="B1:C1"/>
    <mergeCell ref="D1:E1"/>
    <mergeCell ref="F1:G1"/>
    <mergeCell ref="H1:I1"/>
    <mergeCell ref="X1:Y1"/>
    <mergeCell ref="Z1:AA1"/>
    <mergeCell ref="L1:M1"/>
    <mergeCell ref="N1:O1"/>
    <mergeCell ref="P1:Q1"/>
    <mergeCell ref="R1:S1"/>
    <mergeCell ref="T1:U1"/>
    <mergeCell ref="V1:W1"/>
  </mergeCells>
  <phoneticPr fontId="1" type="noConversion"/>
  <conditionalFormatting sqref="C1 C3:C17 C54:C1048576 AA54:AA1048576 Y54:Y1048576 W54:W1048576 U54:U1048576 S54:S1048576 Q54:Q1048576 O54:O1048576 M54:M1048576 K54:K1048576 I54:I1048576 G54:G1048576 C21:C52">
    <cfRule type="cellIs" dxfId="5" priority="6" operator="greaterThan">
      <formula>0.4</formula>
    </cfRule>
  </conditionalFormatting>
  <conditionalFormatting sqref="G1 I1 K1 M1 O1 Q1 S1 U1 W1 Y1 AA1 AA3:AA17 Y3:Y17 W3:W17 U3:U17 S3:S17 Q3:Q17 O3:O17 M3:M17 K3:K17 I3:I17 G3:G17 G21:G52 I21:I52 K21:K52 M21:M52 O21:O52 Q21:Q52 S21:S52 U21:U52 W21:W52 Y21:Y52 AA21:AA52">
    <cfRule type="cellIs" dxfId="4" priority="5" operator="greaterThan">
      <formula>0.4</formula>
    </cfRule>
  </conditionalFormatting>
  <conditionalFormatting sqref="C18:C20">
    <cfRule type="cellIs" dxfId="3" priority="4" operator="greaterThan">
      <formula>0.4</formula>
    </cfRule>
  </conditionalFormatting>
  <conditionalFormatting sqref="AA18:AA20 Y18:Y20 W18:W20 U18:U20 S18:S20 Q18:Q20 O18:O20 M18:M20 K18:K20 I18:I20 G18:G20">
    <cfRule type="cellIs" dxfId="2" priority="3" operator="greaterThan">
      <formula>0.4</formula>
    </cfRule>
  </conditionalFormatting>
  <conditionalFormatting sqref="C53">
    <cfRule type="cellIs" dxfId="1" priority="2" operator="greaterThan">
      <formula>0.4</formula>
    </cfRule>
  </conditionalFormatting>
  <conditionalFormatting sqref="G53 I53 K53 M53 O53 Q53 S53 U53 W53 Y53 AA53">
    <cfRule type="cellIs" dxfId="0" priority="1" operator="greaterThan">
      <formula>0.4</formula>
    </cfRule>
  </conditionalFormatting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L170"/>
  <sheetViews>
    <sheetView zoomScaleNormal="100" workbookViewId="0">
      <pane xSplit="1" topLeftCell="B1" activePane="topRight" state="frozen"/>
      <selection pane="topRight" activeCell="AJ164" sqref="AJ164:AJ170"/>
    </sheetView>
  </sheetViews>
  <sheetFormatPr defaultColWidth="5" defaultRowHeight="15.6" x14ac:dyDescent="0.3"/>
  <cols>
    <col min="1" max="1" width="32.09765625" style="24" bestFit="1" customWidth="1"/>
    <col min="2" max="2" width="9.3984375" style="30" bestFit="1" customWidth="1"/>
    <col min="3" max="3" width="9.09765625" style="30" bestFit="1" customWidth="1"/>
    <col min="4" max="4" width="9.3984375" style="9" customWidth="1"/>
    <col min="5" max="5" width="9.09765625" style="27" customWidth="1"/>
    <col min="6" max="6" width="10.09765625" style="38" customWidth="1"/>
    <col min="7" max="7" width="10.796875" style="38" customWidth="1"/>
    <col min="8" max="8" width="9.09765625" style="38" customWidth="1"/>
    <col min="9" max="9" width="10.09765625" style="38" customWidth="1"/>
    <col min="10" max="10" width="10.796875" style="38" customWidth="1"/>
    <col min="11" max="11" width="9.09765625" style="38" customWidth="1"/>
    <col min="12" max="12" width="10.09765625" style="38" customWidth="1"/>
    <col min="13" max="13" width="10.796875" style="38" customWidth="1"/>
    <col min="14" max="14" width="9.09765625" style="38" customWidth="1"/>
    <col min="15" max="15" width="10.09765625" style="38" customWidth="1"/>
    <col min="16" max="16" width="10.796875" style="38" customWidth="1"/>
    <col min="17" max="17" width="9.09765625" style="38" customWidth="1"/>
    <col min="18" max="18" width="10.09765625" style="38" customWidth="1"/>
    <col min="19" max="19" width="10.796875" style="38" customWidth="1"/>
    <col min="20" max="20" width="9.09765625" style="38" customWidth="1"/>
    <col min="21" max="21" width="10.09765625" style="38" customWidth="1"/>
    <col min="22" max="22" width="10.796875" style="38" customWidth="1"/>
    <col min="23" max="23" width="9.09765625" style="38" customWidth="1"/>
    <col min="24" max="24" width="10.09765625" style="38" customWidth="1"/>
    <col min="25" max="25" width="10.796875" style="38" customWidth="1"/>
    <col min="26" max="26" width="9.09765625" style="38" customWidth="1"/>
    <col min="27" max="27" width="10.09765625" style="38" customWidth="1"/>
    <col min="28" max="28" width="10.796875" style="38" customWidth="1"/>
    <col min="29" max="29" width="9.09765625" style="38" customWidth="1"/>
    <col min="30" max="30" width="10.09765625" style="38" customWidth="1"/>
    <col min="31" max="31" width="10.796875" style="38" customWidth="1"/>
    <col min="32" max="32" width="9.09765625" style="38" customWidth="1"/>
    <col min="33" max="33" width="10.09765625" style="38" customWidth="1"/>
    <col min="34" max="34" width="10.796875" style="38" customWidth="1"/>
    <col min="35" max="35" width="9.09765625" style="38" customWidth="1"/>
    <col min="36" max="36" width="10.09765625" style="38" customWidth="1"/>
    <col min="37" max="37" width="10.796875" style="38" customWidth="1"/>
    <col min="38" max="38" width="9.09765625" style="38" customWidth="1"/>
    <col min="39" max="16384" width="5" style="9"/>
  </cols>
  <sheetData>
    <row r="1" spans="1:38" x14ac:dyDescent="0.3">
      <c r="A1" s="182"/>
      <c r="B1" s="183" t="s">
        <v>123</v>
      </c>
      <c r="C1" s="183"/>
      <c r="D1" s="184" t="s">
        <v>80</v>
      </c>
      <c r="E1" s="184"/>
      <c r="F1" s="181" t="s">
        <v>112</v>
      </c>
      <c r="G1" s="181"/>
      <c r="H1" s="181"/>
      <c r="I1" s="181" t="s">
        <v>128</v>
      </c>
      <c r="J1" s="181"/>
      <c r="K1" s="181"/>
      <c r="L1" s="181" t="s">
        <v>114</v>
      </c>
      <c r="M1" s="181"/>
      <c r="N1" s="181"/>
      <c r="O1" s="181" t="s">
        <v>115</v>
      </c>
      <c r="P1" s="181"/>
      <c r="Q1" s="181"/>
      <c r="R1" s="181" t="s">
        <v>116</v>
      </c>
      <c r="S1" s="181"/>
      <c r="T1" s="181"/>
      <c r="U1" s="181" t="s">
        <v>117</v>
      </c>
      <c r="V1" s="181"/>
      <c r="W1" s="181"/>
      <c r="X1" s="181" t="s">
        <v>118</v>
      </c>
      <c r="Y1" s="181"/>
      <c r="Z1" s="181"/>
      <c r="AA1" s="181" t="s">
        <v>119</v>
      </c>
      <c r="AB1" s="181"/>
      <c r="AC1" s="181"/>
      <c r="AD1" s="181" t="s">
        <v>120</v>
      </c>
      <c r="AE1" s="181"/>
      <c r="AF1" s="181"/>
      <c r="AG1" s="181" t="s">
        <v>121</v>
      </c>
      <c r="AH1" s="181"/>
      <c r="AI1" s="181"/>
      <c r="AJ1" s="181" t="s">
        <v>122</v>
      </c>
      <c r="AK1" s="181"/>
      <c r="AL1" s="181"/>
    </row>
    <row r="2" spans="1:38" x14ac:dyDescent="0.3">
      <c r="A2" s="182"/>
      <c r="B2" s="61" t="s">
        <v>108</v>
      </c>
      <c r="C2" s="61" t="s">
        <v>109</v>
      </c>
      <c r="D2" s="63" t="s">
        <v>108</v>
      </c>
      <c r="E2" s="62" t="s">
        <v>109</v>
      </c>
      <c r="F2" s="9" t="s">
        <v>135</v>
      </c>
      <c r="G2" s="60" t="s">
        <v>142</v>
      </c>
      <c r="H2" s="60" t="s">
        <v>109</v>
      </c>
      <c r="I2" s="9" t="s">
        <v>135</v>
      </c>
      <c r="J2" s="60" t="s">
        <v>142</v>
      </c>
      <c r="K2" s="60" t="s">
        <v>109</v>
      </c>
      <c r="L2" s="9" t="s">
        <v>135</v>
      </c>
      <c r="M2" s="60" t="s">
        <v>142</v>
      </c>
      <c r="N2" s="60" t="s">
        <v>109</v>
      </c>
      <c r="O2" s="9" t="s">
        <v>135</v>
      </c>
      <c r="P2" s="60" t="s">
        <v>142</v>
      </c>
      <c r="Q2" s="60" t="s">
        <v>109</v>
      </c>
      <c r="R2" s="9" t="s">
        <v>135</v>
      </c>
      <c r="S2" s="60" t="s">
        <v>142</v>
      </c>
      <c r="T2" s="60" t="s">
        <v>109</v>
      </c>
      <c r="U2" s="9" t="s">
        <v>135</v>
      </c>
      <c r="V2" s="60" t="s">
        <v>142</v>
      </c>
      <c r="W2" s="60" t="s">
        <v>109</v>
      </c>
      <c r="X2" s="9" t="s">
        <v>135</v>
      </c>
      <c r="Y2" s="60" t="s">
        <v>142</v>
      </c>
      <c r="Z2" s="60" t="s">
        <v>109</v>
      </c>
      <c r="AA2" s="9" t="s">
        <v>135</v>
      </c>
      <c r="AB2" s="60" t="s">
        <v>142</v>
      </c>
      <c r="AC2" s="60" t="s">
        <v>109</v>
      </c>
      <c r="AD2" s="9" t="s">
        <v>135</v>
      </c>
      <c r="AE2" s="60" t="s">
        <v>142</v>
      </c>
      <c r="AF2" s="60" t="s">
        <v>109</v>
      </c>
      <c r="AG2" s="9" t="s">
        <v>135</v>
      </c>
      <c r="AH2" s="60" t="s">
        <v>142</v>
      </c>
      <c r="AI2" s="60" t="s">
        <v>109</v>
      </c>
      <c r="AJ2" s="9" t="s">
        <v>135</v>
      </c>
      <c r="AK2" s="60" t="s">
        <v>142</v>
      </c>
      <c r="AL2" s="60" t="s">
        <v>109</v>
      </c>
    </row>
    <row r="3" spans="1:38" x14ac:dyDescent="0.3">
      <c r="A3" s="62"/>
      <c r="B3" s="61"/>
      <c r="C3" s="61"/>
      <c r="D3" s="63"/>
      <c r="E3" s="62"/>
      <c r="F3" s="60" t="s">
        <v>108</v>
      </c>
      <c r="G3" s="60" t="s">
        <v>108</v>
      </c>
      <c r="H3" s="60"/>
      <c r="I3" s="60" t="s">
        <v>108</v>
      </c>
      <c r="J3" s="60" t="s">
        <v>108</v>
      </c>
      <c r="K3" s="60"/>
      <c r="L3" s="60" t="s">
        <v>108</v>
      </c>
      <c r="M3" s="60" t="s">
        <v>108</v>
      </c>
      <c r="N3" s="60"/>
      <c r="O3" s="60" t="s">
        <v>108</v>
      </c>
      <c r="P3" s="60" t="s">
        <v>108</v>
      </c>
      <c r="Q3" s="60"/>
      <c r="R3" s="60" t="s">
        <v>108</v>
      </c>
      <c r="S3" s="60" t="s">
        <v>108</v>
      </c>
      <c r="T3" s="60"/>
      <c r="U3" s="60" t="s">
        <v>108</v>
      </c>
      <c r="V3" s="60" t="s">
        <v>108</v>
      </c>
      <c r="W3" s="60"/>
      <c r="X3" s="60" t="s">
        <v>108</v>
      </c>
      <c r="Y3" s="60" t="s">
        <v>108</v>
      </c>
      <c r="Z3" s="60"/>
      <c r="AA3" s="60" t="s">
        <v>108</v>
      </c>
      <c r="AB3" s="60" t="s">
        <v>108</v>
      </c>
      <c r="AC3" s="60"/>
      <c r="AD3" s="60" t="s">
        <v>108</v>
      </c>
      <c r="AE3" s="60" t="s">
        <v>108</v>
      </c>
      <c r="AF3" s="60"/>
      <c r="AG3" s="60" t="s">
        <v>108</v>
      </c>
      <c r="AH3" s="60" t="s">
        <v>108</v>
      </c>
      <c r="AI3" s="60"/>
      <c r="AJ3" s="60" t="s">
        <v>108</v>
      </c>
      <c r="AK3" s="60" t="s">
        <v>108</v>
      </c>
      <c r="AL3" s="60"/>
    </row>
    <row r="4" spans="1:38" s="12" customFormat="1" x14ac:dyDescent="0.3">
      <c r="A4" s="16" t="s">
        <v>0</v>
      </c>
      <c r="B4" s="33">
        <f>SUM(B5:B21)</f>
        <v>47</v>
      </c>
      <c r="C4" s="33"/>
      <c r="D4" s="11">
        <f>SUM(D5:D21)</f>
        <v>2</v>
      </c>
      <c r="E4" s="25"/>
      <c r="F4" s="33">
        <f>SUM(F5:G21)</f>
        <v>4</v>
      </c>
      <c r="G4" s="33"/>
      <c r="H4" s="33"/>
      <c r="I4" s="33">
        <f>SUM(I5:J21)</f>
        <v>4</v>
      </c>
      <c r="J4" s="33"/>
      <c r="K4" s="33"/>
      <c r="L4" s="33">
        <f>SUM(L5:M21)</f>
        <v>5</v>
      </c>
      <c r="M4" s="33"/>
      <c r="N4" s="33"/>
      <c r="O4" s="33">
        <f>SUM(O5:P21)</f>
        <v>4</v>
      </c>
      <c r="P4" s="33"/>
      <c r="Q4" s="33"/>
      <c r="R4" s="33">
        <f>SUM(R5:S21)</f>
        <v>3</v>
      </c>
      <c r="S4" s="33"/>
      <c r="T4" s="33"/>
      <c r="U4" s="33">
        <f>SUM(U5:V21)</f>
        <v>12</v>
      </c>
      <c r="V4" s="33"/>
      <c r="W4" s="33"/>
      <c r="X4" s="33">
        <f>SUM(X5:Y21)</f>
        <v>9</v>
      </c>
      <c r="Y4" s="33"/>
      <c r="Z4" s="33"/>
      <c r="AA4" s="33">
        <f>SUM(AA5:AB21)</f>
        <v>4</v>
      </c>
      <c r="AB4" s="33"/>
      <c r="AC4" s="33"/>
      <c r="AD4" s="33">
        <f>SUM(AD5:AE21)</f>
        <v>0</v>
      </c>
      <c r="AE4" s="33"/>
      <c r="AF4" s="33"/>
      <c r="AG4" s="33">
        <f>SUM(AG5:AH21)</f>
        <v>0</v>
      </c>
      <c r="AH4" s="33"/>
      <c r="AI4" s="33"/>
      <c r="AJ4" s="33">
        <f>SUM(AJ5:AK21)</f>
        <v>0</v>
      </c>
      <c r="AK4" s="33"/>
      <c r="AL4" s="33"/>
    </row>
    <row r="5" spans="1:38" hidden="1" x14ac:dyDescent="0.3">
      <c r="A5" s="62" t="s">
        <v>1</v>
      </c>
      <c r="B5" s="61">
        <f>D5+F5+G5+I5+J5+L5+M5+O5+P5+R5+S5+U5+V5+X5+Y5+AA5+AB5+AD5+AE5+AG5+AH5+AJ5+AK5</f>
        <v>0</v>
      </c>
      <c r="C5" s="41">
        <f>B5/$B$4</f>
        <v>0</v>
      </c>
      <c r="D5" s="13">
        <v>0</v>
      </c>
      <c r="E5" s="23">
        <f>D5/$D$4</f>
        <v>0</v>
      </c>
      <c r="F5" s="60">
        <v>0</v>
      </c>
      <c r="G5" s="95">
        <v>0</v>
      </c>
      <c r="H5" s="35">
        <f>(F5+G5)/$F$4</f>
        <v>0</v>
      </c>
      <c r="I5" s="60">
        <v>0</v>
      </c>
      <c r="J5" s="60">
        <v>0</v>
      </c>
      <c r="K5" s="35">
        <f>(I5+J5)/$I$4</f>
        <v>0</v>
      </c>
      <c r="L5" s="60">
        <v>0</v>
      </c>
      <c r="M5" s="98">
        <v>0</v>
      </c>
      <c r="N5" s="35">
        <f>(L5+M5)/$L$4</f>
        <v>0</v>
      </c>
      <c r="O5" s="60">
        <v>0</v>
      </c>
      <c r="P5" s="60">
        <v>0</v>
      </c>
      <c r="Q5" s="35">
        <f>(O5+P5)/$O$4</f>
        <v>0</v>
      </c>
      <c r="R5" s="100">
        <v>0</v>
      </c>
      <c r="S5" s="100">
        <v>0</v>
      </c>
      <c r="T5" s="35">
        <f>(R5+S5)/$R$4</f>
        <v>0</v>
      </c>
      <c r="U5" s="100">
        <v>0</v>
      </c>
      <c r="V5" s="100">
        <v>0</v>
      </c>
      <c r="W5" s="35">
        <f>(U5+V5)/$R$4</f>
        <v>0</v>
      </c>
      <c r="X5" s="100">
        <v>0</v>
      </c>
      <c r="Y5" s="100">
        <v>0</v>
      </c>
      <c r="Z5" s="35">
        <f>(X5+Y5)/$X$4</f>
        <v>0</v>
      </c>
      <c r="AA5" s="100">
        <v>0</v>
      </c>
      <c r="AB5" s="100">
        <v>0</v>
      </c>
      <c r="AC5" s="35">
        <f>(AA5+AB5)/$AA$4</f>
        <v>0</v>
      </c>
      <c r="AD5" s="100">
        <v>0</v>
      </c>
      <c r="AE5" s="100">
        <v>0</v>
      </c>
      <c r="AF5" s="35" t="e">
        <f>(AD5+AE5)/$AD$4</f>
        <v>#DIV/0!</v>
      </c>
      <c r="AG5" s="100">
        <v>0</v>
      </c>
      <c r="AH5" s="100">
        <v>0</v>
      </c>
      <c r="AI5" s="35" t="e">
        <f>(AG5+AH5)/$AG$4</f>
        <v>#DIV/0!</v>
      </c>
      <c r="AJ5" s="100">
        <v>0</v>
      </c>
      <c r="AK5" s="100"/>
      <c r="AL5" s="35" t="e">
        <f>(AJ5+AK5)/$AK$4</f>
        <v>#DIV/0!</v>
      </c>
    </row>
    <row r="6" spans="1:38" x14ac:dyDescent="0.3">
      <c r="A6" s="62" t="s">
        <v>2</v>
      </c>
      <c r="B6" s="61">
        <f>D6+F6+G6+I6+J6+L6+M6+O6+P6+R6+S6+U6+V6+X6+Y6+AA6+AB6+AD6+AE6+AG6+AH6+AJ6+AK6</f>
        <v>13</v>
      </c>
      <c r="C6" s="41">
        <f t="shared" ref="C6:C18" si="0">B6/$B$4</f>
        <v>0.27659574468085107</v>
      </c>
      <c r="D6" s="13">
        <v>2</v>
      </c>
      <c r="E6" s="23">
        <f t="shared" ref="E6:E17" si="1">D6/$D$4</f>
        <v>1</v>
      </c>
      <c r="F6" s="60">
        <v>1</v>
      </c>
      <c r="G6" s="95">
        <v>0</v>
      </c>
      <c r="H6" s="35">
        <f t="shared" ref="H6:H18" si="2">(F6+G6)/$F$4</f>
        <v>0.25</v>
      </c>
      <c r="I6" s="60">
        <v>0</v>
      </c>
      <c r="J6" s="60">
        <v>2</v>
      </c>
      <c r="K6" s="35">
        <f t="shared" ref="K6:K18" si="3">(I6+J6)/$I$4</f>
        <v>0.5</v>
      </c>
      <c r="L6" s="60">
        <v>2</v>
      </c>
      <c r="M6" s="98">
        <v>0</v>
      </c>
      <c r="N6" s="35">
        <f t="shared" ref="N6:N18" si="4">(L6+M6)/$L$4</f>
        <v>0.4</v>
      </c>
      <c r="O6" s="60">
        <v>1</v>
      </c>
      <c r="P6" s="60">
        <v>0</v>
      </c>
      <c r="Q6" s="35">
        <f t="shared" ref="Q6:Q18" si="5">(O6+P6)/$O$4</f>
        <v>0.25</v>
      </c>
      <c r="R6" s="100">
        <v>0</v>
      </c>
      <c r="S6" s="100">
        <v>0</v>
      </c>
      <c r="T6" s="35">
        <f t="shared" ref="T6:T18" si="6">(R6+S6)/$R$4</f>
        <v>0</v>
      </c>
      <c r="U6" s="100">
        <v>1</v>
      </c>
      <c r="V6" s="100">
        <v>1</v>
      </c>
      <c r="W6" s="35">
        <f t="shared" ref="W6:W17" si="7">(U6+V6)/$R$4</f>
        <v>0.66666666666666663</v>
      </c>
      <c r="X6" s="100">
        <v>1</v>
      </c>
      <c r="Y6" s="100">
        <v>1</v>
      </c>
      <c r="Z6" s="35">
        <f t="shared" ref="Z6:Z18" si="8">(X6+Y6)/$X$4</f>
        <v>0.22222222222222221</v>
      </c>
      <c r="AA6" s="100">
        <v>0</v>
      </c>
      <c r="AB6" s="100">
        <v>1</v>
      </c>
      <c r="AC6" s="35">
        <f t="shared" ref="AC6:AC18" si="9">(AA6+AB6)/$AA$4</f>
        <v>0.25</v>
      </c>
      <c r="AD6" s="100">
        <v>0</v>
      </c>
      <c r="AE6" s="100">
        <v>0</v>
      </c>
      <c r="AF6" s="35" t="e">
        <f t="shared" ref="AF6:AF18" si="10">(AD6+AE6)/$AD$4</f>
        <v>#DIV/0!</v>
      </c>
      <c r="AG6" s="100">
        <v>0</v>
      </c>
      <c r="AH6" s="100">
        <v>0</v>
      </c>
      <c r="AI6" s="35" t="e">
        <f t="shared" ref="AI6:AI18" si="11">(AG6+AH6)/$AG$4</f>
        <v>#DIV/0!</v>
      </c>
      <c r="AJ6" s="100">
        <v>0</v>
      </c>
      <c r="AK6" s="100"/>
      <c r="AL6" s="35" t="e">
        <f t="shared" ref="AL6:AL18" si="12">(AJ6+AK6)/$AK$4</f>
        <v>#DIV/0!</v>
      </c>
    </row>
    <row r="7" spans="1:38" hidden="1" x14ac:dyDescent="0.3">
      <c r="A7" s="62" t="s">
        <v>3</v>
      </c>
      <c r="B7" s="61">
        <f t="shared" ref="B7:B75" si="13">D7+F7+G7+I7+J7+L7+M7+O7+P7+R7+S7+U7+V7+X7+Y7+AA7+AB7+AD7+AE7+AG7+AH7+AJ7+AK7</f>
        <v>0</v>
      </c>
      <c r="C7" s="41">
        <f t="shared" si="0"/>
        <v>0</v>
      </c>
      <c r="D7" s="13">
        <v>0</v>
      </c>
      <c r="E7" s="23">
        <f t="shared" si="1"/>
        <v>0</v>
      </c>
      <c r="F7" s="60">
        <v>0</v>
      </c>
      <c r="G7" s="95">
        <v>0</v>
      </c>
      <c r="H7" s="35">
        <f t="shared" si="2"/>
        <v>0</v>
      </c>
      <c r="I7" s="60">
        <v>0</v>
      </c>
      <c r="J7" s="60">
        <v>0</v>
      </c>
      <c r="K7" s="35">
        <f t="shared" si="3"/>
        <v>0</v>
      </c>
      <c r="L7" s="60">
        <v>0</v>
      </c>
      <c r="M7" s="98">
        <v>0</v>
      </c>
      <c r="N7" s="35">
        <f t="shared" si="4"/>
        <v>0</v>
      </c>
      <c r="O7" s="60">
        <v>0</v>
      </c>
      <c r="P7" s="60">
        <v>0</v>
      </c>
      <c r="Q7" s="35">
        <f>(O7+P7)/$O$4</f>
        <v>0</v>
      </c>
      <c r="R7" s="100">
        <v>0</v>
      </c>
      <c r="S7" s="100">
        <v>0</v>
      </c>
      <c r="T7" s="35">
        <f t="shared" si="6"/>
        <v>0</v>
      </c>
      <c r="U7" s="100">
        <v>0</v>
      </c>
      <c r="V7" s="100">
        <v>0</v>
      </c>
      <c r="W7" s="35">
        <f t="shared" si="7"/>
        <v>0</v>
      </c>
      <c r="X7" s="100">
        <v>0</v>
      </c>
      <c r="Y7" s="100">
        <v>0</v>
      </c>
      <c r="Z7" s="35">
        <f t="shared" si="8"/>
        <v>0</v>
      </c>
      <c r="AA7" s="100">
        <v>0</v>
      </c>
      <c r="AB7" s="100">
        <v>0</v>
      </c>
      <c r="AC7" s="35">
        <f t="shared" si="9"/>
        <v>0</v>
      </c>
      <c r="AD7" s="100">
        <v>0</v>
      </c>
      <c r="AE7" s="100">
        <v>0</v>
      </c>
      <c r="AF7" s="35" t="e">
        <f t="shared" si="10"/>
        <v>#DIV/0!</v>
      </c>
      <c r="AG7" s="100">
        <v>0</v>
      </c>
      <c r="AH7" s="100">
        <v>0</v>
      </c>
      <c r="AI7" s="35" t="e">
        <f t="shared" si="11"/>
        <v>#DIV/0!</v>
      </c>
      <c r="AJ7" s="100">
        <v>0</v>
      </c>
      <c r="AK7" s="100"/>
      <c r="AL7" s="35" t="e">
        <f t="shared" si="12"/>
        <v>#DIV/0!</v>
      </c>
    </row>
    <row r="8" spans="1:38" hidden="1" x14ac:dyDescent="0.3">
      <c r="A8" s="62" t="s">
        <v>4</v>
      </c>
      <c r="B8" s="61">
        <f t="shared" si="13"/>
        <v>0</v>
      </c>
      <c r="C8" s="41">
        <f t="shared" si="0"/>
        <v>0</v>
      </c>
      <c r="D8" s="13">
        <v>0</v>
      </c>
      <c r="E8" s="23">
        <f t="shared" si="1"/>
        <v>0</v>
      </c>
      <c r="F8" s="60">
        <v>0</v>
      </c>
      <c r="G8" s="95">
        <v>0</v>
      </c>
      <c r="H8" s="35">
        <f t="shared" si="2"/>
        <v>0</v>
      </c>
      <c r="I8" s="60">
        <v>0</v>
      </c>
      <c r="J8" s="60">
        <v>0</v>
      </c>
      <c r="K8" s="35">
        <f t="shared" si="3"/>
        <v>0</v>
      </c>
      <c r="L8" s="60">
        <v>0</v>
      </c>
      <c r="M8" s="98">
        <v>0</v>
      </c>
      <c r="N8" s="35">
        <f t="shared" si="4"/>
        <v>0</v>
      </c>
      <c r="O8" s="60">
        <v>0</v>
      </c>
      <c r="P8" s="60">
        <v>0</v>
      </c>
      <c r="Q8" s="35">
        <f t="shared" si="5"/>
        <v>0</v>
      </c>
      <c r="R8" s="100">
        <v>0</v>
      </c>
      <c r="S8" s="100">
        <v>0</v>
      </c>
      <c r="T8" s="35">
        <f t="shared" si="6"/>
        <v>0</v>
      </c>
      <c r="U8" s="100">
        <v>0</v>
      </c>
      <c r="V8" s="100">
        <v>0</v>
      </c>
      <c r="W8" s="35">
        <f t="shared" si="7"/>
        <v>0</v>
      </c>
      <c r="X8" s="100">
        <v>0</v>
      </c>
      <c r="Y8" s="100">
        <v>0</v>
      </c>
      <c r="Z8" s="35">
        <f t="shared" si="8"/>
        <v>0</v>
      </c>
      <c r="AA8" s="100">
        <v>0</v>
      </c>
      <c r="AB8" s="100">
        <v>0</v>
      </c>
      <c r="AC8" s="35">
        <f t="shared" si="9"/>
        <v>0</v>
      </c>
      <c r="AD8" s="100">
        <v>0</v>
      </c>
      <c r="AE8" s="100">
        <v>0</v>
      </c>
      <c r="AF8" s="35" t="e">
        <f t="shared" si="10"/>
        <v>#DIV/0!</v>
      </c>
      <c r="AG8" s="100">
        <v>0</v>
      </c>
      <c r="AH8" s="100">
        <v>0</v>
      </c>
      <c r="AI8" s="35" t="e">
        <f t="shared" si="11"/>
        <v>#DIV/0!</v>
      </c>
      <c r="AJ8" s="100">
        <v>0</v>
      </c>
      <c r="AK8" s="100"/>
      <c r="AL8" s="35" t="e">
        <f t="shared" si="12"/>
        <v>#DIV/0!</v>
      </c>
    </row>
    <row r="9" spans="1:38" hidden="1" x14ac:dyDescent="0.3">
      <c r="A9" s="62" t="s">
        <v>5</v>
      </c>
      <c r="B9" s="61">
        <f t="shared" si="13"/>
        <v>0</v>
      </c>
      <c r="C9" s="41">
        <f t="shared" si="0"/>
        <v>0</v>
      </c>
      <c r="D9" s="13">
        <v>0</v>
      </c>
      <c r="E9" s="23">
        <f t="shared" si="1"/>
        <v>0</v>
      </c>
      <c r="F9" s="60">
        <v>0</v>
      </c>
      <c r="G9" s="95">
        <v>0</v>
      </c>
      <c r="H9" s="35">
        <f t="shared" si="2"/>
        <v>0</v>
      </c>
      <c r="I9" s="60">
        <v>0</v>
      </c>
      <c r="J9" s="60">
        <v>0</v>
      </c>
      <c r="K9" s="35">
        <f t="shared" si="3"/>
        <v>0</v>
      </c>
      <c r="L9" s="60">
        <v>0</v>
      </c>
      <c r="M9" s="98">
        <v>0</v>
      </c>
      <c r="N9" s="35">
        <f t="shared" si="4"/>
        <v>0</v>
      </c>
      <c r="O9" s="60">
        <v>0</v>
      </c>
      <c r="P9" s="60">
        <v>0</v>
      </c>
      <c r="Q9" s="35">
        <f t="shared" si="5"/>
        <v>0</v>
      </c>
      <c r="R9" s="100">
        <v>0</v>
      </c>
      <c r="S9" s="100">
        <v>0</v>
      </c>
      <c r="T9" s="35">
        <f t="shared" si="6"/>
        <v>0</v>
      </c>
      <c r="U9" s="100">
        <v>0</v>
      </c>
      <c r="V9" s="100">
        <v>0</v>
      </c>
      <c r="W9" s="35">
        <f t="shared" si="7"/>
        <v>0</v>
      </c>
      <c r="X9" s="100">
        <v>0</v>
      </c>
      <c r="Y9" s="100">
        <v>0</v>
      </c>
      <c r="Z9" s="35">
        <f t="shared" si="8"/>
        <v>0</v>
      </c>
      <c r="AA9" s="100">
        <v>0</v>
      </c>
      <c r="AB9" s="100">
        <v>0</v>
      </c>
      <c r="AC9" s="35">
        <f t="shared" si="9"/>
        <v>0</v>
      </c>
      <c r="AD9" s="100">
        <v>0</v>
      </c>
      <c r="AE9" s="100">
        <v>0</v>
      </c>
      <c r="AF9" s="35" t="e">
        <f t="shared" si="10"/>
        <v>#DIV/0!</v>
      </c>
      <c r="AG9" s="100">
        <v>0</v>
      </c>
      <c r="AH9" s="100">
        <v>0</v>
      </c>
      <c r="AI9" s="35" t="e">
        <f t="shared" si="11"/>
        <v>#DIV/0!</v>
      </c>
      <c r="AJ9" s="100">
        <v>0</v>
      </c>
      <c r="AK9" s="100"/>
      <c r="AL9" s="35" t="e">
        <f t="shared" si="12"/>
        <v>#DIV/0!</v>
      </c>
    </row>
    <row r="10" spans="1:38" x14ac:dyDescent="0.3">
      <c r="A10" s="62" t="s">
        <v>6</v>
      </c>
      <c r="B10" s="61">
        <f t="shared" si="13"/>
        <v>1</v>
      </c>
      <c r="C10" s="41">
        <f t="shared" si="0"/>
        <v>2.1276595744680851E-2</v>
      </c>
      <c r="D10" s="13">
        <v>0</v>
      </c>
      <c r="E10" s="23">
        <f t="shared" si="1"/>
        <v>0</v>
      </c>
      <c r="F10" s="60">
        <v>0</v>
      </c>
      <c r="G10" s="95">
        <v>0</v>
      </c>
      <c r="H10" s="35">
        <f t="shared" si="2"/>
        <v>0</v>
      </c>
      <c r="I10" s="60">
        <v>0</v>
      </c>
      <c r="J10" s="60">
        <v>0</v>
      </c>
      <c r="K10" s="35">
        <f t="shared" si="3"/>
        <v>0</v>
      </c>
      <c r="L10" s="60">
        <v>0</v>
      </c>
      <c r="M10" s="98">
        <v>0</v>
      </c>
      <c r="N10" s="35">
        <f t="shared" si="4"/>
        <v>0</v>
      </c>
      <c r="O10" s="60">
        <v>0</v>
      </c>
      <c r="P10" s="60">
        <v>0</v>
      </c>
      <c r="Q10" s="35">
        <f t="shared" si="5"/>
        <v>0</v>
      </c>
      <c r="R10" s="100">
        <v>0</v>
      </c>
      <c r="S10" s="100">
        <v>0</v>
      </c>
      <c r="T10" s="35">
        <f t="shared" si="6"/>
        <v>0</v>
      </c>
      <c r="U10" s="100">
        <v>0</v>
      </c>
      <c r="V10" s="100">
        <v>0</v>
      </c>
      <c r="W10" s="35">
        <f t="shared" si="7"/>
        <v>0</v>
      </c>
      <c r="X10" s="100">
        <v>0</v>
      </c>
      <c r="Y10" s="100">
        <v>0</v>
      </c>
      <c r="Z10" s="35">
        <f t="shared" si="8"/>
        <v>0</v>
      </c>
      <c r="AA10" s="100">
        <v>1</v>
      </c>
      <c r="AB10" s="100">
        <v>0</v>
      </c>
      <c r="AC10" s="35">
        <f t="shared" si="9"/>
        <v>0.25</v>
      </c>
      <c r="AD10" s="100">
        <v>0</v>
      </c>
      <c r="AE10" s="100">
        <v>0</v>
      </c>
      <c r="AF10" s="35" t="e">
        <f t="shared" si="10"/>
        <v>#DIV/0!</v>
      </c>
      <c r="AG10" s="100">
        <v>0</v>
      </c>
      <c r="AH10" s="100">
        <v>0</v>
      </c>
      <c r="AI10" s="35" t="e">
        <f t="shared" si="11"/>
        <v>#DIV/0!</v>
      </c>
      <c r="AJ10" s="100">
        <v>0</v>
      </c>
      <c r="AK10" s="100"/>
      <c r="AL10" s="35" t="e">
        <f t="shared" si="12"/>
        <v>#DIV/0!</v>
      </c>
    </row>
    <row r="11" spans="1:38" x14ac:dyDescent="0.3">
      <c r="A11" s="62" t="s">
        <v>7</v>
      </c>
      <c r="B11" s="61">
        <f t="shared" si="13"/>
        <v>6</v>
      </c>
      <c r="C11" s="41">
        <f t="shared" si="0"/>
        <v>0.1276595744680851</v>
      </c>
      <c r="D11" s="13">
        <v>0</v>
      </c>
      <c r="E11" s="23">
        <f t="shared" si="1"/>
        <v>0</v>
      </c>
      <c r="F11" s="60">
        <v>2</v>
      </c>
      <c r="G11" s="95">
        <v>0</v>
      </c>
      <c r="H11" s="35">
        <f t="shared" si="2"/>
        <v>0.5</v>
      </c>
      <c r="I11" s="60">
        <v>0</v>
      </c>
      <c r="J11" s="60">
        <v>0</v>
      </c>
      <c r="K11" s="35">
        <f t="shared" si="3"/>
        <v>0</v>
      </c>
      <c r="L11" s="60">
        <v>2</v>
      </c>
      <c r="M11" s="98">
        <v>0</v>
      </c>
      <c r="N11" s="35">
        <f t="shared" si="4"/>
        <v>0.4</v>
      </c>
      <c r="O11" s="60">
        <v>0</v>
      </c>
      <c r="P11" s="60">
        <v>0</v>
      </c>
      <c r="Q11" s="35">
        <f t="shared" si="5"/>
        <v>0</v>
      </c>
      <c r="R11" s="100">
        <v>1</v>
      </c>
      <c r="S11" s="100">
        <v>0</v>
      </c>
      <c r="T11" s="35">
        <f t="shared" si="6"/>
        <v>0.33333333333333331</v>
      </c>
      <c r="U11" s="100">
        <v>1</v>
      </c>
      <c r="V11" s="100">
        <v>0</v>
      </c>
      <c r="W11" s="35">
        <f t="shared" si="7"/>
        <v>0.33333333333333331</v>
      </c>
      <c r="X11" s="100">
        <v>0</v>
      </c>
      <c r="Y11" s="100">
        <v>0</v>
      </c>
      <c r="Z11" s="35">
        <f t="shared" si="8"/>
        <v>0</v>
      </c>
      <c r="AA11" s="100">
        <v>0</v>
      </c>
      <c r="AB11" s="100">
        <v>0</v>
      </c>
      <c r="AC11" s="35">
        <f t="shared" si="9"/>
        <v>0</v>
      </c>
      <c r="AD11" s="100">
        <v>0</v>
      </c>
      <c r="AE11" s="100">
        <v>0</v>
      </c>
      <c r="AF11" s="35" t="e">
        <f t="shared" si="10"/>
        <v>#DIV/0!</v>
      </c>
      <c r="AG11" s="100">
        <v>0</v>
      </c>
      <c r="AH11" s="100">
        <v>0</v>
      </c>
      <c r="AI11" s="35" t="e">
        <f t="shared" si="11"/>
        <v>#DIV/0!</v>
      </c>
      <c r="AJ11" s="100">
        <v>0</v>
      </c>
      <c r="AK11" s="100"/>
      <c r="AL11" s="35" t="e">
        <f t="shared" si="12"/>
        <v>#DIV/0!</v>
      </c>
    </row>
    <row r="12" spans="1:38" s="56" customFormat="1" hidden="1" x14ac:dyDescent="0.3">
      <c r="A12" s="3" t="s">
        <v>8</v>
      </c>
      <c r="B12" s="61">
        <f t="shared" si="13"/>
        <v>0</v>
      </c>
      <c r="C12" s="41">
        <f t="shared" si="0"/>
        <v>0</v>
      </c>
      <c r="D12" s="55">
        <v>0</v>
      </c>
      <c r="E12" s="5">
        <f t="shared" si="1"/>
        <v>0</v>
      </c>
      <c r="F12" s="36">
        <v>0</v>
      </c>
      <c r="G12" s="95">
        <v>0</v>
      </c>
      <c r="H12" s="35">
        <f t="shared" si="2"/>
        <v>0</v>
      </c>
      <c r="I12" s="36">
        <v>0</v>
      </c>
      <c r="J12" s="36">
        <v>0</v>
      </c>
      <c r="K12" s="35">
        <f t="shared" si="3"/>
        <v>0</v>
      </c>
      <c r="L12" s="36">
        <v>0</v>
      </c>
      <c r="M12" s="98">
        <v>0</v>
      </c>
      <c r="N12" s="35">
        <f t="shared" si="4"/>
        <v>0</v>
      </c>
      <c r="O12" s="36">
        <v>0</v>
      </c>
      <c r="P12" s="36">
        <v>0</v>
      </c>
      <c r="Q12" s="35">
        <f t="shared" si="5"/>
        <v>0</v>
      </c>
      <c r="R12" s="36">
        <v>0</v>
      </c>
      <c r="S12" s="36">
        <v>0</v>
      </c>
      <c r="T12" s="35">
        <f t="shared" si="6"/>
        <v>0</v>
      </c>
      <c r="U12" s="36">
        <v>0</v>
      </c>
      <c r="V12" s="36">
        <v>0</v>
      </c>
      <c r="W12" s="35">
        <f t="shared" si="7"/>
        <v>0</v>
      </c>
      <c r="X12" s="36">
        <v>0</v>
      </c>
      <c r="Y12" s="36">
        <v>0</v>
      </c>
      <c r="Z12" s="35">
        <f t="shared" si="8"/>
        <v>0</v>
      </c>
      <c r="AA12" s="36">
        <v>0</v>
      </c>
      <c r="AB12" s="36">
        <v>0</v>
      </c>
      <c r="AC12" s="35">
        <f t="shared" si="9"/>
        <v>0</v>
      </c>
      <c r="AD12" s="36">
        <v>0</v>
      </c>
      <c r="AE12" s="36">
        <v>0</v>
      </c>
      <c r="AF12" s="35" t="e">
        <f t="shared" si="10"/>
        <v>#DIV/0!</v>
      </c>
      <c r="AG12" s="36">
        <v>0</v>
      </c>
      <c r="AH12" s="36">
        <v>0</v>
      </c>
      <c r="AI12" s="35" t="e">
        <f t="shared" si="11"/>
        <v>#DIV/0!</v>
      </c>
      <c r="AJ12" s="36">
        <v>0</v>
      </c>
      <c r="AK12" s="36"/>
      <c r="AL12" s="35" t="e">
        <f t="shared" si="12"/>
        <v>#DIV/0!</v>
      </c>
    </row>
    <row r="13" spans="1:38" x14ac:dyDescent="0.3">
      <c r="A13" s="36" t="s">
        <v>166</v>
      </c>
      <c r="B13" s="61">
        <f t="shared" si="13"/>
        <v>25</v>
      </c>
      <c r="C13" s="41">
        <f t="shared" si="0"/>
        <v>0.53191489361702127</v>
      </c>
      <c r="D13" s="13">
        <v>0</v>
      </c>
      <c r="E13" s="23">
        <f t="shared" si="1"/>
        <v>0</v>
      </c>
      <c r="F13" s="60">
        <v>1</v>
      </c>
      <c r="G13" s="95">
        <v>0</v>
      </c>
      <c r="H13" s="35">
        <f t="shared" si="2"/>
        <v>0.25</v>
      </c>
      <c r="I13" s="60">
        <v>1</v>
      </c>
      <c r="J13" s="60">
        <v>1</v>
      </c>
      <c r="K13" s="35">
        <f t="shared" si="3"/>
        <v>0.5</v>
      </c>
      <c r="L13" s="60">
        <v>1</v>
      </c>
      <c r="M13" s="98">
        <v>0</v>
      </c>
      <c r="N13" s="35">
        <f t="shared" si="4"/>
        <v>0.2</v>
      </c>
      <c r="O13" s="60">
        <v>1</v>
      </c>
      <c r="P13" s="60">
        <v>0</v>
      </c>
      <c r="Q13" s="35">
        <f t="shared" si="5"/>
        <v>0.25</v>
      </c>
      <c r="R13" s="100">
        <v>0</v>
      </c>
      <c r="S13" s="100">
        <v>2</v>
      </c>
      <c r="T13" s="35">
        <f t="shared" si="6"/>
        <v>0.66666666666666663</v>
      </c>
      <c r="U13" s="100">
        <v>0</v>
      </c>
      <c r="V13" s="100">
        <v>9</v>
      </c>
      <c r="W13" s="35">
        <f t="shared" si="7"/>
        <v>3</v>
      </c>
      <c r="X13" s="100">
        <v>1</v>
      </c>
      <c r="Y13" s="100">
        <v>6</v>
      </c>
      <c r="Z13" s="35">
        <f t="shared" si="8"/>
        <v>0.77777777777777779</v>
      </c>
      <c r="AA13" s="100">
        <v>1</v>
      </c>
      <c r="AB13" s="100">
        <v>1</v>
      </c>
      <c r="AC13" s="35">
        <f t="shared" si="9"/>
        <v>0.5</v>
      </c>
      <c r="AD13" s="100">
        <v>0</v>
      </c>
      <c r="AE13" s="100">
        <v>0</v>
      </c>
      <c r="AF13" s="35" t="e">
        <f t="shared" si="10"/>
        <v>#DIV/0!</v>
      </c>
      <c r="AG13" s="100">
        <v>0</v>
      </c>
      <c r="AH13" s="100">
        <v>0</v>
      </c>
      <c r="AI13" s="35" t="e">
        <f t="shared" si="11"/>
        <v>#DIV/0!</v>
      </c>
      <c r="AJ13" s="100">
        <v>0</v>
      </c>
      <c r="AK13" s="100"/>
      <c r="AL13" s="35" t="e">
        <f t="shared" si="12"/>
        <v>#DIV/0!</v>
      </c>
    </row>
    <row r="14" spans="1:38" hidden="1" x14ac:dyDescent="0.3">
      <c r="A14" s="36" t="s">
        <v>25</v>
      </c>
      <c r="B14" s="61">
        <f t="shared" si="13"/>
        <v>0</v>
      </c>
      <c r="C14" s="41">
        <f t="shared" si="0"/>
        <v>0</v>
      </c>
      <c r="D14" s="13">
        <v>0</v>
      </c>
      <c r="E14" s="23">
        <f t="shared" si="1"/>
        <v>0</v>
      </c>
      <c r="F14" s="60">
        <v>0</v>
      </c>
      <c r="G14" s="95">
        <v>0</v>
      </c>
      <c r="H14" s="35">
        <f t="shared" si="2"/>
        <v>0</v>
      </c>
      <c r="I14" s="60">
        <v>0</v>
      </c>
      <c r="J14" s="60">
        <v>0</v>
      </c>
      <c r="K14" s="35">
        <f t="shared" si="3"/>
        <v>0</v>
      </c>
      <c r="L14" s="60">
        <v>0</v>
      </c>
      <c r="M14" s="98">
        <v>0</v>
      </c>
      <c r="N14" s="35">
        <f t="shared" si="4"/>
        <v>0</v>
      </c>
      <c r="O14" s="60">
        <v>0</v>
      </c>
      <c r="P14" s="60">
        <v>0</v>
      </c>
      <c r="Q14" s="35">
        <f t="shared" si="5"/>
        <v>0</v>
      </c>
      <c r="R14" s="100">
        <v>0</v>
      </c>
      <c r="S14" s="100">
        <v>0</v>
      </c>
      <c r="T14" s="35">
        <f t="shared" si="6"/>
        <v>0</v>
      </c>
      <c r="U14" s="100">
        <v>0</v>
      </c>
      <c r="V14" s="100">
        <v>0</v>
      </c>
      <c r="W14" s="35">
        <f t="shared" si="7"/>
        <v>0</v>
      </c>
      <c r="X14" s="100">
        <v>0</v>
      </c>
      <c r="Y14" s="100">
        <v>0</v>
      </c>
      <c r="Z14" s="35">
        <f t="shared" si="8"/>
        <v>0</v>
      </c>
      <c r="AA14" s="100">
        <v>0</v>
      </c>
      <c r="AB14" s="100">
        <v>0</v>
      </c>
      <c r="AC14" s="35">
        <f t="shared" si="9"/>
        <v>0</v>
      </c>
      <c r="AD14" s="100">
        <v>0</v>
      </c>
      <c r="AE14" s="100">
        <v>0</v>
      </c>
      <c r="AF14" s="35" t="e">
        <f t="shared" si="10"/>
        <v>#DIV/0!</v>
      </c>
      <c r="AG14" s="100">
        <v>0</v>
      </c>
      <c r="AH14" s="100">
        <v>0</v>
      </c>
      <c r="AI14" s="35" t="e">
        <f t="shared" si="11"/>
        <v>#DIV/0!</v>
      </c>
      <c r="AJ14" s="100">
        <v>0</v>
      </c>
      <c r="AK14" s="100"/>
      <c r="AL14" s="35" t="e">
        <f t="shared" si="12"/>
        <v>#DIV/0!</v>
      </c>
    </row>
    <row r="15" spans="1:38" hidden="1" x14ac:dyDescent="0.3">
      <c r="A15" s="36" t="s">
        <v>167</v>
      </c>
      <c r="B15" s="61">
        <f t="shared" si="13"/>
        <v>0</v>
      </c>
      <c r="C15" s="41">
        <f t="shared" si="0"/>
        <v>0</v>
      </c>
      <c r="D15" s="13">
        <v>0</v>
      </c>
      <c r="E15" s="23">
        <f t="shared" si="1"/>
        <v>0</v>
      </c>
      <c r="F15" s="60">
        <v>0</v>
      </c>
      <c r="G15" s="95">
        <v>0</v>
      </c>
      <c r="H15" s="35">
        <f t="shared" si="2"/>
        <v>0</v>
      </c>
      <c r="I15" s="60">
        <v>0</v>
      </c>
      <c r="J15" s="60">
        <v>0</v>
      </c>
      <c r="K15" s="35">
        <f t="shared" si="3"/>
        <v>0</v>
      </c>
      <c r="L15" s="60">
        <v>0</v>
      </c>
      <c r="M15" s="98">
        <v>0</v>
      </c>
      <c r="N15" s="35">
        <f t="shared" si="4"/>
        <v>0</v>
      </c>
      <c r="O15" s="60">
        <v>0</v>
      </c>
      <c r="P15" s="60">
        <v>0</v>
      </c>
      <c r="Q15" s="35">
        <f t="shared" si="5"/>
        <v>0</v>
      </c>
      <c r="R15" s="100">
        <v>0</v>
      </c>
      <c r="S15" s="100">
        <v>0</v>
      </c>
      <c r="T15" s="35">
        <f t="shared" si="6"/>
        <v>0</v>
      </c>
      <c r="U15" s="100">
        <v>0</v>
      </c>
      <c r="V15" s="100">
        <v>0</v>
      </c>
      <c r="W15" s="35">
        <f t="shared" si="7"/>
        <v>0</v>
      </c>
      <c r="X15" s="100">
        <v>0</v>
      </c>
      <c r="Y15" s="100">
        <v>0</v>
      </c>
      <c r="Z15" s="35">
        <f t="shared" si="8"/>
        <v>0</v>
      </c>
      <c r="AA15" s="100">
        <v>0</v>
      </c>
      <c r="AB15" s="100">
        <v>0</v>
      </c>
      <c r="AC15" s="35">
        <f t="shared" si="9"/>
        <v>0</v>
      </c>
      <c r="AD15" s="100">
        <v>0</v>
      </c>
      <c r="AE15" s="100">
        <v>0</v>
      </c>
      <c r="AF15" s="35" t="e">
        <f t="shared" si="10"/>
        <v>#DIV/0!</v>
      </c>
      <c r="AG15" s="100">
        <v>0</v>
      </c>
      <c r="AH15" s="100">
        <v>0</v>
      </c>
      <c r="AI15" s="35" t="e">
        <f t="shared" si="11"/>
        <v>#DIV/0!</v>
      </c>
      <c r="AJ15" s="100">
        <v>0</v>
      </c>
      <c r="AK15" s="100"/>
      <c r="AL15" s="35" t="e">
        <f t="shared" si="12"/>
        <v>#DIV/0!</v>
      </c>
    </row>
    <row r="16" spans="1:38" hidden="1" x14ac:dyDescent="0.3">
      <c r="A16" s="36" t="s">
        <v>168</v>
      </c>
      <c r="B16" s="61">
        <f t="shared" si="13"/>
        <v>0</v>
      </c>
      <c r="C16" s="41">
        <f t="shared" si="0"/>
        <v>0</v>
      </c>
      <c r="D16" s="13">
        <v>0</v>
      </c>
      <c r="E16" s="23">
        <f t="shared" si="1"/>
        <v>0</v>
      </c>
      <c r="F16" s="60">
        <v>0</v>
      </c>
      <c r="G16" s="95">
        <v>0</v>
      </c>
      <c r="H16" s="35">
        <f t="shared" si="2"/>
        <v>0</v>
      </c>
      <c r="I16" s="60">
        <v>0</v>
      </c>
      <c r="J16" s="60">
        <v>0</v>
      </c>
      <c r="K16" s="35">
        <f t="shared" si="3"/>
        <v>0</v>
      </c>
      <c r="L16" s="60">
        <v>0</v>
      </c>
      <c r="M16" s="98">
        <v>0</v>
      </c>
      <c r="N16" s="35">
        <f t="shared" si="4"/>
        <v>0</v>
      </c>
      <c r="O16" s="60">
        <v>0</v>
      </c>
      <c r="P16" s="60">
        <v>0</v>
      </c>
      <c r="Q16" s="35">
        <f t="shared" si="5"/>
        <v>0</v>
      </c>
      <c r="R16" s="100">
        <v>0</v>
      </c>
      <c r="S16" s="100">
        <v>0</v>
      </c>
      <c r="T16" s="35">
        <f t="shared" si="6"/>
        <v>0</v>
      </c>
      <c r="U16" s="100">
        <v>0</v>
      </c>
      <c r="V16" s="100">
        <v>0</v>
      </c>
      <c r="W16" s="35">
        <f t="shared" si="7"/>
        <v>0</v>
      </c>
      <c r="X16" s="100">
        <v>0</v>
      </c>
      <c r="Y16" s="100">
        <v>0</v>
      </c>
      <c r="Z16" s="35">
        <f t="shared" si="8"/>
        <v>0</v>
      </c>
      <c r="AA16" s="100">
        <v>0</v>
      </c>
      <c r="AB16" s="100">
        <v>0</v>
      </c>
      <c r="AC16" s="35">
        <f t="shared" si="9"/>
        <v>0</v>
      </c>
      <c r="AD16" s="100">
        <v>0</v>
      </c>
      <c r="AE16" s="100">
        <v>0</v>
      </c>
      <c r="AF16" s="35" t="e">
        <f>(AD16+AE16)/$AD$4</f>
        <v>#DIV/0!</v>
      </c>
      <c r="AG16" s="100">
        <v>0</v>
      </c>
      <c r="AH16" s="100">
        <v>0</v>
      </c>
      <c r="AI16" s="35" t="e">
        <f t="shared" si="11"/>
        <v>#DIV/0!</v>
      </c>
      <c r="AJ16" s="100">
        <v>0</v>
      </c>
      <c r="AK16" s="100"/>
      <c r="AL16" s="35" t="e">
        <f t="shared" si="12"/>
        <v>#DIV/0!</v>
      </c>
    </row>
    <row r="17" spans="1:38" hidden="1" x14ac:dyDescent="0.3">
      <c r="A17" s="36" t="s">
        <v>169</v>
      </c>
      <c r="B17" s="61">
        <f t="shared" si="13"/>
        <v>0</v>
      </c>
      <c r="C17" s="41">
        <f t="shared" si="0"/>
        <v>0</v>
      </c>
      <c r="D17" s="13">
        <v>0</v>
      </c>
      <c r="E17" s="23">
        <f t="shared" si="1"/>
        <v>0</v>
      </c>
      <c r="F17" s="60">
        <v>0</v>
      </c>
      <c r="G17" s="95">
        <v>0</v>
      </c>
      <c r="H17" s="35">
        <f t="shared" si="2"/>
        <v>0</v>
      </c>
      <c r="I17" s="60">
        <v>0</v>
      </c>
      <c r="J17" s="60">
        <v>0</v>
      </c>
      <c r="K17" s="35">
        <f t="shared" si="3"/>
        <v>0</v>
      </c>
      <c r="L17" s="60">
        <v>0</v>
      </c>
      <c r="M17" s="98">
        <v>0</v>
      </c>
      <c r="N17" s="35">
        <f t="shared" si="4"/>
        <v>0</v>
      </c>
      <c r="O17" s="60">
        <v>0</v>
      </c>
      <c r="P17" s="60">
        <v>0</v>
      </c>
      <c r="Q17" s="35">
        <f t="shared" si="5"/>
        <v>0</v>
      </c>
      <c r="R17" s="100">
        <v>0</v>
      </c>
      <c r="S17" s="100">
        <v>0</v>
      </c>
      <c r="T17" s="35">
        <f t="shared" si="6"/>
        <v>0</v>
      </c>
      <c r="U17" s="100">
        <v>0</v>
      </c>
      <c r="V17" s="100">
        <v>0</v>
      </c>
      <c r="W17" s="35">
        <f t="shared" si="7"/>
        <v>0</v>
      </c>
      <c r="X17" s="100">
        <v>0</v>
      </c>
      <c r="Y17" s="100">
        <v>0</v>
      </c>
      <c r="Z17" s="35">
        <f t="shared" si="8"/>
        <v>0</v>
      </c>
      <c r="AA17" s="100">
        <v>0</v>
      </c>
      <c r="AB17" s="100">
        <v>0</v>
      </c>
      <c r="AC17" s="35">
        <f t="shared" si="9"/>
        <v>0</v>
      </c>
      <c r="AD17" s="100">
        <v>0</v>
      </c>
      <c r="AE17" s="100">
        <v>0</v>
      </c>
      <c r="AF17" s="35" t="e">
        <f t="shared" si="10"/>
        <v>#DIV/0!</v>
      </c>
      <c r="AG17" s="100">
        <v>0</v>
      </c>
      <c r="AH17" s="100">
        <v>0</v>
      </c>
      <c r="AI17" s="35" t="e">
        <f t="shared" si="11"/>
        <v>#DIV/0!</v>
      </c>
      <c r="AJ17" s="100">
        <v>0</v>
      </c>
      <c r="AK17" s="100"/>
      <c r="AL17" s="35" t="e">
        <f t="shared" si="12"/>
        <v>#DIV/0!</v>
      </c>
    </row>
    <row r="18" spans="1:38" hidden="1" x14ac:dyDescent="0.3">
      <c r="A18" s="36" t="s">
        <v>170</v>
      </c>
      <c r="B18" s="61">
        <f t="shared" si="13"/>
        <v>0</v>
      </c>
      <c r="C18" s="41">
        <f t="shared" si="0"/>
        <v>0</v>
      </c>
      <c r="D18" s="13">
        <v>0</v>
      </c>
      <c r="E18" s="23">
        <f>D18/$D$4</f>
        <v>0</v>
      </c>
      <c r="F18" s="60">
        <v>0</v>
      </c>
      <c r="G18" s="95">
        <v>0</v>
      </c>
      <c r="H18" s="35">
        <f t="shared" si="2"/>
        <v>0</v>
      </c>
      <c r="I18" s="60">
        <v>0</v>
      </c>
      <c r="J18" s="60">
        <v>0</v>
      </c>
      <c r="K18" s="35">
        <f t="shared" si="3"/>
        <v>0</v>
      </c>
      <c r="L18" s="60">
        <v>0</v>
      </c>
      <c r="M18" s="98">
        <v>0</v>
      </c>
      <c r="N18" s="35">
        <f t="shared" si="4"/>
        <v>0</v>
      </c>
      <c r="O18" s="60">
        <v>0</v>
      </c>
      <c r="P18" s="60">
        <v>0</v>
      </c>
      <c r="Q18" s="35">
        <f t="shared" si="5"/>
        <v>0</v>
      </c>
      <c r="R18" s="100">
        <v>0</v>
      </c>
      <c r="S18" s="100">
        <v>0</v>
      </c>
      <c r="T18" s="35">
        <f t="shared" si="6"/>
        <v>0</v>
      </c>
      <c r="U18" s="100">
        <v>0</v>
      </c>
      <c r="V18" s="100">
        <v>0</v>
      </c>
      <c r="W18" s="35">
        <f>(U18+V18)/$R$4</f>
        <v>0</v>
      </c>
      <c r="X18" s="100">
        <v>0</v>
      </c>
      <c r="Y18" s="100">
        <v>0</v>
      </c>
      <c r="Z18" s="35">
        <f t="shared" si="8"/>
        <v>0</v>
      </c>
      <c r="AA18" s="100">
        <v>0</v>
      </c>
      <c r="AB18" s="100">
        <v>0</v>
      </c>
      <c r="AC18" s="35">
        <f t="shared" si="9"/>
        <v>0</v>
      </c>
      <c r="AD18" s="100">
        <v>0</v>
      </c>
      <c r="AE18" s="100">
        <v>0</v>
      </c>
      <c r="AF18" s="35" t="e">
        <f t="shared" si="10"/>
        <v>#DIV/0!</v>
      </c>
      <c r="AG18" s="100">
        <v>0</v>
      </c>
      <c r="AH18" s="100">
        <v>0</v>
      </c>
      <c r="AI18" s="35" t="e">
        <f t="shared" si="11"/>
        <v>#DIV/0!</v>
      </c>
      <c r="AJ18" s="100">
        <v>0</v>
      </c>
      <c r="AK18" s="100"/>
      <c r="AL18" s="35" t="e">
        <f t="shared" si="12"/>
        <v>#DIV/0!</v>
      </c>
    </row>
    <row r="19" spans="1:38" x14ac:dyDescent="0.3">
      <c r="A19" s="36" t="s">
        <v>171</v>
      </c>
      <c r="B19" s="85">
        <f t="shared" ref="B19:B20" si="14">D19+F19+G19+I19+J19+L19+M19+O19+P19+R19+S19+U19+V19+X19+Y19+AA19+AB19+AD19+AE19+AG19+AH19+AJ19+AK19</f>
        <v>2</v>
      </c>
      <c r="C19" s="41">
        <f t="shared" ref="C19:C20" si="15">B19/$B$4</f>
        <v>4.2553191489361701E-2</v>
      </c>
      <c r="D19" s="13">
        <v>0</v>
      </c>
      <c r="E19" s="23">
        <f t="shared" ref="E19" si="16">D19/$D$4</f>
        <v>0</v>
      </c>
      <c r="F19" s="95">
        <v>0</v>
      </c>
      <c r="G19" s="95">
        <v>0</v>
      </c>
      <c r="H19" s="35">
        <f t="shared" ref="H19:H21" si="17">(F19+G19)/$F$4</f>
        <v>0</v>
      </c>
      <c r="I19" s="86">
        <v>0</v>
      </c>
      <c r="J19" s="86">
        <v>0</v>
      </c>
      <c r="K19" s="35">
        <f t="shared" ref="K19:K21" si="18">(I19+J19)/$I$4</f>
        <v>0</v>
      </c>
      <c r="L19" s="86">
        <v>0</v>
      </c>
      <c r="M19" s="98">
        <v>0</v>
      </c>
      <c r="N19" s="35">
        <f t="shared" ref="N19:N21" si="19">(L19+M19)/$L$4</f>
        <v>0</v>
      </c>
      <c r="O19" s="86">
        <v>2</v>
      </c>
      <c r="P19" s="86">
        <v>0</v>
      </c>
      <c r="Q19" s="35">
        <f t="shared" ref="Q19:Q21" si="20">(O19+P19)/$O$4</f>
        <v>0.5</v>
      </c>
      <c r="R19" s="100">
        <v>0</v>
      </c>
      <c r="S19" s="100">
        <v>0</v>
      </c>
      <c r="T19" s="35">
        <f t="shared" ref="T19:T21" si="21">(R19+S19)/$R$4</f>
        <v>0</v>
      </c>
      <c r="U19" s="100">
        <v>0</v>
      </c>
      <c r="V19" s="100">
        <v>0</v>
      </c>
      <c r="W19" s="35">
        <f t="shared" ref="W19" si="22">(U19+V19)/$R$4</f>
        <v>0</v>
      </c>
      <c r="X19" s="100">
        <v>0</v>
      </c>
      <c r="Y19" s="100">
        <v>0</v>
      </c>
      <c r="Z19" s="35">
        <f t="shared" ref="Z19:Z20" si="23">(X19+Y19)/$X$4</f>
        <v>0</v>
      </c>
      <c r="AA19" s="100">
        <v>0</v>
      </c>
      <c r="AB19" s="100">
        <v>0</v>
      </c>
      <c r="AC19" s="35">
        <f t="shared" ref="AC19:AC20" si="24">(AA19+AB19)/$AA$4</f>
        <v>0</v>
      </c>
      <c r="AD19" s="100">
        <v>0</v>
      </c>
      <c r="AE19" s="100">
        <v>0</v>
      </c>
      <c r="AF19" s="35" t="e">
        <f t="shared" ref="AF19:AF20" si="25">(AD19+AE19)/$AD$4</f>
        <v>#DIV/0!</v>
      </c>
      <c r="AG19" s="100">
        <v>0</v>
      </c>
      <c r="AH19" s="100">
        <v>0</v>
      </c>
      <c r="AI19" s="35" t="e">
        <f t="shared" ref="AI19:AI20" si="26">(AG19+AH19)/$AG$4</f>
        <v>#DIV/0!</v>
      </c>
      <c r="AJ19" s="100">
        <v>0</v>
      </c>
      <c r="AK19" s="100"/>
      <c r="AL19" s="35" t="e">
        <f t="shared" ref="AL19:AL20" si="27">(AJ19+AK19)/$AK$4</f>
        <v>#DIV/0!</v>
      </c>
    </row>
    <row r="20" spans="1:38" hidden="1" x14ac:dyDescent="0.3">
      <c r="A20" s="36" t="s">
        <v>172</v>
      </c>
      <c r="B20" s="85">
        <f t="shared" si="14"/>
        <v>0</v>
      </c>
      <c r="C20" s="41">
        <f t="shared" si="15"/>
        <v>0</v>
      </c>
      <c r="D20" s="13">
        <v>0</v>
      </c>
      <c r="E20" s="23">
        <f>D20/$D$4</f>
        <v>0</v>
      </c>
      <c r="F20" s="95">
        <v>0</v>
      </c>
      <c r="G20" s="95">
        <v>0</v>
      </c>
      <c r="H20" s="35">
        <f t="shared" si="17"/>
        <v>0</v>
      </c>
      <c r="I20" s="123">
        <v>0</v>
      </c>
      <c r="J20" s="123">
        <v>0</v>
      </c>
      <c r="K20" s="35">
        <f t="shared" si="18"/>
        <v>0</v>
      </c>
      <c r="L20" s="86">
        <v>0</v>
      </c>
      <c r="M20" s="98">
        <v>0</v>
      </c>
      <c r="N20" s="35">
        <f t="shared" si="19"/>
        <v>0</v>
      </c>
      <c r="O20" s="86">
        <v>0</v>
      </c>
      <c r="P20" s="86">
        <v>0</v>
      </c>
      <c r="Q20" s="35">
        <f t="shared" si="20"/>
        <v>0</v>
      </c>
      <c r="R20" s="100">
        <v>0</v>
      </c>
      <c r="S20" s="100">
        <v>0</v>
      </c>
      <c r="T20" s="35">
        <f t="shared" si="21"/>
        <v>0</v>
      </c>
      <c r="U20" s="100">
        <v>0</v>
      </c>
      <c r="V20" s="100">
        <v>0</v>
      </c>
      <c r="W20" s="35">
        <f>(U20+V20)/$R$4</f>
        <v>0</v>
      </c>
      <c r="X20" s="100">
        <v>0</v>
      </c>
      <c r="Y20" s="100">
        <v>0</v>
      </c>
      <c r="Z20" s="35">
        <f t="shared" si="23"/>
        <v>0</v>
      </c>
      <c r="AA20" s="100">
        <v>0</v>
      </c>
      <c r="AB20" s="100">
        <v>0</v>
      </c>
      <c r="AC20" s="35">
        <f t="shared" si="24"/>
        <v>0</v>
      </c>
      <c r="AD20" s="100">
        <v>0</v>
      </c>
      <c r="AE20" s="100">
        <v>0</v>
      </c>
      <c r="AF20" s="35" t="e">
        <f t="shared" si="25"/>
        <v>#DIV/0!</v>
      </c>
      <c r="AG20" s="100">
        <v>0</v>
      </c>
      <c r="AH20" s="100">
        <v>0</v>
      </c>
      <c r="AI20" s="35" t="e">
        <f t="shared" si="26"/>
        <v>#DIV/0!</v>
      </c>
      <c r="AJ20" s="100">
        <v>0</v>
      </c>
      <c r="AK20" s="100"/>
      <c r="AL20" s="35" t="e">
        <f t="shared" si="27"/>
        <v>#DIV/0!</v>
      </c>
    </row>
    <row r="21" spans="1:38" hidden="1" x14ac:dyDescent="0.3">
      <c r="A21" s="120" t="s">
        <v>173</v>
      </c>
      <c r="B21" s="122">
        <f t="shared" ref="B21" si="28">D21+F21+G21+I21+J21+L21+M21+O21+P21+R21+S21+U21+V21+X21+Y21+AA21+AB21+AD21+AE21+AG21+AH21+AJ21+AK21</f>
        <v>0</v>
      </c>
      <c r="C21" s="41">
        <f t="shared" ref="C21" si="29">B21/$B$4</f>
        <v>0</v>
      </c>
      <c r="D21" s="123">
        <v>0</v>
      </c>
      <c r="E21" s="23">
        <f>D21/$D$4</f>
        <v>0</v>
      </c>
      <c r="F21" s="123">
        <v>0</v>
      </c>
      <c r="G21" s="123">
        <v>0</v>
      </c>
      <c r="H21" s="35">
        <f t="shared" si="17"/>
        <v>0</v>
      </c>
      <c r="I21" s="123">
        <v>0</v>
      </c>
      <c r="J21" s="123">
        <v>0</v>
      </c>
      <c r="K21" s="35">
        <f t="shared" si="18"/>
        <v>0</v>
      </c>
      <c r="L21" s="123">
        <v>0</v>
      </c>
      <c r="M21" s="123">
        <v>0</v>
      </c>
      <c r="N21" s="35">
        <f t="shared" si="19"/>
        <v>0</v>
      </c>
      <c r="O21" s="123">
        <v>0</v>
      </c>
      <c r="P21" s="123">
        <v>0</v>
      </c>
      <c r="Q21" s="35">
        <f t="shared" si="20"/>
        <v>0</v>
      </c>
      <c r="R21" s="123">
        <v>0</v>
      </c>
      <c r="S21" s="123">
        <v>0</v>
      </c>
      <c r="T21" s="35">
        <f t="shared" si="21"/>
        <v>0</v>
      </c>
      <c r="U21" s="115">
        <v>0</v>
      </c>
      <c r="V21" s="115">
        <v>0</v>
      </c>
      <c r="W21" s="35">
        <f>(U21+V21)/$R$4</f>
        <v>0</v>
      </c>
      <c r="X21" s="115">
        <v>0</v>
      </c>
      <c r="Y21" s="115">
        <v>0</v>
      </c>
      <c r="Z21" s="35">
        <f>(X21+Y21)/$X$4</f>
        <v>0</v>
      </c>
      <c r="AA21" s="115">
        <v>0</v>
      </c>
      <c r="AB21" s="115">
        <v>0</v>
      </c>
      <c r="AC21" s="35">
        <f t="shared" ref="AC21" si="30">(AA21+AB21)/$AA$4</f>
        <v>0</v>
      </c>
      <c r="AD21" s="123">
        <v>0</v>
      </c>
      <c r="AE21" s="123">
        <v>0</v>
      </c>
      <c r="AF21" s="35" t="e">
        <f t="shared" ref="AF21" si="31">(AD21+AE21)/$AD$4</f>
        <v>#DIV/0!</v>
      </c>
      <c r="AG21" s="123">
        <v>0</v>
      </c>
      <c r="AH21" s="123">
        <v>0</v>
      </c>
      <c r="AI21" s="35" t="e">
        <f t="shared" ref="AI21" si="32">(AG21+AH21)/$AG$4</f>
        <v>#DIV/0!</v>
      </c>
      <c r="AJ21" s="123">
        <v>0</v>
      </c>
      <c r="AK21" s="123"/>
      <c r="AL21" s="35" t="e">
        <f t="shared" ref="AL21" si="33">(AJ21+AK21)/$AK$4</f>
        <v>#DIV/0!</v>
      </c>
    </row>
    <row r="22" spans="1:38" s="12" customFormat="1" x14ac:dyDescent="0.3">
      <c r="A22" s="19" t="s">
        <v>15</v>
      </c>
      <c r="B22" s="33">
        <f>SUM(B23:B25)</f>
        <v>1</v>
      </c>
      <c r="C22" s="33"/>
      <c r="D22" s="11">
        <f>SUM(D23:D25)</f>
        <v>0</v>
      </c>
      <c r="E22" s="26"/>
      <c r="F22" s="33">
        <f>SUM(F23:G25)</f>
        <v>0</v>
      </c>
      <c r="G22" s="33"/>
      <c r="H22" s="33"/>
      <c r="I22" s="33">
        <f>SUM(I23:J25)</f>
        <v>0</v>
      </c>
      <c r="J22" s="33"/>
      <c r="K22" s="33"/>
      <c r="L22" s="33">
        <f>SUM(L23:M25)</f>
        <v>1</v>
      </c>
      <c r="M22" s="33"/>
      <c r="N22" s="33"/>
      <c r="O22" s="33">
        <f>SUM(O23:P25)</f>
        <v>0</v>
      </c>
      <c r="P22" s="33"/>
      <c r="Q22" s="33"/>
      <c r="R22" s="33">
        <f>SUM(R23:S25)</f>
        <v>0</v>
      </c>
      <c r="S22" s="33"/>
      <c r="T22" s="33"/>
      <c r="U22" s="33">
        <f>SUM(U23:V25)</f>
        <v>0</v>
      </c>
      <c r="V22" s="33"/>
      <c r="W22" s="33"/>
      <c r="X22" s="33">
        <f>SUM(X23:Y25)</f>
        <v>0</v>
      </c>
      <c r="Y22" s="33"/>
      <c r="Z22" s="33"/>
      <c r="AA22" s="33">
        <f>SUM(AA23:AB25)</f>
        <v>0</v>
      </c>
      <c r="AB22" s="33"/>
      <c r="AC22" s="33"/>
      <c r="AD22" s="33">
        <f>SUM(AD23:AE25)</f>
        <v>0</v>
      </c>
      <c r="AE22" s="33"/>
      <c r="AF22" s="33"/>
      <c r="AG22" s="33">
        <f>SUM(AG23:AH25)</f>
        <v>0</v>
      </c>
      <c r="AH22" s="33"/>
      <c r="AI22" s="33"/>
      <c r="AJ22" s="33">
        <f>SUM(AJ23:AK25)</f>
        <v>0</v>
      </c>
      <c r="AK22" s="33"/>
      <c r="AL22" s="33"/>
    </row>
    <row r="23" spans="1:38" x14ac:dyDescent="0.3">
      <c r="A23" s="62" t="s">
        <v>7</v>
      </c>
      <c r="B23" s="61">
        <f t="shared" si="13"/>
        <v>1</v>
      </c>
      <c r="C23" s="41">
        <f>B23/$B$22</f>
        <v>1</v>
      </c>
      <c r="D23" s="133">
        <v>0</v>
      </c>
      <c r="E23" s="23" t="e">
        <f>D23/$D$22</f>
        <v>#DIV/0!</v>
      </c>
      <c r="F23" s="60">
        <v>0</v>
      </c>
      <c r="G23" s="95">
        <v>0</v>
      </c>
      <c r="H23" s="35" t="e">
        <f>(F23+G23)/$F$22</f>
        <v>#DIV/0!</v>
      </c>
      <c r="I23" s="60">
        <v>0</v>
      </c>
      <c r="J23" s="60">
        <v>0</v>
      </c>
      <c r="K23" s="35" t="e">
        <f>(I23+J23)/$I$22</f>
        <v>#DIV/0!</v>
      </c>
      <c r="L23" s="60">
        <v>1</v>
      </c>
      <c r="M23" s="98">
        <v>0</v>
      </c>
      <c r="N23" s="35">
        <f>(L23+M23)/$L$22</f>
        <v>1</v>
      </c>
      <c r="O23" s="60">
        <v>0</v>
      </c>
      <c r="P23" s="60">
        <v>0</v>
      </c>
      <c r="Q23" s="35" t="e">
        <f>(O23+P23)/$O$22</f>
        <v>#DIV/0!</v>
      </c>
      <c r="R23" s="100">
        <v>0</v>
      </c>
      <c r="S23" s="100">
        <v>0</v>
      </c>
      <c r="T23" s="35" t="e">
        <f>(R23+S23)/$R$22</f>
        <v>#DIV/0!</v>
      </c>
      <c r="U23" s="100">
        <v>0</v>
      </c>
      <c r="V23" s="100">
        <v>0</v>
      </c>
      <c r="W23" s="35" t="e">
        <f>(U23+V23)/$R$22</f>
        <v>#DIV/0!</v>
      </c>
      <c r="X23" s="100">
        <v>0</v>
      </c>
      <c r="Y23" s="100">
        <v>0</v>
      </c>
      <c r="Z23" s="35" t="e">
        <f>(X23+Y23)/$X$22</f>
        <v>#DIV/0!</v>
      </c>
      <c r="AA23" s="100">
        <v>0</v>
      </c>
      <c r="AB23" s="100">
        <v>0</v>
      </c>
      <c r="AC23" s="35" t="e">
        <f>(AA23+AB23)/$AA$22</f>
        <v>#DIV/0!</v>
      </c>
      <c r="AD23" s="100">
        <v>0</v>
      </c>
      <c r="AE23" s="100">
        <v>0</v>
      </c>
      <c r="AF23" s="35" t="e">
        <f>(AD23+AE23)/$AD$22</f>
        <v>#DIV/0!</v>
      </c>
      <c r="AG23" s="100">
        <v>0</v>
      </c>
      <c r="AH23" s="100">
        <v>0</v>
      </c>
      <c r="AI23" s="35" t="e">
        <f>(AG23+AH23)/$AG$22</f>
        <v>#DIV/0!</v>
      </c>
      <c r="AJ23" s="100">
        <v>0</v>
      </c>
      <c r="AK23" s="100"/>
      <c r="AL23" s="35" t="e">
        <f>(AJ23+AK23)/$AK$22</f>
        <v>#DIV/0!</v>
      </c>
    </row>
    <row r="24" spans="1:38" s="56" customFormat="1" hidden="1" x14ac:dyDescent="0.3">
      <c r="A24" s="3" t="s">
        <v>8</v>
      </c>
      <c r="B24" s="61">
        <f t="shared" si="13"/>
        <v>0</v>
      </c>
      <c r="C24" s="52">
        <f>B24/$B$22</f>
        <v>0</v>
      </c>
      <c r="D24" s="55">
        <v>0</v>
      </c>
      <c r="E24" s="5" t="e">
        <f t="shared" ref="E24:E25" si="34">D24/$D$22</f>
        <v>#DIV/0!</v>
      </c>
      <c r="F24" s="36">
        <v>0</v>
      </c>
      <c r="G24" s="95">
        <v>0</v>
      </c>
      <c r="H24" s="35" t="e">
        <f t="shared" ref="H24:H25" si="35">(F24+G24)/$F$22</f>
        <v>#DIV/0!</v>
      </c>
      <c r="I24" s="36">
        <v>0</v>
      </c>
      <c r="J24" s="36">
        <v>0</v>
      </c>
      <c r="K24" s="35" t="e">
        <f t="shared" ref="K24:K25" si="36">(I24+J24)/$I$22</f>
        <v>#DIV/0!</v>
      </c>
      <c r="L24" s="36">
        <v>0</v>
      </c>
      <c r="M24" s="98">
        <v>0</v>
      </c>
      <c r="N24" s="35">
        <f t="shared" ref="N24:N25" si="37">(L24+M24)/$L$22</f>
        <v>0</v>
      </c>
      <c r="O24" s="36">
        <v>0</v>
      </c>
      <c r="P24" s="36">
        <v>0</v>
      </c>
      <c r="Q24" s="35" t="e">
        <f t="shared" ref="Q24:Q25" si="38">(O24+P24)/$O$22</f>
        <v>#DIV/0!</v>
      </c>
      <c r="R24" s="36">
        <v>0</v>
      </c>
      <c r="S24" s="36">
        <v>0</v>
      </c>
      <c r="T24" s="35" t="e">
        <f t="shared" ref="T24:T25" si="39">(R24+S24)/$R$22</f>
        <v>#DIV/0!</v>
      </c>
      <c r="U24" s="36">
        <v>0</v>
      </c>
      <c r="V24" s="36">
        <v>0</v>
      </c>
      <c r="W24" s="35" t="e">
        <f t="shared" ref="W24:W25" si="40">(U24+V24)/$R$22</f>
        <v>#DIV/0!</v>
      </c>
      <c r="X24" s="36">
        <v>0</v>
      </c>
      <c r="Y24" s="36">
        <v>0</v>
      </c>
      <c r="Z24" s="35" t="e">
        <f t="shared" ref="Z24:Z25" si="41">(X24+Y24)/$X$22</f>
        <v>#DIV/0!</v>
      </c>
      <c r="AA24" s="36">
        <v>0</v>
      </c>
      <c r="AB24" s="36">
        <v>0</v>
      </c>
      <c r="AC24" s="35" t="e">
        <f t="shared" ref="AC24:AC25" si="42">(AA24+AB24)/$AA$22</f>
        <v>#DIV/0!</v>
      </c>
      <c r="AD24" s="36">
        <v>0</v>
      </c>
      <c r="AE24" s="36">
        <v>0</v>
      </c>
      <c r="AF24" s="35" t="e">
        <f t="shared" ref="AF24:AF25" si="43">(AD24+AE24)/$AD$22</f>
        <v>#DIV/0!</v>
      </c>
      <c r="AG24" s="36">
        <v>0</v>
      </c>
      <c r="AH24" s="36">
        <v>0</v>
      </c>
      <c r="AI24" s="35" t="e">
        <f t="shared" ref="AI24:AI25" si="44">(AG24+AH24)/$AG$22</f>
        <v>#DIV/0!</v>
      </c>
      <c r="AJ24" s="36">
        <v>0</v>
      </c>
      <c r="AK24" s="36"/>
      <c r="AL24" s="35" t="e">
        <f t="shared" ref="AL24:AL25" si="45">(AJ24+AK24)/$AK$22</f>
        <v>#DIV/0!</v>
      </c>
    </row>
    <row r="25" spans="1:38" hidden="1" x14ac:dyDescent="0.3">
      <c r="A25" s="62" t="s">
        <v>2</v>
      </c>
      <c r="B25" s="61">
        <f>D25+F25+G25+I25+J25+L25+M25+O25+P25+R25+S25+U25+V25+X25+Y25+AA25+AB25+AD25+AE25+AG25+AH25+AJ25+AK25</f>
        <v>0</v>
      </c>
      <c r="C25" s="41">
        <f>B25/$B$22</f>
        <v>0</v>
      </c>
      <c r="D25" s="13">
        <v>0</v>
      </c>
      <c r="E25" s="23" t="e">
        <f t="shared" si="34"/>
        <v>#DIV/0!</v>
      </c>
      <c r="F25" s="60">
        <v>0</v>
      </c>
      <c r="G25" s="95">
        <v>0</v>
      </c>
      <c r="H25" s="35" t="e">
        <f t="shared" si="35"/>
        <v>#DIV/0!</v>
      </c>
      <c r="I25" s="60">
        <v>0</v>
      </c>
      <c r="J25" s="60">
        <v>0</v>
      </c>
      <c r="K25" s="35" t="e">
        <f t="shared" si="36"/>
        <v>#DIV/0!</v>
      </c>
      <c r="L25" s="60">
        <v>0</v>
      </c>
      <c r="M25" s="98">
        <v>0</v>
      </c>
      <c r="N25" s="35">
        <f t="shared" si="37"/>
        <v>0</v>
      </c>
      <c r="O25" s="60">
        <v>0</v>
      </c>
      <c r="P25" s="60">
        <v>0</v>
      </c>
      <c r="Q25" s="35" t="e">
        <f t="shared" si="38"/>
        <v>#DIV/0!</v>
      </c>
      <c r="R25" s="100">
        <v>0</v>
      </c>
      <c r="S25" s="100">
        <v>0</v>
      </c>
      <c r="T25" s="35" t="e">
        <f t="shared" si="39"/>
        <v>#DIV/0!</v>
      </c>
      <c r="U25" s="100">
        <v>0</v>
      </c>
      <c r="V25" s="100">
        <v>0</v>
      </c>
      <c r="W25" s="35" t="e">
        <f t="shared" si="40"/>
        <v>#DIV/0!</v>
      </c>
      <c r="X25" s="100">
        <v>0</v>
      </c>
      <c r="Y25" s="100">
        <v>0</v>
      </c>
      <c r="Z25" s="35" t="e">
        <f t="shared" si="41"/>
        <v>#DIV/0!</v>
      </c>
      <c r="AA25" s="100">
        <v>0</v>
      </c>
      <c r="AB25" s="100">
        <v>0</v>
      </c>
      <c r="AC25" s="35" t="e">
        <f t="shared" si="42"/>
        <v>#DIV/0!</v>
      </c>
      <c r="AD25" s="100">
        <v>0</v>
      </c>
      <c r="AE25" s="100">
        <v>0</v>
      </c>
      <c r="AF25" s="35" t="e">
        <f t="shared" si="43"/>
        <v>#DIV/0!</v>
      </c>
      <c r="AG25" s="100">
        <v>0</v>
      </c>
      <c r="AH25" s="100">
        <v>0</v>
      </c>
      <c r="AI25" s="35" t="e">
        <f t="shared" si="44"/>
        <v>#DIV/0!</v>
      </c>
      <c r="AJ25" s="100">
        <v>0</v>
      </c>
      <c r="AK25" s="100"/>
      <c r="AL25" s="35" t="e">
        <f t="shared" si="45"/>
        <v>#DIV/0!</v>
      </c>
    </row>
    <row r="26" spans="1:38" s="12" customFormat="1" x14ac:dyDescent="0.3">
      <c r="A26" s="16" t="s">
        <v>16</v>
      </c>
      <c r="B26" s="33">
        <f>SUM(B27:B40)</f>
        <v>10</v>
      </c>
      <c r="C26" s="33"/>
      <c r="D26" s="11">
        <f>SUM(D27:D40)</f>
        <v>0</v>
      </c>
      <c r="E26" s="26"/>
      <c r="F26" s="33">
        <f>SUM(F27:G40)</f>
        <v>0</v>
      </c>
      <c r="G26" s="33"/>
      <c r="H26" s="33"/>
      <c r="I26" s="33">
        <f>SUM(I27:J40)</f>
        <v>2</v>
      </c>
      <c r="J26" s="33"/>
      <c r="K26" s="33"/>
      <c r="L26" s="33">
        <f>SUM(L27:M40)</f>
        <v>7</v>
      </c>
      <c r="M26" s="33"/>
      <c r="N26" s="33"/>
      <c r="O26" s="33">
        <f>SUM(O27:P40)</f>
        <v>0</v>
      </c>
      <c r="P26" s="33"/>
      <c r="Q26" s="33"/>
      <c r="R26" s="33">
        <f>SUM(R27:S40)</f>
        <v>0</v>
      </c>
      <c r="S26" s="33"/>
      <c r="T26" s="33"/>
      <c r="U26" s="33">
        <f>SUM(U27:V40)</f>
        <v>0</v>
      </c>
      <c r="V26" s="33"/>
      <c r="W26" s="33"/>
      <c r="X26" s="33">
        <f>SUM(X27:Y40)</f>
        <v>1</v>
      </c>
      <c r="Y26" s="33"/>
      <c r="Z26" s="33"/>
      <c r="AA26" s="33">
        <f>SUM(AA27:AB40)</f>
        <v>0</v>
      </c>
      <c r="AB26" s="33"/>
      <c r="AC26" s="33"/>
      <c r="AD26" s="33">
        <f>SUM(AD27:AE40)</f>
        <v>0</v>
      </c>
      <c r="AE26" s="33"/>
      <c r="AF26" s="33"/>
      <c r="AG26" s="33">
        <f>SUM(AG27:AH40)</f>
        <v>0</v>
      </c>
      <c r="AH26" s="33"/>
      <c r="AI26" s="33"/>
      <c r="AJ26" s="33">
        <f>SUM(AJ27:AK40)</f>
        <v>0</v>
      </c>
      <c r="AK26" s="33"/>
      <c r="AL26" s="33"/>
    </row>
    <row r="27" spans="1:38" hidden="1" x14ac:dyDescent="0.3">
      <c r="A27" s="62" t="s">
        <v>17</v>
      </c>
      <c r="B27" s="61">
        <f t="shared" si="13"/>
        <v>0</v>
      </c>
      <c r="C27" s="41">
        <f t="shared" ref="C27:C39" si="46">B27/$B$26</f>
        <v>0</v>
      </c>
      <c r="D27" s="13">
        <v>0</v>
      </c>
      <c r="E27" s="23" t="e">
        <f>D27/$D$26</f>
        <v>#DIV/0!</v>
      </c>
      <c r="F27" s="60">
        <v>0</v>
      </c>
      <c r="G27" s="95">
        <v>0</v>
      </c>
      <c r="H27" s="35" t="e">
        <f>(F27+G27)/$F$26</f>
        <v>#DIV/0!</v>
      </c>
      <c r="I27" s="60">
        <v>0</v>
      </c>
      <c r="J27" s="60">
        <v>0</v>
      </c>
      <c r="K27" s="35">
        <f>(I27+J27)/$I$26</f>
        <v>0</v>
      </c>
      <c r="L27" s="60">
        <v>0</v>
      </c>
      <c r="M27" s="98">
        <v>0</v>
      </c>
      <c r="N27" s="35">
        <f>(L27+M27)/$L$26</f>
        <v>0</v>
      </c>
      <c r="O27" s="60">
        <v>0</v>
      </c>
      <c r="P27" s="60">
        <v>0</v>
      </c>
      <c r="Q27" s="35" t="e">
        <f>(O27+P27)/$O$26</f>
        <v>#DIV/0!</v>
      </c>
      <c r="R27" s="100">
        <v>0</v>
      </c>
      <c r="S27" s="100">
        <v>0</v>
      </c>
      <c r="T27" s="35" t="e">
        <f>(R27+S27)/$R$26</f>
        <v>#DIV/0!</v>
      </c>
      <c r="U27" s="100">
        <v>0</v>
      </c>
      <c r="V27" s="100">
        <v>0</v>
      </c>
      <c r="W27" s="35" t="e">
        <f>(U27+V27)/$R$26</f>
        <v>#DIV/0!</v>
      </c>
      <c r="X27" s="100">
        <v>0</v>
      </c>
      <c r="Y27" s="100">
        <v>0</v>
      </c>
      <c r="Z27" s="35">
        <f>(X27+Y27)/$X$26</f>
        <v>0</v>
      </c>
      <c r="AA27" s="100">
        <v>0</v>
      </c>
      <c r="AB27" s="100">
        <v>0</v>
      </c>
      <c r="AC27" s="35" t="e">
        <f>(AA27+AB27)/$AA$26</f>
        <v>#DIV/0!</v>
      </c>
      <c r="AD27" s="100">
        <v>0</v>
      </c>
      <c r="AE27" s="100">
        <v>0</v>
      </c>
      <c r="AF27" s="35" t="e">
        <f>(AD27+AE27)/$AD$26</f>
        <v>#DIV/0!</v>
      </c>
      <c r="AG27" s="100">
        <v>0</v>
      </c>
      <c r="AH27" s="100">
        <v>0</v>
      </c>
      <c r="AI27" s="35" t="e">
        <f>(AG27+AH27)/$AG$26</f>
        <v>#DIV/0!</v>
      </c>
      <c r="AJ27" s="100">
        <v>0</v>
      </c>
      <c r="AK27" s="100"/>
      <c r="AL27" s="35" t="e">
        <f>(AJ27+AK27)/$AK$26</f>
        <v>#DIV/0!</v>
      </c>
    </row>
    <row r="28" spans="1:38" hidden="1" x14ac:dyDescent="0.3">
      <c r="A28" s="62" t="s">
        <v>6</v>
      </c>
      <c r="B28" s="61">
        <f t="shared" si="13"/>
        <v>0</v>
      </c>
      <c r="C28" s="41">
        <f t="shared" si="46"/>
        <v>0</v>
      </c>
      <c r="D28" s="13">
        <v>0</v>
      </c>
      <c r="E28" s="23" t="e">
        <f t="shared" ref="E28:E39" si="47">D28/$D$26</f>
        <v>#DIV/0!</v>
      </c>
      <c r="F28" s="60">
        <v>0</v>
      </c>
      <c r="G28" s="95">
        <v>0</v>
      </c>
      <c r="H28" s="35" t="e">
        <f t="shared" ref="H28:H39" si="48">(F28+G28)/$F$26</f>
        <v>#DIV/0!</v>
      </c>
      <c r="I28" s="60">
        <v>0</v>
      </c>
      <c r="J28" s="60">
        <v>0</v>
      </c>
      <c r="K28" s="35">
        <f t="shared" ref="K28:K38" si="49">(I28+J28)/$I$26</f>
        <v>0</v>
      </c>
      <c r="L28" s="60">
        <v>0</v>
      </c>
      <c r="M28" s="98">
        <v>0</v>
      </c>
      <c r="N28" s="35">
        <f t="shared" ref="N28:N39" si="50">(L28+M28)/$L$26</f>
        <v>0</v>
      </c>
      <c r="O28" s="60">
        <v>0</v>
      </c>
      <c r="P28" s="60">
        <v>0</v>
      </c>
      <c r="Q28" s="35" t="e">
        <f t="shared" ref="Q28:Q39" si="51">(O28+P28)/$O$26</f>
        <v>#DIV/0!</v>
      </c>
      <c r="R28" s="100">
        <v>0</v>
      </c>
      <c r="S28" s="100">
        <v>0</v>
      </c>
      <c r="T28" s="35" t="e">
        <f t="shared" ref="T28:T39" si="52">(R28+S28)/$R$26</f>
        <v>#DIV/0!</v>
      </c>
      <c r="U28" s="100">
        <v>0</v>
      </c>
      <c r="V28" s="100">
        <v>0</v>
      </c>
      <c r="W28" s="35" t="e">
        <f t="shared" ref="W28:W39" si="53">(U28+V28)/$R$26</f>
        <v>#DIV/0!</v>
      </c>
      <c r="X28" s="100">
        <v>0</v>
      </c>
      <c r="Y28" s="100">
        <v>0</v>
      </c>
      <c r="Z28" s="35">
        <f t="shared" ref="Z28:Z39" si="54">(X28+Y28)/$X$26</f>
        <v>0</v>
      </c>
      <c r="AA28" s="100">
        <v>0</v>
      </c>
      <c r="AB28" s="100">
        <v>0</v>
      </c>
      <c r="AC28" s="35" t="e">
        <f t="shared" ref="AC28:AC39" si="55">(AA28+AB28)/$AA$26</f>
        <v>#DIV/0!</v>
      </c>
      <c r="AD28" s="100">
        <v>0</v>
      </c>
      <c r="AE28" s="100">
        <v>0</v>
      </c>
      <c r="AF28" s="35" t="e">
        <f t="shared" ref="AF28:AF39" si="56">(AD28+AE28)/$AD$26</f>
        <v>#DIV/0!</v>
      </c>
      <c r="AG28" s="100">
        <v>0</v>
      </c>
      <c r="AH28" s="100">
        <v>0</v>
      </c>
      <c r="AI28" s="35" t="e">
        <f t="shared" ref="AI28:AI39" si="57">(AG28+AH28)/$AG$26</f>
        <v>#DIV/0!</v>
      </c>
      <c r="AJ28" s="100">
        <v>0</v>
      </c>
      <c r="AK28" s="100"/>
      <c r="AL28" s="35" t="e">
        <f t="shared" ref="AL28:AL38" si="58">(AJ28+AK28)/$AK$26</f>
        <v>#DIV/0!</v>
      </c>
    </row>
    <row r="29" spans="1:38" x14ac:dyDescent="0.3">
      <c r="A29" s="62" t="s">
        <v>18</v>
      </c>
      <c r="B29" s="61">
        <f t="shared" si="13"/>
        <v>1</v>
      </c>
      <c r="C29" s="41">
        <f t="shared" si="46"/>
        <v>0.1</v>
      </c>
      <c r="D29" s="13">
        <v>0</v>
      </c>
      <c r="E29" s="23" t="e">
        <f t="shared" si="47"/>
        <v>#DIV/0!</v>
      </c>
      <c r="F29" s="60">
        <v>0</v>
      </c>
      <c r="G29" s="95">
        <v>0</v>
      </c>
      <c r="H29" s="35" t="e">
        <f t="shared" si="48"/>
        <v>#DIV/0!</v>
      </c>
      <c r="I29" s="60">
        <v>0</v>
      </c>
      <c r="J29" s="60">
        <v>0</v>
      </c>
      <c r="K29" s="35">
        <f t="shared" si="49"/>
        <v>0</v>
      </c>
      <c r="L29" s="60">
        <v>0</v>
      </c>
      <c r="M29" s="98">
        <v>0</v>
      </c>
      <c r="N29" s="35">
        <f t="shared" si="50"/>
        <v>0</v>
      </c>
      <c r="O29" s="60">
        <v>0</v>
      </c>
      <c r="P29" s="60">
        <v>0</v>
      </c>
      <c r="Q29" s="35" t="e">
        <f t="shared" si="51"/>
        <v>#DIV/0!</v>
      </c>
      <c r="R29" s="100">
        <v>0</v>
      </c>
      <c r="S29" s="100">
        <v>0</v>
      </c>
      <c r="T29" s="35" t="e">
        <f t="shared" si="52"/>
        <v>#DIV/0!</v>
      </c>
      <c r="U29" s="100">
        <v>0</v>
      </c>
      <c r="V29" s="100">
        <v>0</v>
      </c>
      <c r="W29" s="35" t="e">
        <f t="shared" si="53"/>
        <v>#DIV/0!</v>
      </c>
      <c r="X29" s="100">
        <v>0</v>
      </c>
      <c r="Y29" s="100">
        <v>1</v>
      </c>
      <c r="Z29" s="35">
        <f t="shared" si="54"/>
        <v>1</v>
      </c>
      <c r="AA29" s="100">
        <v>0</v>
      </c>
      <c r="AB29" s="100">
        <v>0</v>
      </c>
      <c r="AC29" s="35" t="e">
        <f t="shared" si="55"/>
        <v>#DIV/0!</v>
      </c>
      <c r="AD29" s="100">
        <v>0</v>
      </c>
      <c r="AE29" s="100">
        <v>0</v>
      </c>
      <c r="AF29" s="35" t="e">
        <f t="shared" si="56"/>
        <v>#DIV/0!</v>
      </c>
      <c r="AG29" s="100">
        <v>0</v>
      </c>
      <c r="AH29" s="100">
        <v>0</v>
      </c>
      <c r="AI29" s="35" t="e">
        <f t="shared" si="57"/>
        <v>#DIV/0!</v>
      </c>
      <c r="AJ29" s="100">
        <v>0</v>
      </c>
      <c r="AK29" s="100"/>
      <c r="AL29" s="35" t="e">
        <f t="shared" si="58"/>
        <v>#DIV/0!</v>
      </c>
    </row>
    <row r="30" spans="1:38" hidden="1" x14ac:dyDescent="0.3">
      <c r="A30" s="62" t="s">
        <v>19</v>
      </c>
      <c r="B30" s="61">
        <f t="shared" si="13"/>
        <v>0</v>
      </c>
      <c r="C30" s="41">
        <f t="shared" si="46"/>
        <v>0</v>
      </c>
      <c r="D30" s="13">
        <v>0</v>
      </c>
      <c r="E30" s="23" t="e">
        <f t="shared" si="47"/>
        <v>#DIV/0!</v>
      </c>
      <c r="F30" s="60">
        <v>0</v>
      </c>
      <c r="G30" s="95">
        <v>0</v>
      </c>
      <c r="H30" s="35" t="e">
        <f t="shared" si="48"/>
        <v>#DIV/0!</v>
      </c>
      <c r="I30" s="60">
        <v>0</v>
      </c>
      <c r="J30" s="60">
        <v>0</v>
      </c>
      <c r="K30" s="35">
        <f t="shared" si="49"/>
        <v>0</v>
      </c>
      <c r="L30" s="60">
        <v>0</v>
      </c>
      <c r="M30" s="98">
        <v>0</v>
      </c>
      <c r="N30" s="35">
        <f t="shared" si="50"/>
        <v>0</v>
      </c>
      <c r="O30" s="60">
        <v>0</v>
      </c>
      <c r="P30" s="60">
        <v>0</v>
      </c>
      <c r="Q30" s="35" t="e">
        <f t="shared" si="51"/>
        <v>#DIV/0!</v>
      </c>
      <c r="R30" s="100">
        <v>0</v>
      </c>
      <c r="S30" s="100">
        <v>0</v>
      </c>
      <c r="T30" s="35" t="e">
        <f t="shared" si="52"/>
        <v>#DIV/0!</v>
      </c>
      <c r="U30" s="100">
        <v>0</v>
      </c>
      <c r="V30" s="100">
        <v>0</v>
      </c>
      <c r="W30" s="35" t="e">
        <f t="shared" si="53"/>
        <v>#DIV/0!</v>
      </c>
      <c r="X30" s="100">
        <v>0</v>
      </c>
      <c r="Y30" s="100">
        <v>0</v>
      </c>
      <c r="Z30" s="35">
        <f t="shared" si="54"/>
        <v>0</v>
      </c>
      <c r="AA30" s="100">
        <v>0</v>
      </c>
      <c r="AB30" s="100">
        <v>0</v>
      </c>
      <c r="AC30" s="35" t="e">
        <f t="shared" si="55"/>
        <v>#DIV/0!</v>
      </c>
      <c r="AD30" s="100">
        <v>0</v>
      </c>
      <c r="AE30" s="100">
        <v>0</v>
      </c>
      <c r="AF30" s="35" t="e">
        <f t="shared" si="56"/>
        <v>#DIV/0!</v>
      </c>
      <c r="AG30" s="100">
        <v>0</v>
      </c>
      <c r="AH30" s="100">
        <v>0</v>
      </c>
      <c r="AI30" s="35" t="e">
        <f t="shared" si="57"/>
        <v>#DIV/0!</v>
      </c>
      <c r="AJ30" s="100">
        <v>0</v>
      </c>
      <c r="AK30" s="100"/>
      <c r="AL30" s="35" t="e">
        <f t="shared" si="58"/>
        <v>#DIV/0!</v>
      </c>
    </row>
    <row r="31" spans="1:38" hidden="1" x14ac:dyDescent="0.3">
      <c r="A31" s="62" t="s">
        <v>20</v>
      </c>
      <c r="B31" s="61">
        <f t="shared" si="13"/>
        <v>0</v>
      </c>
      <c r="C31" s="41">
        <f t="shared" si="46"/>
        <v>0</v>
      </c>
      <c r="D31" s="13">
        <v>0</v>
      </c>
      <c r="E31" s="23" t="e">
        <f t="shared" si="47"/>
        <v>#DIV/0!</v>
      </c>
      <c r="F31" s="60">
        <v>0</v>
      </c>
      <c r="G31" s="95">
        <v>0</v>
      </c>
      <c r="H31" s="35" t="e">
        <f t="shared" si="48"/>
        <v>#DIV/0!</v>
      </c>
      <c r="I31" s="60">
        <v>0</v>
      </c>
      <c r="J31" s="60">
        <v>0</v>
      </c>
      <c r="K31" s="35">
        <f t="shared" si="49"/>
        <v>0</v>
      </c>
      <c r="L31" s="60">
        <v>0</v>
      </c>
      <c r="M31" s="98">
        <v>0</v>
      </c>
      <c r="N31" s="35">
        <f t="shared" si="50"/>
        <v>0</v>
      </c>
      <c r="O31" s="60">
        <v>0</v>
      </c>
      <c r="P31" s="60">
        <v>0</v>
      </c>
      <c r="Q31" s="35" t="e">
        <f t="shared" si="51"/>
        <v>#DIV/0!</v>
      </c>
      <c r="R31" s="100">
        <v>0</v>
      </c>
      <c r="S31" s="100">
        <v>0</v>
      </c>
      <c r="T31" s="35" t="e">
        <f t="shared" si="52"/>
        <v>#DIV/0!</v>
      </c>
      <c r="U31" s="100">
        <v>0</v>
      </c>
      <c r="V31" s="100">
        <v>0</v>
      </c>
      <c r="W31" s="35" t="e">
        <f t="shared" si="53"/>
        <v>#DIV/0!</v>
      </c>
      <c r="X31" s="100">
        <v>0</v>
      </c>
      <c r="Y31" s="100">
        <v>0</v>
      </c>
      <c r="Z31" s="35">
        <f t="shared" si="54"/>
        <v>0</v>
      </c>
      <c r="AA31" s="100">
        <v>0</v>
      </c>
      <c r="AB31" s="100">
        <v>0</v>
      </c>
      <c r="AC31" s="35" t="e">
        <f t="shared" si="55"/>
        <v>#DIV/0!</v>
      </c>
      <c r="AD31" s="100">
        <v>0</v>
      </c>
      <c r="AE31" s="100">
        <v>0</v>
      </c>
      <c r="AF31" s="35" t="e">
        <f t="shared" si="56"/>
        <v>#DIV/0!</v>
      </c>
      <c r="AG31" s="100">
        <v>0</v>
      </c>
      <c r="AH31" s="100">
        <v>0</v>
      </c>
      <c r="AI31" s="35" t="e">
        <f t="shared" si="57"/>
        <v>#DIV/0!</v>
      </c>
      <c r="AJ31" s="100">
        <v>0</v>
      </c>
      <c r="AK31" s="100"/>
      <c r="AL31" s="35" t="e">
        <f t="shared" si="58"/>
        <v>#DIV/0!</v>
      </c>
    </row>
    <row r="32" spans="1:38" hidden="1" x14ac:dyDescent="0.3">
      <c r="A32" s="62" t="s">
        <v>21</v>
      </c>
      <c r="B32" s="61">
        <f t="shared" si="13"/>
        <v>0</v>
      </c>
      <c r="C32" s="41">
        <f t="shared" si="46"/>
        <v>0</v>
      </c>
      <c r="D32" s="13">
        <v>0</v>
      </c>
      <c r="E32" s="23" t="e">
        <f t="shared" si="47"/>
        <v>#DIV/0!</v>
      </c>
      <c r="F32" s="60">
        <v>0</v>
      </c>
      <c r="G32" s="95">
        <v>0</v>
      </c>
      <c r="H32" s="35" t="e">
        <f t="shared" si="48"/>
        <v>#DIV/0!</v>
      </c>
      <c r="I32" s="60">
        <v>0</v>
      </c>
      <c r="J32" s="60">
        <v>0</v>
      </c>
      <c r="K32" s="35">
        <f t="shared" si="49"/>
        <v>0</v>
      </c>
      <c r="L32" s="60">
        <v>0</v>
      </c>
      <c r="M32" s="98">
        <v>0</v>
      </c>
      <c r="N32" s="35">
        <f t="shared" si="50"/>
        <v>0</v>
      </c>
      <c r="O32" s="60">
        <v>0</v>
      </c>
      <c r="P32" s="60">
        <v>0</v>
      </c>
      <c r="Q32" s="35" t="e">
        <f t="shared" si="51"/>
        <v>#DIV/0!</v>
      </c>
      <c r="R32" s="100">
        <v>0</v>
      </c>
      <c r="S32" s="100">
        <v>0</v>
      </c>
      <c r="T32" s="35" t="e">
        <f t="shared" si="52"/>
        <v>#DIV/0!</v>
      </c>
      <c r="U32" s="100">
        <v>0</v>
      </c>
      <c r="V32" s="100">
        <v>0</v>
      </c>
      <c r="W32" s="35" t="e">
        <f t="shared" si="53"/>
        <v>#DIV/0!</v>
      </c>
      <c r="X32" s="100">
        <v>0</v>
      </c>
      <c r="Y32" s="100">
        <v>0</v>
      </c>
      <c r="Z32" s="35">
        <f t="shared" si="54"/>
        <v>0</v>
      </c>
      <c r="AA32" s="100">
        <v>0</v>
      </c>
      <c r="AB32" s="100">
        <v>0</v>
      </c>
      <c r="AC32" s="35" t="e">
        <f t="shared" si="55"/>
        <v>#DIV/0!</v>
      </c>
      <c r="AD32" s="100">
        <v>0</v>
      </c>
      <c r="AE32" s="100">
        <v>0</v>
      </c>
      <c r="AF32" s="35" t="e">
        <f t="shared" si="56"/>
        <v>#DIV/0!</v>
      </c>
      <c r="AG32" s="100">
        <v>0</v>
      </c>
      <c r="AH32" s="100">
        <v>0</v>
      </c>
      <c r="AI32" s="35" t="e">
        <f t="shared" si="57"/>
        <v>#DIV/0!</v>
      </c>
      <c r="AJ32" s="100">
        <v>0</v>
      </c>
      <c r="AK32" s="100"/>
      <c r="AL32" s="35" t="e">
        <f t="shared" si="58"/>
        <v>#DIV/0!</v>
      </c>
    </row>
    <row r="33" spans="1:38" hidden="1" x14ac:dyDescent="0.3">
      <c r="A33" s="62" t="s">
        <v>22</v>
      </c>
      <c r="B33" s="61">
        <f t="shared" si="13"/>
        <v>0</v>
      </c>
      <c r="C33" s="41">
        <f t="shared" si="46"/>
        <v>0</v>
      </c>
      <c r="D33" s="13">
        <v>0</v>
      </c>
      <c r="E33" s="23" t="e">
        <f t="shared" si="47"/>
        <v>#DIV/0!</v>
      </c>
      <c r="F33" s="60">
        <v>0</v>
      </c>
      <c r="G33" s="95">
        <v>0</v>
      </c>
      <c r="H33" s="35" t="e">
        <f t="shared" si="48"/>
        <v>#DIV/0!</v>
      </c>
      <c r="I33" s="60">
        <v>0</v>
      </c>
      <c r="J33" s="60">
        <v>0</v>
      </c>
      <c r="K33" s="35">
        <f t="shared" si="49"/>
        <v>0</v>
      </c>
      <c r="L33" s="60">
        <v>0</v>
      </c>
      <c r="M33" s="98">
        <v>0</v>
      </c>
      <c r="N33" s="35">
        <f t="shared" si="50"/>
        <v>0</v>
      </c>
      <c r="O33" s="60">
        <v>0</v>
      </c>
      <c r="P33" s="60">
        <v>0</v>
      </c>
      <c r="Q33" s="35" t="e">
        <f t="shared" si="51"/>
        <v>#DIV/0!</v>
      </c>
      <c r="R33" s="100">
        <v>0</v>
      </c>
      <c r="S33" s="100">
        <v>0</v>
      </c>
      <c r="T33" s="35" t="e">
        <f t="shared" si="52"/>
        <v>#DIV/0!</v>
      </c>
      <c r="U33" s="100">
        <v>0</v>
      </c>
      <c r="V33" s="100">
        <v>0</v>
      </c>
      <c r="W33" s="35" t="e">
        <f t="shared" si="53"/>
        <v>#DIV/0!</v>
      </c>
      <c r="X33" s="100">
        <v>0</v>
      </c>
      <c r="Y33" s="100">
        <v>0</v>
      </c>
      <c r="Z33" s="35">
        <f t="shared" si="54"/>
        <v>0</v>
      </c>
      <c r="AA33" s="100">
        <v>0</v>
      </c>
      <c r="AB33" s="100">
        <v>0</v>
      </c>
      <c r="AC33" s="35" t="e">
        <f t="shared" si="55"/>
        <v>#DIV/0!</v>
      </c>
      <c r="AD33" s="100">
        <v>0</v>
      </c>
      <c r="AE33" s="100">
        <v>0</v>
      </c>
      <c r="AF33" s="35" t="e">
        <f t="shared" si="56"/>
        <v>#DIV/0!</v>
      </c>
      <c r="AG33" s="100">
        <v>0</v>
      </c>
      <c r="AH33" s="100">
        <v>0</v>
      </c>
      <c r="AI33" s="35" t="e">
        <f t="shared" si="57"/>
        <v>#DIV/0!</v>
      </c>
      <c r="AJ33" s="100">
        <v>0</v>
      </c>
      <c r="AK33" s="100"/>
      <c r="AL33" s="35" t="e">
        <f t="shared" si="58"/>
        <v>#DIV/0!</v>
      </c>
    </row>
    <row r="34" spans="1:38" x14ac:dyDescent="0.3">
      <c r="A34" s="62" t="s">
        <v>7</v>
      </c>
      <c r="B34" s="61">
        <f>D34+F34+G34+I34+J34+L34+M34+O34+P34+R34+S34+U34+V34+X34+Y34+AA34+AB34+AD34+AE34+AG34+AH34+AJ34+AK34</f>
        <v>9</v>
      </c>
      <c r="C34" s="41">
        <f t="shared" si="46"/>
        <v>0.9</v>
      </c>
      <c r="D34" s="13">
        <v>0</v>
      </c>
      <c r="E34" s="5" t="e">
        <f t="shared" si="47"/>
        <v>#DIV/0!</v>
      </c>
      <c r="F34" s="60">
        <v>0</v>
      </c>
      <c r="G34" s="95">
        <v>0</v>
      </c>
      <c r="H34" s="35" t="e">
        <f t="shared" si="48"/>
        <v>#DIV/0!</v>
      </c>
      <c r="I34" s="60">
        <v>2</v>
      </c>
      <c r="J34" s="60">
        <v>0</v>
      </c>
      <c r="K34" s="35">
        <f t="shared" si="49"/>
        <v>1</v>
      </c>
      <c r="L34" s="60">
        <v>7</v>
      </c>
      <c r="M34" s="98">
        <v>0</v>
      </c>
      <c r="N34" s="35">
        <f t="shared" si="50"/>
        <v>1</v>
      </c>
      <c r="O34" s="60">
        <v>0</v>
      </c>
      <c r="P34" s="60">
        <v>0</v>
      </c>
      <c r="Q34" s="35" t="e">
        <f t="shared" si="51"/>
        <v>#DIV/0!</v>
      </c>
      <c r="R34" s="100">
        <v>0</v>
      </c>
      <c r="S34" s="100">
        <v>0</v>
      </c>
      <c r="T34" s="35" t="e">
        <f t="shared" si="52"/>
        <v>#DIV/0!</v>
      </c>
      <c r="U34" s="100">
        <v>0</v>
      </c>
      <c r="V34" s="100">
        <v>0</v>
      </c>
      <c r="W34" s="35" t="e">
        <f t="shared" si="53"/>
        <v>#DIV/0!</v>
      </c>
      <c r="X34" s="100">
        <v>0</v>
      </c>
      <c r="Y34" s="100">
        <v>0</v>
      </c>
      <c r="Z34" s="35">
        <f t="shared" si="54"/>
        <v>0</v>
      </c>
      <c r="AA34" s="100">
        <v>0</v>
      </c>
      <c r="AB34" s="100">
        <v>0</v>
      </c>
      <c r="AC34" s="35" t="e">
        <f t="shared" si="55"/>
        <v>#DIV/0!</v>
      </c>
      <c r="AD34" s="100">
        <v>0</v>
      </c>
      <c r="AE34" s="100">
        <v>0</v>
      </c>
      <c r="AF34" s="35" t="e">
        <f t="shared" si="56"/>
        <v>#DIV/0!</v>
      </c>
      <c r="AG34" s="100">
        <v>0</v>
      </c>
      <c r="AH34" s="100">
        <v>0</v>
      </c>
      <c r="AI34" s="35" t="e">
        <f t="shared" si="57"/>
        <v>#DIV/0!</v>
      </c>
      <c r="AJ34" s="100">
        <v>0</v>
      </c>
      <c r="AK34" s="100"/>
      <c r="AL34" s="35" t="e">
        <f t="shared" si="58"/>
        <v>#DIV/0!</v>
      </c>
    </row>
    <row r="35" spans="1:38" hidden="1" x14ac:dyDescent="0.3">
      <c r="A35" s="62" t="s">
        <v>23</v>
      </c>
      <c r="B35" s="61">
        <f t="shared" si="13"/>
        <v>0</v>
      </c>
      <c r="C35" s="41">
        <f t="shared" si="46"/>
        <v>0</v>
      </c>
      <c r="D35" s="13">
        <v>0</v>
      </c>
      <c r="E35" s="23" t="e">
        <f t="shared" si="47"/>
        <v>#DIV/0!</v>
      </c>
      <c r="F35" s="60">
        <v>0</v>
      </c>
      <c r="G35" s="95">
        <v>0</v>
      </c>
      <c r="H35" s="35" t="e">
        <f t="shared" si="48"/>
        <v>#DIV/0!</v>
      </c>
      <c r="I35" s="60">
        <v>0</v>
      </c>
      <c r="J35" s="60">
        <v>0</v>
      </c>
      <c r="K35" s="35">
        <f t="shared" si="49"/>
        <v>0</v>
      </c>
      <c r="L35" s="60">
        <v>0</v>
      </c>
      <c r="M35" s="98">
        <v>0</v>
      </c>
      <c r="N35" s="35">
        <f t="shared" si="50"/>
        <v>0</v>
      </c>
      <c r="O35" s="60">
        <v>0</v>
      </c>
      <c r="P35" s="60">
        <v>0</v>
      </c>
      <c r="Q35" s="35" t="e">
        <f t="shared" si="51"/>
        <v>#DIV/0!</v>
      </c>
      <c r="R35" s="100">
        <v>0</v>
      </c>
      <c r="S35" s="100">
        <v>0</v>
      </c>
      <c r="T35" s="35" t="e">
        <f t="shared" si="52"/>
        <v>#DIV/0!</v>
      </c>
      <c r="U35" s="100">
        <v>0</v>
      </c>
      <c r="V35" s="100">
        <v>0</v>
      </c>
      <c r="W35" s="35" t="e">
        <f t="shared" si="53"/>
        <v>#DIV/0!</v>
      </c>
      <c r="X35" s="100">
        <v>0</v>
      </c>
      <c r="Y35" s="100">
        <v>0</v>
      </c>
      <c r="Z35" s="35">
        <f t="shared" si="54"/>
        <v>0</v>
      </c>
      <c r="AA35" s="100">
        <v>0</v>
      </c>
      <c r="AB35" s="100">
        <v>0</v>
      </c>
      <c r="AC35" s="35" t="e">
        <f t="shared" si="55"/>
        <v>#DIV/0!</v>
      </c>
      <c r="AD35" s="100">
        <v>0</v>
      </c>
      <c r="AE35" s="100">
        <v>0</v>
      </c>
      <c r="AF35" s="35" t="e">
        <f t="shared" si="56"/>
        <v>#DIV/0!</v>
      </c>
      <c r="AG35" s="100">
        <v>0</v>
      </c>
      <c r="AH35" s="100">
        <v>0</v>
      </c>
      <c r="AI35" s="35" t="e">
        <f t="shared" si="57"/>
        <v>#DIV/0!</v>
      </c>
      <c r="AJ35" s="100">
        <v>0</v>
      </c>
      <c r="AK35" s="100"/>
      <c r="AL35" s="35" t="e">
        <f t="shared" si="58"/>
        <v>#DIV/0!</v>
      </c>
    </row>
    <row r="36" spans="1:38" hidden="1" x14ac:dyDescent="0.3">
      <c r="A36" s="62" t="s">
        <v>24</v>
      </c>
      <c r="B36" s="61">
        <f t="shared" si="13"/>
        <v>0</v>
      </c>
      <c r="C36" s="41">
        <f t="shared" si="46"/>
        <v>0</v>
      </c>
      <c r="D36" s="13">
        <v>0</v>
      </c>
      <c r="E36" s="23" t="e">
        <f t="shared" si="47"/>
        <v>#DIV/0!</v>
      </c>
      <c r="F36" s="60">
        <v>0</v>
      </c>
      <c r="G36" s="95">
        <v>0</v>
      </c>
      <c r="H36" s="35" t="e">
        <f t="shared" si="48"/>
        <v>#DIV/0!</v>
      </c>
      <c r="I36" s="60">
        <v>0</v>
      </c>
      <c r="J36" s="60">
        <v>0</v>
      </c>
      <c r="K36" s="35">
        <f t="shared" si="49"/>
        <v>0</v>
      </c>
      <c r="L36" s="60">
        <v>0</v>
      </c>
      <c r="M36" s="98">
        <v>0</v>
      </c>
      <c r="N36" s="35">
        <f t="shared" si="50"/>
        <v>0</v>
      </c>
      <c r="O36" s="60">
        <v>0</v>
      </c>
      <c r="P36" s="60">
        <v>0</v>
      </c>
      <c r="Q36" s="35" t="e">
        <f t="shared" si="51"/>
        <v>#DIV/0!</v>
      </c>
      <c r="R36" s="100">
        <v>0</v>
      </c>
      <c r="S36" s="100">
        <v>0</v>
      </c>
      <c r="T36" s="35" t="e">
        <f t="shared" si="52"/>
        <v>#DIV/0!</v>
      </c>
      <c r="U36" s="100">
        <v>0</v>
      </c>
      <c r="V36" s="100">
        <v>0</v>
      </c>
      <c r="W36" s="35" t="e">
        <f t="shared" si="53"/>
        <v>#DIV/0!</v>
      </c>
      <c r="X36" s="100">
        <v>0</v>
      </c>
      <c r="Y36" s="100">
        <v>0</v>
      </c>
      <c r="Z36" s="35">
        <f t="shared" si="54"/>
        <v>0</v>
      </c>
      <c r="AA36" s="100">
        <v>0</v>
      </c>
      <c r="AB36" s="100">
        <v>0</v>
      </c>
      <c r="AC36" s="35" t="e">
        <f t="shared" si="55"/>
        <v>#DIV/0!</v>
      </c>
      <c r="AD36" s="100">
        <v>0</v>
      </c>
      <c r="AE36" s="100">
        <v>0</v>
      </c>
      <c r="AF36" s="35" t="e">
        <f t="shared" si="56"/>
        <v>#DIV/0!</v>
      </c>
      <c r="AG36" s="100">
        <v>0</v>
      </c>
      <c r="AH36" s="100">
        <v>0</v>
      </c>
      <c r="AI36" s="35" t="e">
        <f t="shared" si="57"/>
        <v>#DIV/0!</v>
      </c>
      <c r="AJ36" s="100">
        <v>0</v>
      </c>
      <c r="AK36" s="100"/>
      <c r="AL36" s="35" t="e">
        <f t="shared" si="58"/>
        <v>#DIV/0!</v>
      </c>
    </row>
    <row r="37" spans="1:38" hidden="1" x14ac:dyDescent="0.3">
      <c r="A37" s="62" t="s">
        <v>25</v>
      </c>
      <c r="B37" s="61">
        <f t="shared" si="13"/>
        <v>0</v>
      </c>
      <c r="C37" s="41">
        <f t="shared" si="46"/>
        <v>0</v>
      </c>
      <c r="D37" s="13">
        <v>0</v>
      </c>
      <c r="E37" s="23" t="e">
        <f t="shared" si="47"/>
        <v>#DIV/0!</v>
      </c>
      <c r="F37" s="60">
        <v>0</v>
      </c>
      <c r="G37" s="95">
        <v>0</v>
      </c>
      <c r="H37" s="35" t="e">
        <f t="shared" si="48"/>
        <v>#DIV/0!</v>
      </c>
      <c r="I37" s="60">
        <v>0</v>
      </c>
      <c r="J37" s="60">
        <v>0</v>
      </c>
      <c r="K37" s="35">
        <f t="shared" si="49"/>
        <v>0</v>
      </c>
      <c r="L37" s="60">
        <v>0</v>
      </c>
      <c r="M37" s="98">
        <v>0</v>
      </c>
      <c r="N37" s="35">
        <f t="shared" si="50"/>
        <v>0</v>
      </c>
      <c r="O37" s="60">
        <v>0</v>
      </c>
      <c r="P37" s="60">
        <v>0</v>
      </c>
      <c r="Q37" s="35" t="e">
        <f t="shared" si="51"/>
        <v>#DIV/0!</v>
      </c>
      <c r="R37" s="100">
        <v>0</v>
      </c>
      <c r="S37" s="100">
        <v>0</v>
      </c>
      <c r="T37" s="35" t="e">
        <f t="shared" si="52"/>
        <v>#DIV/0!</v>
      </c>
      <c r="U37" s="100">
        <v>0</v>
      </c>
      <c r="V37" s="100">
        <v>0</v>
      </c>
      <c r="W37" s="35" t="e">
        <f t="shared" si="53"/>
        <v>#DIV/0!</v>
      </c>
      <c r="X37" s="100">
        <v>0</v>
      </c>
      <c r="Y37" s="100">
        <v>0</v>
      </c>
      <c r="Z37" s="35">
        <f t="shared" si="54"/>
        <v>0</v>
      </c>
      <c r="AA37" s="100">
        <v>0</v>
      </c>
      <c r="AB37" s="100">
        <v>0</v>
      </c>
      <c r="AC37" s="35" t="e">
        <f t="shared" si="55"/>
        <v>#DIV/0!</v>
      </c>
      <c r="AD37" s="100">
        <v>0</v>
      </c>
      <c r="AE37" s="100">
        <v>0</v>
      </c>
      <c r="AF37" s="35" t="e">
        <f t="shared" si="56"/>
        <v>#DIV/0!</v>
      </c>
      <c r="AG37" s="100">
        <v>0</v>
      </c>
      <c r="AH37" s="100">
        <v>0</v>
      </c>
      <c r="AI37" s="35" t="e">
        <f t="shared" si="57"/>
        <v>#DIV/0!</v>
      </c>
      <c r="AJ37" s="100">
        <v>0</v>
      </c>
      <c r="AK37" s="100"/>
      <c r="AL37" s="35" t="e">
        <f t="shared" si="58"/>
        <v>#DIV/0!</v>
      </c>
    </row>
    <row r="38" spans="1:38" hidden="1" x14ac:dyDescent="0.3">
      <c r="A38" s="62" t="s">
        <v>26</v>
      </c>
      <c r="B38" s="61">
        <f t="shared" si="13"/>
        <v>0</v>
      </c>
      <c r="C38" s="41">
        <f t="shared" si="46"/>
        <v>0</v>
      </c>
      <c r="D38" s="13">
        <v>0</v>
      </c>
      <c r="E38" s="23" t="e">
        <f t="shared" si="47"/>
        <v>#DIV/0!</v>
      </c>
      <c r="F38" s="60">
        <v>0</v>
      </c>
      <c r="G38" s="95">
        <v>0</v>
      </c>
      <c r="H38" s="35" t="e">
        <f t="shared" si="48"/>
        <v>#DIV/0!</v>
      </c>
      <c r="I38" s="60">
        <v>0</v>
      </c>
      <c r="J38" s="60">
        <v>0</v>
      </c>
      <c r="K38" s="35">
        <f t="shared" si="49"/>
        <v>0</v>
      </c>
      <c r="L38" s="60">
        <v>0</v>
      </c>
      <c r="M38" s="98">
        <v>0</v>
      </c>
      <c r="N38" s="35">
        <f t="shared" si="50"/>
        <v>0</v>
      </c>
      <c r="O38" s="60">
        <v>0</v>
      </c>
      <c r="P38" s="60">
        <v>0</v>
      </c>
      <c r="Q38" s="35" t="e">
        <f t="shared" si="51"/>
        <v>#DIV/0!</v>
      </c>
      <c r="R38" s="100">
        <v>0</v>
      </c>
      <c r="S38" s="100">
        <v>0</v>
      </c>
      <c r="T38" s="35" t="e">
        <f t="shared" si="52"/>
        <v>#DIV/0!</v>
      </c>
      <c r="U38" s="100">
        <v>0</v>
      </c>
      <c r="V38" s="100">
        <v>0</v>
      </c>
      <c r="W38" s="35" t="e">
        <f t="shared" si="53"/>
        <v>#DIV/0!</v>
      </c>
      <c r="X38" s="100">
        <v>0</v>
      </c>
      <c r="Y38" s="100">
        <v>0</v>
      </c>
      <c r="Z38" s="35">
        <f t="shared" si="54"/>
        <v>0</v>
      </c>
      <c r="AA38" s="100">
        <v>0</v>
      </c>
      <c r="AB38" s="100">
        <v>0</v>
      </c>
      <c r="AC38" s="35" t="e">
        <f t="shared" si="55"/>
        <v>#DIV/0!</v>
      </c>
      <c r="AD38" s="100">
        <v>0</v>
      </c>
      <c r="AE38" s="100">
        <v>0</v>
      </c>
      <c r="AF38" s="35" t="e">
        <f t="shared" si="56"/>
        <v>#DIV/0!</v>
      </c>
      <c r="AG38" s="100">
        <v>0</v>
      </c>
      <c r="AH38" s="100">
        <v>0</v>
      </c>
      <c r="AI38" s="35" t="e">
        <f t="shared" si="57"/>
        <v>#DIV/0!</v>
      </c>
      <c r="AJ38" s="100">
        <v>0</v>
      </c>
      <c r="AK38" s="100"/>
      <c r="AL38" s="35" t="e">
        <f t="shared" si="58"/>
        <v>#DIV/0!</v>
      </c>
    </row>
    <row r="39" spans="1:38" s="56" customFormat="1" hidden="1" x14ac:dyDescent="0.3">
      <c r="A39" s="3" t="s">
        <v>27</v>
      </c>
      <c r="B39" s="61">
        <f t="shared" si="13"/>
        <v>0</v>
      </c>
      <c r="C39" s="52">
        <f t="shared" si="46"/>
        <v>0</v>
      </c>
      <c r="D39" s="57">
        <v>0</v>
      </c>
      <c r="E39" s="58" t="e">
        <f t="shared" si="47"/>
        <v>#DIV/0!</v>
      </c>
      <c r="F39" s="36">
        <v>0</v>
      </c>
      <c r="G39" s="95">
        <v>0</v>
      </c>
      <c r="H39" s="35" t="e">
        <f t="shared" si="48"/>
        <v>#DIV/0!</v>
      </c>
      <c r="I39" s="36">
        <v>0</v>
      </c>
      <c r="J39" s="36">
        <v>0</v>
      </c>
      <c r="K39" s="35">
        <f>(I39+J39)/$I$26</f>
        <v>0</v>
      </c>
      <c r="L39" s="36">
        <v>0</v>
      </c>
      <c r="M39" s="98">
        <v>0</v>
      </c>
      <c r="N39" s="35">
        <f t="shared" si="50"/>
        <v>0</v>
      </c>
      <c r="O39" s="36">
        <v>0</v>
      </c>
      <c r="P39" s="36">
        <v>0</v>
      </c>
      <c r="Q39" s="35" t="e">
        <f t="shared" si="51"/>
        <v>#DIV/0!</v>
      </c>
      <c r="R39" s="36">
        <v>0</v>
      </c>
      <c r="S39" s="36">
        <v>0</v>
      </c>
      <c r="T39" s="35" t="e">
        <f t="shared" si="52"/>
        <v>#DIV/0!</v>
      </c>
      <c r="U39" s="36">
        <v>0</v>
      </c>
      <c r="V39" s="36">
        <v>0</v>
      </c>
      <c r="W39" s="35" t="e">
        <f t="shared" si="53"/>
        <v>#DIV/0!</v>
      </c>
      <c r="X39" s="36">
        <v>0</v>
      </c>
      <c r="Y39" s="36">
        <v>0</v>
      </c>
      <c r="Z39" s="35">
        <f t="shared" si="54"/>
        <v>0</v>
      </c>
      <c r="AA39" s="36">
        <v>0</v>
      </c>
      <c r="AB39" s="36">
        <v>0</v>
      </c>
      <c r="AC39" s="35" t="e">
        <f t="shared" si="55"/>
        <v>#DIV/0!</v>
      </c>
      <c r="AD39" s="36">
        <v>0</v>
      </c>
      <c r="AE39" s="36">
        <v>0</v>
      </c>
      <c r="AF39" s="35" t="e">
        <f t="shared" si="56"/>
        <v>#DIV/0!</v>
      </c>
      <c r="AG39" s="36">
        <v>0</v>
      </c>
      <c r="AH39" s="36">
        <v>0</v>
      </c>
      <c r="AI39" s="35" t="e">
        <f t="shared" si="57"/>
        <v>#DIV/0!</v>
      </c>
      <c r="AJ39" s="36">
        <v>0</v>
      </c>
      <c r="AK39" s="36"/>
      <c r="AL39" s="35" t="e">
        <f>(AJ39+AK39)/$AK$26</f>
        <v>#DIV/0!</v>
      </c>
    </row>
    <row r="40" spans="1:38" s="56" customFormat="1" hidden="1" x14ac:dyDescent="0.3">
      <c r="A40" s="117" t="s">
        <v>173</v>
      </c>
      <c r="B40" s="122">
        <f t="shared" ref="B40" si="59">D40+F40+G40+I40+J40+L40+M40+O40+P40+R40+S40+U40+V40+X40+Y40+AA40+AB40+AD40+AE40+AG40+AH40+AJ40+AK40</f>
        <v>0</v>
      </c>
      <c r="C40" s="52">
        <f t="shared" ref="C40" si="60">B40/$B$26</f>
        <v>0</v>
      </c>
      <c r="D40" s="57">
        <v>0</v>
      </c>
      <c r="E40" s="58" t="e">
        <f t="shared" ref="E40" si="61">D40/$D$26</f>
        <v>#DIV/0!</v>
      </c>
      <c r="F40" s="123">
        <v>0</v>
      </c>
      <c r="G40" s="123">
        <v>0</v>
      </c>
      <c r="H40" s="35" t="e">
        <f t="shared" ref="H40" si="62">(F40+G40)/$F$26</f>
        <v>#DIV/0!</v>
      </c>
      <c r="I40" s="123">
        <v>0</v>
      </c>
      <c r="J40" s="123">
        <v>0</v>
      </c>
      <c r="K40" s="35">
        <f>(I40+J40)/$I$26</f>
        <v>0</v>
      </c>
      <c r="L40" s="123">
        <v>0</v>
      </c>
      <c r="M40" s="123">
        <v>0</v>
      </c>
      <c r="N40" s="35">
        <f t="shared" ref="N40" si="63">(L40+M40)/$L$26</f>
        <v>0</v>
      </c>
      <c r="O40" s="123">
        <v>0</v>
      </c>
      <c r="P40" s="123">
        <v>0</v>
      </c>
      <c r="Q40" s="35" t="e">
        <f t="shared" ref="Q40" si="64">(O40+P40)/$O$26</f>
        <v>#DIV/0!</v>
      </c>
      <c r="R40" s="123">
        <v>0</v>
      </c>
      <c r="S40" s="123">
        <v>0</v>
      </c>
      <c r="T40" s="35" t="e">
        <f t="shared" ref="T40" si="65">(R40+S40)/$R$26</f>
        <v>#DIV/0!</v>
      </c>
      <c r="U40" s="36">
        <v>0</v>
      </c>
      <c r="V40" s="36">
        <v>0</v>
      </c>
      <c r="W40" s="35" t="e">
        <f t="shared" ref="W40" si="66">(U40+V40)/$R$26</f>
        <v>#DIV/0!</v>
      </c>
      <c r="X40" s="36">
        <v>0</v>
      </c>
      <c r="Y40" s="36">
        <v>0</v>
      </c>
      <c r="Z40" s="35">
        <f t="shared" ref="Z40" si="67">(X40+Y40)/$X$26</f>
        <v>0</v>
      </c>
      <c r="AA40" s="36">
        <v>0</v>
      </c>
      <c r="AB40" s="36">
        <v>0</v>
      </c>
      <c r="AC40" s="35" t="e">
        <f t="shared" ref="AC40" si="68">(AA40+AB40)/$AA$26</f>
        <v>#DIV/0!</v>
      </c>
      <c r="AD40" s="36">
        <v>0</v>
      </c>
      <c r="AE40" s="36">
        <v>0</v>
      </c>
      <c r="AF40" s="35" t="e">
        <f t="shared" ref="AF40" si="69">(AD40+AE40)/$AD$26</f>
        <v>#DIV/0!</v>
      </c>
      <c r="AG40" s="36">
        <v>0</v>
      </c>
      <c r="AH40" s="36">
        <v>0</v>
      </c>
      <c r="AI40" s="35" t="e">
        <f t="shared" ref="AI40" si="70">(AG40+AH40)/$AG$26</f>
        <v>#DIV/0!</v>
      </c>
      <c r="AJ40" s="36">
        <v>0</v>
      </c>
      <c r="AK40" s="36"/>
      <c r="AL40" s="35" t="e">
        <f>(AJ40+AK40)/$AK$26</f>
        <v>#DIV/0!</v>
      </c>
    </row>
    <row r="41" spans="1:38" s="12" customFormat="1" hidden="1" x14ac:dyDescent="0.3">
      <c r="A41" s="16" t="s">
        <v>28</v>
      </c>
      <c r="B41" s="33">
        <f>SUM(B42:B54)</f>
        <v>0</v>
      </c>
      <c r="C41" s="33"/>
      <c r="D41" s="11">
        <f>SUM(D42:D54)</f>
        <v>0</v>
      </c>
      <c r="E41" s="26"/>
      <c r="F41" s="33">
        <f>SUM(F42:G54)</f>
        <v>0</v>
      </c>
      <c r="G41" s="33"/>
      <c r="H41" s="33"/>
      <c r="I41" s="33">
        <f>SUM(I42:J54)</f>
        <v>0</v>
      </c>
      <c r="J41" s="33"/>
      <c r="K41" s="33"/>
      <c r="L41" s="33">
        <f>SUM(L42:M54)</f>
        <v>0</v>
      </c>
      <c r="M41" s="33"/>
      <c r="N41" s="33"/>
      <c r="O41" s="33">
        <f>SUM(O42:P54)</f>
        <v>0</v>
      </c>
      <c r="P41" s="33"/>
      <c r="Q41" s="33"/>
      <c r="R41" s="33">
        <f>SUM(R42:S54)</f>
        <v>0</v>
      </c>
      <c r="S41" s="33"/>
      <c r="T41" s="33"/>
      <c r="U41" s="33">
        <f>SUM(U42:V54)</f>
        <v>0</v>
      </c>
      <c r="V41" s="33"/>
      <c r="W41" s="33"/>
      <c r="X41" s="33">
        <f>SUM(X42:Y54)</f>
        <v>0</v>
      </c>
      <c r="Y41" s="33"/>
      <c r="Z41" s="33"/>
      <c r="AA41" s="33">
        <f>SUM(AA42:AB54)</f>
        <v>0</v>
      </c>
      <c r="AB41" s="33"/>
      <c r="AC41" s="33"/>
      <c r="AD41" s="33">
        <f>SUM(AD42:AE54)</f>
        <v>0</v>
      </c>
      <c r="AE41" s="33"/>
      <c r="AF41" s="33"/>
      <c r="AG41" s="33">
        <f>SUM(AG42:AH54)</f>
        <v>0</v>
      </c>
      <c r="AH41" s="33"/>
      <c r="AI41" s="33"/>
      <c r="AJ41" s="33">
        <f>SUM(AJ42:AK54)</f>
        <v>0</v>
      </c>
      <c r="AK41" s="33"/>
      <c r="AL41" s="33"/>
    </row>
    <row r="42" spans="1:38" hidden="1" x14ac:dyDescent="0.3">
      <c r="A42" s="62" t="s">
        <v>29</v>
      </c>
      <c r="B42" s="61">
        <f t="shared" si="13"/>
        <v>0</v>
      </c>
      <c r="C42" s="41" t="e">
        <f t="shared" ref="C42:C53" si="71">B42/$B$41</f>
        <v>#DIV/0!</v>
      </c>
      <c r="D42" s="13">
        <v>0</v>
      </c>
      <c r="E42" s="23" t="e">
        <f>D42/$D$41</f>
        <v>#DIV/0!</v>
      </c>
      <c r="F42" s="60">
        <v>0</v>
      </c>
      <c r="G42" s="95">
        <v>0</v>
      </c>
      <c r="H42" s="35" t="e">
        <f>(F42+G42)/$F$41</f>
        <v>#DIV/0!</v>
      </c>
      <c r="I42" s="60">
        <v>0</v>
      </c>
      <c r="J42" s="60">
        <v>0</v>
      </c>
      <c r="K42" s="35" t="e">
        <f>(I42+J42)/$I$41</f>
        <v>#DIV/0!</v>
      </c>
      <c r="L42" s="60">
        <v>0</v>
      </c>
      <c r="M42" s="98">
        <v>0</v>
      </c>
      <c r="N42" s="35" t="e">
        <f>(L42+M42)/$L$41</f>
        <v>#DIV/0!</v>
      </c>
      <c r="O42" s="60">
        <v>0</v>
      </c>
      <c r="P42" s="60">
        <v>0</v>
      </c>
      <c r="Q42" s="35" t="e">
        <f>(O42+P42)/$O$41</f>
        <v>#DIV/0!</v>
      </c>
      <c r="R42" s="100">
        <v>0</v>
      </c>
      <c r="S42" s="100">
        <v>0</v>
      </c>
      <c r="T42" s="35" t="e">
        <f>(R42+S42)/$R$41</f>
        <v>#DIV/0!</v>
      </c>
      <c r="U42" s="100">
        <v>0</v>
      </c>
      <c r="V42" s="100">
        <v>0</v>
      </c>
      <c r="W42" s="35" t="e">
        <f>(U42+V42)/$R$41</f>
        <v>#DIV/0!</v>
      </c>
      <c r="X42" s="100">
        <v>0</v>
      </c>
      <c r="Y42" s="100">
        <v>0</v>
      </c>
      <c r="Z42" s="35" t="e">
        <f>(X42+Y42)/$X$41</f>
        <v>#DIV/0!</v>
      </c>
      <c r="AA42" s="100">
        <v>0</v>
      </c>
      <c r="AB42" s="100">
        <v>0</v>
      </c>
      <c r="AC42" s="35" t="e">
        <f>(AA42+AB42)/$AA$41</f>
        <v>#DIV/0!</v>
      </c>
      <c r="AD42" s="100">
        <v>0</v>
      </c>
      <c r="AE42" s="100">
        <v>0</v>
      </c>
      <c r="AF42" s="35" t="e">
        <f>(AD42+AE42)/$AD$41</f>
        <v>#DIV/0!</v>
      </c>
      <c r="AG42" s="100">
        <v>0</v>
      </c>
      <c r="AH42" s="100">
        <v>0</v>
      </c>
      <c r="AI42" s="35" t="e">
        <f>(AG42+AH42)/$AG$41</f>
        <v>#DIV/0!</v>
      </c>
      <c r="AJ42" s="100">
        <v>0</v>
      </c>
      <c r="AK42" s="100"/>
      <c r="AL42" s="35" t="e">
        <f>(AJ42+AK42)/$AK$41</f>
        <v>#DIV/0!</v>
      </c>
    </row>
    <row r="43" spans="1:38" hidden="1" x14ac:dyDescent="0.3">
      <c r="A43" s="62" t="s">
        <v>30</v>
      </c>
      <c r="B43" s="61">
        <f t="shared" si="13"/>
        <v>0</v>
      </c>
      <c r="C43" s="41" t="e">
        <f t="shared" si="71"/>
        <v>#DIV/0!</v>
      </c>
      <c r="D43" s="13">
        <v>0</v>
      </c>
      <c r="E43" s="23" t="e">
        <f t="shared" ref="E43:E53" si="72">D43/$D$41</f>
        <v>#DIV/0!</v>
      </c>
      <c r="F43" s="60">
        <v>0</v>
      </c>
      <c r="G43" s="95">
        <v>0</v>
      </c>
      <c r="H43" s="35" t="e">
        <f t="shared" ref="H43:H53" si="73">(F43+G43)/$F$41</f>
        <v>#DIV/0!</v>
      </c>
      <c r="I43" s="60">
        <v>0</v>
      </c>
      <c r="J43" s="60">
        <v>0</v>
      </c>
      <c r="K43" s="35" t="e">
        <f t="shared" ref="K43:K53" si="74">(I43+J43)/$I$41</f>
        <v>#DIV/0!</v>
      </c>
      <c r="L43" s="60">
        <v>0</v>
      </c>
      <c r="M43" s="98">
        <v>0</v>
      </c>
      <c r="N43" s="35" t="e">
        <f t="shared" ref="N43:N53" si="75">(L43+M43)/$L$41</f>
        <v>#DIV/0!</v>
      </c>
      <c r="O43" s="60">
        <v>0</v>
      </c>
      <c r="P43" s="60">
        <v>0</v>
      </c>
      <c r="Q43" s="35" t="e">
        <f t="shared" ref="Q43:Q53" si="76">(O43+P43)/$O$41</f>
        <v>#DIV/0!</v>
      </c>
      <c r="R43" s="100">
        <v>0</v>
      </c>
      <c r="S43" s="100">
        <v>0</v>
      </c>
      <c r="T43" s="35" t="e">
        <f t="shared" ref="T43:T53" si="77">(R43+S43)/$R$41</f>
        <v>#DIV/0!</v>
      </c>
      <c r="U43" s="100">
        <v>0</v>
      </c>
      <c r="V43" s="100">
        <v>0</v>
      </c>
      <c r="W43" s="35" t="e">
        <f t="shared" ref="W43:W53" si="78">(U43+V43)/$R$41</f>
        <v>#DIV/0!</v>
      </c>
      <c r="X43" s="100">
        <v>0</v>
      </c>
      <c r="Y43" s="100">
        <v>0</v>
      </c>
      <c r="Z43" s="35" t="e">
        <f t="shared" ref="Z43:Z53" si="79">(X43+Y43)/$X$41</f>
        <v>#DIV/0!</v>
      </c>
      <c r="AA43" s="100">
        <v>0</v>
      </c>
      <c r="AB43" s="100">
        <v>0</v>
      </c>
      <c r="AC43" s="35" t="e">
        <f t="shared" ref="AC43:AC53" si="80">(AA43+AB43)/$AA$41</f>
        <v>#DIV/0!</v>
      </c>
      <c r="AD43" s="100">
        <v>0</v>
      </c>
      <c r="AE43" s="100">
        <v>0</v>
      </c>
      <c r="AF43" s="35" t="e">
        <f t="shared" ref="AF43:AF53" si="81">(AD43+AE43)/$AD$41</f>
        <v>#DIV/0!</v>
      </c>
      <c r="AG43" s="100">
        <v>0</v>
      </c>
      <c r="AH43" s="100">
        <v>0</v>
      </c>
      <c r="AI43" s="35" t="e">
        <f t="shared" ref="AI43:AI53" si="82">(AG43+AH43)/$AG$41</f>
        <v>#DIV/0!</v>
      </c>
      <c r="AJ43" s="100">
        <v>0</v>
      </c>
      <c r="AK43" s="100"/>
      <c r="AL43" s="35" t="e">
        <f t="shared" ref="AL43:AL53" si="83">(AJ43+AK43)/$AK$41</f>
        <v>#DIV/0!</v>
      </c>
    </row>
    <row r="44" spans="1:38" hidden="1" x14ac:dyDescent="0.3">
      <c r="A44" s="62" t="s">
        <v>31</v>
      </c>
      <c r="B44" s="61">
        <f t="shared" si="13"/>
        <v>0</v>
      </c>
      <c r="C44" s="41" t="e">
        <f t="shared" si="71"/>
        <v>#DIV/0!</v>
      </c>
      <c r="D44" s="13">
        <v>0</v>
      </c>
      <c r="E44" s="23" t="e">
        <f t="shared" si="72"/>
        <v>#DIV/0!</v>
      </c>
      <c r="F44" s="60">
        <v>0</v>
      </c>
      <c r="G44" s="95">
        <v>0</v>
      </c>
      <c r="H44" s="35" t="e">
        <f t="shared" si="73"/>
        <v>#DIV/0!</v>
      </c>
      <c r="I44" s="60">
        <v>0</v>
      </c>
      <c r="J44" s="60">
        <v>0</v>
      </c>
      <c r="K44" s="35" t="e">
        <f t="shared" si="74"/>
        <v>#DIV/0!</v>
      </c>
      <c r="L44" s="60">
        <v>0</v>
      </c>
      <c r="M44" s="98">
        <v>0</v>
      </c>
      <c r="N44" s="35" t="e">
        <f t="shared" si="75"/>
        <v>#DIV/0!</v>
      </c>
      <c r="O44" s="60">
        <v>0</v>
      </c>
      <c r="P44" s="60">
        <v>0</v>
      </c>
      <c r="Q44" s="35" t="e">
        <f t="shared" si="76"/>
        <v>#DIV/0!</v>
      </c>
      <c r="R44" s="100">
        <v>0</v>
      </c>
      <c r="S44" s="100">
        <v>0</v>
      </c>
      <c r="T44" s="35" t="e">
        <f t="shared" si="77"/>
        <v>#DIV/0!</v>
      </c>
      <c r="U44" s="100">
        <v>0</v>
      </c>
      <c r="V44" s="100">
        <v>0</v>
      </c>
      <c r="W44" s="35" t="e">
        <f t="shared" si="78"/>
        <v>#DIV/0!</v>
      </c>
      <c r="X44" s="100">
        <v>0</v>
      </c>
      <c r="Y44" s="100">
        <v>0</v>
      </c>
      <c r="Z44" s="35" t="e">
        <f t="shared" si="79"/>
        <v>#DIV/0!</v>
      </c>
      <c r="AA44" s="100">
        <v>0</v>
      </c>
      <c r="AB44" s="100">
        <v>0</v>
      </c>
      <c r="AC44" s="35" t="e">
        <f t="shared" si="80"/>
        <v>#DIV/0!</v>
      </c>
      <c r="AD44" s="100">
        <v>0</v>
      </c>
      <c r="AE44" s="100">
        <v>0</v>
      </c>
      <c r="AF44" s="35" t="e">
        <f t="shared" si="81"/>
        <v>#DIV/0!</v>
      </c>
      <c r="AG44" s="100">
        <v>0</v>
      </c>
      <c r="AH44" s="100">
        <v>0</v>
      </c>
      <c r="AI44" s="35" t="e">
        <f t="shared" si="82"/>
        <v>#DIV/0!</v>
      </c>
      <c r="AJ44" s="100">
        <v>0</v>
      </c>
      <c r="AK44" s="100"/>
      <c r="AL44" s="35" t="e">
        <f t="shared" si="83"/>
        <v>#DIV/0!</v>
      </c>
    </row>
    <row r="45" spans="1:38" hidden="1" x14ac:dyDescent="0.3">
      <c r="A45" s="62" t="s">
        <v>32</v>
      </c>
      <c r="B45" s="61">
        <f t="shared" si="13"/>
        <v>0</v>
      </c>
      <c r="C45" s="41" t="e">
        <f t="shared" si="71"/>
        <v>#DIV/0!</v>
      </c>
      <c r="D45" s="13">
        <v>0</v>
      </c>
      <c r="E45" s="23" t="e">
        <f t="shared" si="72"/>
        <v>#DIV/0!</v>
      </c>
      <c r="F45" s="60">
        <v>0</v>
      </c>
      <c r="G45" s="95">
        <v>0</v>
      </c>
      <c r="H45" s="35" t="e">
        <f t="shared" si="73"/>
        <v>#DIV/0!</v>
      </c>
      <c r="I45" s="60">
        <v>0</v>
      </c>
      <c r="J45" s="60">
        <v>0</v>
      </c>
      <c r="K45" s="35" t="e">
        <f t="shared" si="74"/>
        <v>#DIV/0!</v>
      </c>
      <c r="L45" s="60">
        <v>0</v>
      </c>
      <c r="M45" s="98">
        <v>0</v>
      </c>
      <c r="N45" s="35" t="e">
        <f t="shared" si="75"/>
        <v>#DIV/0!</v>
      </c>
      <c r="O45" s="60">
        <v>0</v>
      </c>
      <c r="P45" s="60">
        <v>0</v>
      </c>
      <c r="Q45" s="35" t="e">
        <f t="shared" si="76"/>
        <v>#DIV/0!</v>
      </c>
      <c r="R45" s="100">
        <v>0</v>
      </c>
      <c r="S45" s="100">
        <v>0</v>
      </c>
      <c r="T45" s="35" t="e">
        <f t="shared" si="77"/>
        <v>#DIV/0!</v>
      </c>
      <c r="U45" s="100">
        <v>0</v>
      </c>
      <c r="V45" s="100">
        <v>0</v>
      </c>
      <c r="W45" s="35" t="e">
        <f t="shared" si="78"/>
        <v>#DIV/0!</v>
      </c>
      <c r="X45" s="100">
        <v>0</v>
      </c>
      <c r="Y45" s="100">
        <v>0</v>
      </c>
      <c r="Z45" s="35" t="e">
        <f t="shared" si="79"/>
        <v>#DIV/0!</v>
      </c>
      <c r="AA45" s="100">
        <v>0</v>
      </c>
      <c r="AB45" s="100">
        <v>0</v>
      </c>
      <c r="AC45" s="35" t="e">
        <f t="shared" si="80"/>
        <v>#DIV/0!</v>
      </c>
      <c r="AD45" s="100">
        <v>0</v>
      </c>
      <c r="AE45" s="100">
        <v>0</v>
      </c>
      <c r="AF45" s="35" t="e">
        <f t="shared" si="81"/>
        <v>#DIV/0!</v>
      </c>
      <c r="AG45" s="100">
        <v>0</v>
      </c>
      <c r="AH45" s="100">
        <v>0</v>
      </c>
      <c r="AI45" s="35" t="e">
        <f t="shared" si="82"/>
        <v>#DIV/0!</v>
      </c>
      <c r="AJ45" s="100">
        <v>0</v>
      </c>
      <c r="AK45" s="100"/>
      <c r="AL45" s="35" t="e">
        <f t="shared" si="83"/>
        <v>#DIV/0!</v>
      </c>
    </row>
    <row r="46" spans="1:38" hidden="1" x14ac:dyDescent="0.3">
      <c r="A46" s="62" t="s">
        <v>33</v>
      </c>
      <c r="B46" s="61">
        <f t="shared" si="13"/>
        <v>0</v>
      </c>
      <c r="C46" s="41" t="e">
        <f t="shared" si="71"/>
        <v>#DIV/0!</v>
      </c>
      <c r="D46" s="13">
        <v>0</v>
      </c>
      <c r="E46" s="23" t="e">
        <f t="shared" si="72"/>
        <v>#DIV/0!</v>
      </c>
      <c r="F46" s="60">
        <v>0</v>
      </c>
      <c r="G46" s="95">
        <v>0</v>
      </c>
      <c r="H46" s="35" t="e">
        <f t="shared" si="73"/>
        <v>#DIV/0!</v>
      </c>
      <c r="I46" s="60">
        <v>0</v>
      </c>
      <c r="J46" s="60">
        <v>0</v>
      </c>
      <c r="K46" s="35" t="e">
        <f t="shared" si="74"/>
        <v>#DIV/0!</v>
      </c>
      <c r="L46" s="60">
        <v>0</v>
      </c>
      <c r="M46" s="98">
        <v>0</v>
      </c>
      <c r="N46" s="35" t="e">
        <f t="shared" si="75"/>
        <v>#DIV/0!</v>
      </c>
      <c r="O46" s="60">
        <v>0</v>
      </c>
      <c r="P46" s="60">
        <v>0</v>
      </c>
      <c r="Q46" s="35" t="e">
        <f t="shared" si="76"/>
        <v>#DIV/0!</v>
      </c>
      <c r="R46" s="100">
        <v>0</v>
      </c>
      <c r="S46" s="100">
        <v>0</v>
      </c>
      <c r="T46" s="35" t="e">
        <f t="shared" si="77"/>
        <v>#DIV/0!</v>
      </c>
      <c r="U46" s="100">
        <v>0</v>
      </c>
      <c r="V46" s="100">
        <v>0</v>
      </c>
      <c r="W46" s="35" t="e">
        <f t="shared" si="78"/>
        <v>#DIV/0!</v>
      </c>
      <c r="X46" s="100">
        <v>0</v>
      </c>
      <c r="Y46" s="100">
        <v>0</v>
      </c>
      <c r="Z46" s="35" t="e">
        <f t="shared" si="79"/>
        <v>#DIV/0!</v>
      </c>
      <c r="AA46" s="100">
        <v>0</v>
      </c>
      <c r="AB46" s="100">
        <v>0</v>
      </c>
      <c r="AC46" s="35" t="e">
        <f t="shared" si="80"/>
        <v>#DIV/0!</v>
      </c>
      <c r="AD46" s="100">
        <v>0</v>
      </c>
      <c r="AE46" s="100">
        <v>0</v>
      </c>
      <c r="AF46" s="35" t="e">
        <f t="shared" si="81"/>
        <v>#DIV/0!</v>
      </c>
      <c r="AG46" s="100">
        <v>0</v>
      </c>
      <c r="AH46" s="100">
        <v>0</v>
      </c>
      <c r="AI46" s="35" t="e">
        <f t="shared" si="82"/>
        <v>#DIV/0!</v>
      </c>
      <c r="AJ46" s="100">
        <v>0</v>
      </c>
      <c r="AK46" s="100"/>
      <c r="AL46" s="35" t="e">
        <f t="shared" si="83"/>
        <v>#DIV/0!</v>
      </c>
    </row>
    <row r="47" spans="1:38" hidden="1" x14ac:dyDescent="0.3">
      <c r="A47" s="62" t="s">
        <v>34</v>
      </c>
      <c r="B47" s="61">
        <f>D47+F47+G47+I47+J47+L47+M47+O47+P47+R47+S47+U47+V47+X47+Y47+AA47+AB47+AD47+AE47+AG47+AH47+AJ47+AK47</f>
        <v>0</v>
      </c>
      <c r="C47" s="41" t="e">
        <f t="shared" si="71"/>
        <v>#DIV/0!</v>
      </c>
      <c r="D47" s="13">
        <v>0</v>
      </c>
      <c r="E47" s="23" t="e">
        <f t="shared" si="72"/>
        <v>#DIV/0!</v>
      </c>
      <c r="F47" s="60">
        <v>0</v>
      </c>
      <c r="G47" s="95">
        <v>0</v>
      </c>
      <c r="H47" s="35" t="e">
        <f t="shared" si="73"/>
        <v>#DIV/0!</v>
      </c>
      <c r="I47" s="60">
        <v>0</v>
      </c>
      <c r="J47" s="60">
        <v>0</v>
      </c>
      <c r="K47" s="35" t="e">
        <f t="shared" si="74"/>
        <v>#DIV/0!</v>
      </c>
      <c r="L47" s="60">
        <v>0</v>
      </c>
      <c r="M47" s="98">
        <v>0</v>
      </c>
      <c r="N47" s="35" t="e">
        <f t="shared" si="75"/>
        <v>#DIV/0!</v>
      </c>
      <c r="O47" s="60">
        <v>0</v>
      </c>
      <c r="P47" s="60">
        <v>0</v>
      </c>
      <c r="Q47" s="35" t="e">
        <f t="shared" si="76"/>
        <v>#DIV/0!</v>
      </c>
      <c r="R47" s="100">
        <v>0</v>
      </c>
      <c r="S47" s="100">
        <v>0</v>
      </c>
      <c r="T47" s="35" t="e">
        <f t="shared" si="77"/>
        <v>#DIV/0!</v>
      </c>
      <c r="U47" s="100">
        <v>0</v>
      </c>
      <c r="V47" s="100">
        <v>0</v>
      </c>
      <c r="W47" s="35" t="e">
        <f t="shared" si="78"/>
        <v>#DIV/0!</v>
      </c>
      <c r="X47" s="100">
        <v>0</v>
      </c>
      <c r="Y47" s="100">
        <v>0</v>
      </c>
      <c r="Z47" s="35" t="e">
        <f t="shared" si="79"/>
        <v>#DIV/0!</v>
      </c>
      <c r="AA47" s="100">
        <v>0</v>
      </c>
      <c r="AB47" s="100">
        <v>0</v>
      </c>
      <c r="AC47" s="35" t="e">
        <f t="shared" si="80"/>
        <v>#DIV/0!</v>
      </c>
      <c r="AD47" s="100">
        <v>0</v>
      </c>
      <c r="AE47" s="100">
        <v>0</v>
      </c>
      <c r="AF47" s="35" t="e">
        <f t="shared" si="81"/>
        <v>#DIV/0!</v>
      </c>
      <c r="AG47" s="100">
        <v>0</v>
      </c>
      <c r="AH47" s="100">
        <v>0</v>
      </c>
      <c r="AI47" s="35" t="e">
        <f t="shared" si="82"/>
        <v>#DIV/0!</v>
      </c>
      <c r="AJ47" s="100">
        <v>0</v>
      </c>
      <c r="AK47" s="100"/>
      <c r="AL47" s="35" t="e">
        <f t="shared" si="83"/>
        <v>#DIV/0!</v>
      </c>
    </row>
    <row r="48" spans="1:38" hidden="1" x14ac:dyDescent="0.3">
      <c r="A48" s="62" t="s">
        <v>35</v>
      </c>
      <c r="B48" s="61">
        <f t="shared" si="13"/>
        <v>0</v>
      </c>
      <c r="C48" s="41" t="e">
        <f t="shared" si="71"/>
        <v>#DIV/0!</v>
      </c>
      <c r="D48" s="13">
        <v>0</v>
      </c>
      <c r="E48" s="23" t="e">
        <f t="shared" si="72"/>
        <v>#DIV/0!</v>
      </c>
      <c r="F48" s="60">
        <v>0</v>
      </c>
      <c r="G48" s="95">
        <v>0</v>
      </c>
      <c r="H48" s="35" t="e">
        <f t="shared" si="73"/>
        <v>#DIV/0!</v>
      </c>
      <c r="I48" s="60">
        <v>0</v>
      </c>
      <c r="J48" s="60">
        <v>0</v>
      </c>
      <c r="K48" s="35" t="e">
        <f t="shared" si="74"/>
        <v>#DIV/0!</v>
      </c>
      <c r="L48" s="60">
        <v>0</v>
      </c>
      <c r="M48" s="98">
        <v>0</v>
      </c>
      <c r="N48" s="35" t="e">
        <f t="shared" si="75"/>
        <v>#DIV/0!</v>
      </c>
      <c r="O48" s="60">
        <v>0</v>
      </c>
      <c r="P48" s="60">
        <v>0</v>
      </c>
      <c r="Q48" s="35" t="e">
        <f t="shared" si="76"/>
        <v>#DIV/0!</v>
      </c>
      <c r="R48" s="100">
        <v>0</v>
      </c>
      <c r="S48" s="100">
        <v>0</v>
      </c>
      <c r="T48" s="35" t="e">
        <f t="shared" si="77"/>
        <v>#DIV/0!</v>
      </c>
      <c r="U48" s="100">
        <v>0</v>
      </c>
      <c r="V48" s="100">
        <v>0</v>
      </c>
      <c r="W48" s="35" t="e">
        <f t="shared" si="78"/>
        <v>#DIV/0!</v>
      </c>
      <c r="X48" s="100">
        <v>0</v>
      </c>
      <c r="Y48" s="100">
        <v>0</v>
      </c>
      <c r="Z48" s="35" t="e">
        <f t="shared" si="79"/>
        <v>#DIV/0!</v>
      </c>
      <c r="AA48" s="100">
        <v>0</v>
      </c>
      <c r="AB48" s="100">
        <v>0</v>
      </c>
      <c r="AC48" s="35" t="e">
        <f t="shared" si="80"/>
        <v>#DIV/0!</v>
      </c>
      <c r="AD48" s="100">
        <v>0</v>
      </c>
      <c r="AE48" s="100">
        <v>0</v>
      </c>
      <c r="AF48" s="35" t="e">
        <f t="shared" si="81"/>
        <v>#DIV/0!</v>
      </c>
      <c r="AG48" s="100">
        <v>0</v>
      </c>
      <c r="AH48" s="100">
        <v>0</v>
      </c>
      <c r="AI48" s="35" t="e">
        <f t="shared" si="82"/>
        <v>#DIV/0!</v>
      </c>
      <c r="AJ48" s="100">
        <v>0</v>
      </c>
      <c r="AK48" s="100"/>
      <c r="AL48" s="35" t="e">
        <f t="shared" si="83"/>
        <v>#DIV/0!</v>
      </c>
    </row>
    <row r="49" spans="1:38" hidden="1" x14ac:dyDescent="0.3">
      <c r="A49" s="62" t="s">
        <v>36</v>
      </c>
      <c r="B49" s="61">
        <f t="shared" si="13"/>
        <v>0</v>
      </c>
      <c r="C49" s="41" t="e">
        <f t="shared" si="71"/>
        <v>#DIV/0!</v>
      </c>
      <c r="D49" s="13">
        <v>0</v>
      </c>
      <c r="E49" s="23" t="e">
        <f t="shared" si="72"/>
        <v>#DIV/0!</v>
      </c>
      <c r="F49" s="60">
        <v>0</v>
      </c>
      <c r="G49" s="95">
        <v>0</v>
      </c>
      <c r="H49" s="35" t="e">
        <f t="shared" si="73"/>
        <v>#DIV/0!</v>
      </c>
      <c r="I49" s="60">
        <v>0</v>
      </c>
      <c r="J49" s="60">
        <v>0</v>
      </c>
      <c r="K49" s="35" t="e">
        <f t="shared" si="74"/>
        <v>#DIV/0!</v>
      </c>
      <c r="L49" s="60">
        <v>0</v>
      </c>
      <c r="M49" s="98">
        <v>0</v>
      </c>
      <c r="N49" s="35" t="e">
        <f t="shared" si="75"/>
        <v>#DIV/0!</v>
      </c>
      <c r="O49" s="60">
        <v>0</v>
      </c>
      <c r="P49" s="60">
        <v>0</v>
      </c>
      <c r="Q49" s="35" t="e">
        <f t="shared" si="76"/>
        <v>#DIV/0!</v>
      </c>
      <c r="R49" s="100">
        <v>0</v>
      </c>
      <c r="S49" s="100">
        <v>0</v>
      </c>
      <c r="T49" s="35" t="e">
        <f t="shared" si="77"/>
        <v>#DIV/0!</v>
      </c>
      <c r="U49" s="100">
        <v>0</v>
      </c>
      <c r="V49" s="100">
        <v>0</v>
      </c>
      <c r="W49" s="35" t="e">
        <f t="shared" si="78"/>
        <v>#DIV/0!</v>
      </c>
      <c r="X49" s="100">
        <v>0</v>
      </c>
      <c r="Y49" s="100">
        <v>0</v>
      </c>
      <c r="Z49" s="35" t="e">
        <f t="shared" si="79"/>
        <v>#DIV/0!</v>
      </c>
      <c r="AA49" s="100">
        <v>0</v>
      </c>
      <c r="AB49" s="100">
        <v>0</v>
      </c>
      <c r="AC49" s="35" t="e">
        <f t="shared" si="80"/>
        <v>#DIV/0!</v>
      </c>
      <c r="AD49" s="100">
        <v>0</v>
      </c>
      <c r="AE49" s="100">
        <v>0</v>
      </c>
      <c r="AF49" s="35" t="e">
        <f t="shared" si="81"/>
        <v>#DIV/0!</v>
      </c>
      <c r="AG49" s="100">
        <v>0</v>
      </c>
      <c r="AH49" s="100">
        <v>0</v>
      </c>
      <c r="AI49" s="35" t="e">
        <f t="shared" si="82"/>
        <v>#DIV/0!</v>
      </c>
      <c r="AJ49" s="100">
        <v>0</v>
      </c>
      <c r="AK49" s="100"/>
      <c r="AL49" s="35" t="e">
        <f t="shared" si="83"/>
        <v>#DIV/0!</v>
      </c>
    </row>
    <row r="50" spans="1:38" hidden="1" x14ac:dyDescent="0.3">
      <c r="A50" s="62" t="s">
        <v>37</v>
      </c>
      <c r="B50" s="61">
        <f t="shared" si="13"/>
        <v>0</v>
      </c>
      <c r="C50" s="41" t="e">
        <f t="shared" si="71"/>
        <v>#DIV/0!</v>
      </c>
      <c r="D50" s="13">
        <v>0</v>
      </c>
      <c r="E50" s="23" t="e">
        <f t="shared" si="72"/>
        <v>#DIV/0!</v>
      </c>
      <c r="F50" s="60">
        <v>0</v>
      </c>
      <c r="G50" s="95">
        <v>0</v>
      </c>
      <c r="H50" s="35" t="e">
        <f t="shared" si="73"/>
        <v>#DIV/0!</v>
      </c>
      <c r="I50" s="60">
        <v>0</v>
      </c>
      <c r="J50" s="60">
        <v>0</v>
      </c>
      <c r="K50" s="35" t="e">
        <f t="shared" si="74"/>
        <v>#DIV/0!</v>
      </c>
      <c r="L50" s="60">
        <v>0</v>
      </c>
      <c r="M50" s="98">
        <v>0</v>
      </c>
      <c r="N50" s="35" t="e">
        <f t="shared" si="75"/>
        <v>#DIV/0!</v>
      </c>
      <c r="O50" s="60">
        <v>0</v>
      </c>
      <c r="P50" s="60">
        <v>0</v>
      </c>
      <c r="Q50" s="35" t="e">
        <f t="shared" si="76"/>
        <v>#DIV/0!</v>
      </c>
      <c r="R50" s="100">
        <v>0</v>
      </c>
      <c r="S50" s="100">
        <v>0</v>
      </c>
      <c r="T50" s="35" t="e">
        <f t="shared" si="77"/>
        <v>#DIV/0!</v>
      </c>
      <c r="U50" s="100">
        <v>0</v>
      </c>
      <c r="V50" s="100">
        <v>0</v>
      </c>
      <c r="W50" s="35" t="e">
        <f t="shared" si="78"/>
        <v>#DIV/0!</v>
      </c>
      <c r="X50" s="100">
        <v>0</v>
      </c>
      <c r="Y50" s="100">
        <v>0</v>
      </c>
      <c r="Z50" s="35" t="e">
        <f t="shared" si="79"/>
        <v>#DIV/0!</v>
      </c>
      <c r="AA50" s="100">
        <v>0</v>
      </c>
      <c r="AB50" s="100">
        <v>0</v>
      </c>
      <c r="AC50" s="35" t="e">
        <f t="shared" si="80"/>
        <v>#DIV/0!</v>
      </c>
      <c r="AD50" s="100">
        <v>0</v>
      </c>
      <c r="AE50" s="100">
        <v>0</v>
      </c>
      <c r="AF50" s="35" t="e">
        <f t="shared" si="81"/>
        <v>#DIV/0!</v>
      </c>
      <c r="AG50" s="100">
        <v>0</v>
      </c>
      <c r="AH50" s="100">
        <v>0</v>
      </c>
      <c r="AI50" s="35" t="e">
        <f t="shared" si="82"/>
        <v>#DIV/0!</v>
      </c>
      <c r="AJ50" s="100">
        <v>0</v>
      </c>
      <c r="AK50" s="100"/>
      <c r="AL50" s="35" t="e">
        <f t="shared" si="83"/>
        <v>#DIV/0!</v>
      </c>
    </row>
    <row r="51" spans="1:38" hidden="1" x14ac:dyDescent="0.3">
      <c r="A51" s="62" t="s">
        <v>38</v>
      </c>
      <c r="B51" s="61">
        <f t="shared" si="13"/>
        <v>0</v>
      </c>
      <c r="C51" s="41" t="e">
        <f t="shared" si="71"/>
        <v>#DIV/0!</v>
      </c>
      <c r="D51" s="13">
        <v>0</v>
      </c>
      <c r="E51" s="23" t="e">
        <f t="shared" si="72"/>
        <v>#DIV/0!</v>
      </c>
      <c r="F51" s="60">
        <v>0</v>
      </c>
      <c r="G51" s="95">
        <v>0</v>
      </c>
      <c r="H51" s="35" t="e">
        <f t="shared" si="73"/>
        <v>#DIV/0!</v>
      </c>
      <c r="I51" s="60">
        <v>0</v>
      </c>
      <c r="J51" s="60">
        <v>0</v>
      </c>
      <c r="K51" s="35" t="e">
        <f t="shared" si="74"/>
        <v>#DIV/0!</v>
      </c>
      <c r="L51" s="60">
        <v>0</v>
      </c>
      <c r="M51" s="98">
        <v>0</v>
      </c>
      <c r="N51" s="35" t="e">
        <f t="shared" si="75"/>
        <v>#DIV/0!</v>
      </c>
      <c r="O51" s="60">
        <v>0</v>
      </c>
      <c r="P51" s="60">
        <v>0</v>
      </c>
      <c r="Q51" s="35" t="e">
        <f t="shared" si="76"/>
        <v>#DIV/0!</v>
      </c>
      <c r="R51" s="100">
        <v>0</v>
      </c>
      <c r="S51" s="100">
        <v>0</v>
      </c>
      <c r="T51" s="35" t="e">
        <f t="shared" si="77"/>
        <v>#DIV/0!</v>
      </c>
      <c r="U51" s="100">
        <v>0</v>
      </c>
      <c r="V51" s="100">
        <v>0</v>
      </c>
      <c r="W51" s="35" t="e">
        <f t="shared" si="78"/>
        <v>#DIV/0!</v>
      </c>
      <c r="X51" s="100">
        <v>0</v>
      </c>
      <c r="Y51" s="100">
        <v>0</v>
      </c>
      <c r="Z51" s="35" t="e">
        <f t="shared" si="79"/>
        <v>#DIV/0!</v>
      </c>
      <c r="AA51" s="100">
        <v>0</v>
      </c>
      <c r="AB51" s="100">
        <v>0</v>
      </c>
      <c r="AC51" s="35" t="e">
        <f t="shared" si="80"/>
        <v>#DIV/0!</v>
      </c>
      <c r="AD51" s="100">
        <v>0</v>
      </c>
      <c r="AE51" s="100">
        <v>0</v>
      </c>
      <c r="AF51" s="35" t="e">
        <f t="shared" si="81"/>
        <v>#DIV/0!</v>
      </c>
      <c r="AG51" s="100">
        <v>0</v>
      </c>
      <c r="AH51" s="100">
        <v>0</v>
      </c>
      <c r="AI51" s="35" t="e">
        <f t="shared" si="82"/>
        <v>#DIV/0!</v>
      </c>
      <c r="AJ51" s="100">
        <v>0</v>
      </c>
      <c r="AK51" s="100"/>
      <c r="AL51" s="35" t="e">
        <f t="shared" si="83"/>
        <v>#DIV/0!</v>
      </c>
    </row>
    <row r="52" spans="1:38" hidden="1" x14ac:dyDescent="0.3">
      <c r="A52" s="22" t="s">
        <v>39</v>
      </c>
      <c r="B52" s="61">
        <f t="shared" si="13"/>
        <v>0</v>
      </c>
      <c r="C52" s="41" t="e">
        <f t="shared" si="71"/>
        <v>#DIV/0!</v>
      </c>
      <c r="D52" s="13">
        <v>0</v>
      </c>
      <c r="E52" s="23" t="e">
        <f t="shared" si="72"/>
        <v>#DIV/0!</v>
      </c>
      <c r="F52" s="60">
        <v>0</v>
      </c>
      <c r="G52" s="95">
        <v>0</v>
      </c>
      <c r="H52" s="35" t="e">
        <f t="shared" si="73"/>
        <v>#DIV/0!</v>
      </c>
      <c r="I52" s="60">
        <v>0</v>
      </c>
      <c r="J52" s="60">
        <v>0</v>
      </c>
      <c r="K52" s="35" t="e">
        <f t="shared" si="74"/>
        <v>#DIV/0!</v>
      </c>
      <c r="L52" s="60">
        <v>0</v>
      </c>
      <c r="M52" s="98">
        <v>0</v>
      </c>
      <c r="N52" s="35" t="e">
        <f t="shared" si="75"/>
        <v>#DIV/0!</v>
      </c>
      <c r="O52" s="60">
        <v>0</v>
      </c>
      <c r="P52" s="60">
        <v>0</v>
      </c>
      <c r="Q52" s="35" t="e">
        <f t="shared" si="76"/>
        <v>#DIV/0!</v>
      </c>
      <c r="R52" s="100">
        <v>0</v>
      </c>
      <c r="S52" s="100">
        <v>0</v>
      </c>
      <c r="T52" s="35" t="e">
        <f t="shared" si="77"/>
        <v>#DIV/0!</v>
      </c>
      <c r="U52" s="100">
        <v>0</v>
      </c>
      <c r="V52" s="100">
        <v>0</v>
      </c>
      <c r="W52" s="35" t="e">
        <f t="shared" si="78"/>
        <v>#DIV/0!</v>
      </c>
      <c r="X52" s="100">
        <v>0</v>
      </c>
      <c r="Y52" s="100">
        <v>0</v>
      </c>
      <c r="Z52" s="35" t="e">
        <f t="shared" si="79"/>
        <v>#DIV/0!</v>
      </c>
      <c r="AA52" s="100">
        <v>0</v>
      </c>
      <c r="AB52" s="100">
        <v>0</v>
      </c>
      <c r="AC52" s="35" t="e">
        <f t="shared" si="80"/>
        <v>#DIV/0!</v>
      </c>
      <c r="AD52" s="100">
        <v>0</v>
      </c>
      <c r="AE52" s="100">
        <v>0</v>
      </c>
      <c r="AF52" s="35" t="e">
        <f t="shared" si="81"/>
        <v>#DIV/0!</v>
      </c>
      <c r="AG52" s="100">
        <v>0</v>
      </c>
      <c r="AH52" s="100">
        <v>0</v>
      </c>
      <c r="AI52" s="35" t="e">
        <f t="shared" si="82"/>
        <v>#DIV/0!</v>
      </c>
      <c r="AJ52" s="100">
        <v>0</v>
      </c>
      <c r="AK52" s="100"/>
      <c r="AL52" s="35" t="e">
        <f t="shared" si="83"/>
        <v>#DIV/0!</v>
      </c>
    </row>
    <row r="53" spans="1:38" hidden="1" x14ac:dyDescent="0.3">
      <c r="A53" s="22" t="s">
        <v>40</v>
      </c>
      <c r="B53" s="61">
        <f t="shared" si="13"/>
        <v>0</v>
      </c>
      <c r="C53" s="41" t="e">
        <f t="shared" si="71"/>
        <v>#DIV/0!</v>
      </c>
      <c r="D53" s="13">
        <v>0</v>
      </c>
      <c r="E53" s="23" t="e">
        <f t="shared" si="72"/>
        <v>#DIV/0!</v>
      </c>
      <c r="F53" s="60">
        <v>0</v>
      </c>
      <c r="G53" s="95">
        <v>0</v>
      </c>
      <c r="H53" s="35" t="e">
        <f t="shared" si="73"/>
        <v>#DIV/0!</v>
      </c>
      <c r="I53" s="60">
        <v>0</v>
      </c>
      <c r="J53" s="60">
        <v>0</v>
      </c>
      <c r="K53" s="35" t="e">
        <f t="shared" si="74"/>
        <v>#DIV/0!</v>
      </c>
      <c r="L53" s="60">
        <v>0</v>
      </c>
      <c r="M53" s="98">
        <v>0</v>
      </c>
      <c r="N53" s="35" t="e">
        <f t="shared" si="75"/>
        <v>#DIV/0!</v>
      </c>
      <c r="O53" s="60">
        <v>0</v>
      </c>
      <c r="P53" s="60">
        <v>0</v>
      </c>
      <c r="Q53" s="35" t="e">
        <f t="shared" si="76"/>
        <v>#DIV/0!</v>
      </c>
      <c r="R53" s="100">
        <v>0</v>
      </c>
      <c r="S53" s="100">
        <v>0</v>
      </c>
      <c r="T53" s="35" t="e">
        <f t="shared" si="77"/>
        <v>#DIV/0!</v>
      </c>
      <c r="U53" s="100">
        <v>0</v>
      </c>
      <c r="V53" s="100">
        <v>0</v>
      </c>
      <c r="W53" s="35" t="e">
        <f t="shared" si="78"/>
        <v>#DIV/0!</v>
      </c>
      <c r="X53" s="100">
        <v>0</v>
      </c>
      <c r="Y53" s="100">
        <v>0</v>
      </c>
      <c r="Z53" s="35" t="e">
        <f t="shared" si="79"/>
        <v>#DIV/0!</v>
      </c>
      <c r="AA53" s="100">
        <v>0</v>
      </c>
      <c r="AB53" s="100">
        <v>0</v>
      </c>
      <c r="AC53" s="35" t="e">
        <f t="shared" si="80"/>
        <v>#DIV/0!</v>
      </c>
      <c r="AD53" s="100">
        <v>0</v>
      </c>
      <c r="AE53" s="100">
        <v>0</v>
      </c>
      <c r="AF53" s="35" t="e">
        <f t="shared" si="81"/>
        <v>#DIV/0!</v>
      </c>
      <c r="AG53" s="100">
        <v>0</v>
      </c>
      <c r="AH53" s="100">
        <v>0</v>
      </c>
      <c r="AI53" s="35" t="e">
        <f t="shared" si="82"/>
        <v>#DIV/0!</v>
      </c>
      <c r="AJ53" s="100">
        <v>0</v>
      </c>
      <c r="AK53" s="100"/>
      <c r="AL53" s="35" t="e">
        <f t="shared" si="83"/>
        <v>#DIV/0!</v>
      </c>
    </row>
    <row r="54" spans="1:38" hidden="1" x14ac:dyDescent="0.3">
      <c r="A54" s="90" t="s">
        <v>152</v>
      </c>
      <c r="B54" s="85">
        <f t="shared" ref="B54" si="84">D54+F54+G54+I54+J54+L54+M54+O54+P54+R54+S54+U54+V54+X54+Y54+AA54+AB54+AD54+AE54+AG54+AH54+AJ54+AK54</f>
        <v>0</v>
      </c>
      <c r="C54" s="41" t="e">
        <f t="shared" ref="C54" si="85">B54/$B$41</f>
        <v>#DIV/0!</v>
      </c>
      <c r="D54" s="13">
        <v>0</v>
      </c>
      <c r="E54" s="23" t="e">
        <f t="shared" ref="E54" si="86">D54/$D$41</f>
        <v>#DIV/0!</v>
      </c>
      <c r="F54" s="123">
        <v>0</v>
      </c>
      <c r="G54" s="95">
        <v>0</v>
      </c>
      <c r="H54" s="35" t="e">
        <f t="shared" ref="H54" si="87">(F54+G54)/$F$41</f>
        <v>#DIV/0!</v>
      </c>
      <c r="I54" s="86">
        <v>0</v>
      </c>
      <c r="J54" s="86">
        <v>0</v>
      </c>
      <c r="K54" s="35" t="e">
        <f t="shared" ref="K54" si="88">(I54+J54)/$I$41</f>
        <v>#DIV/0!</v>
      </c>
      <c r="L54" s="86">
        <v>0</v>
      </c>
      <c r="M54" s="98">
        <v>0</v>
      </c>
      <c r="N54" s="35" t="e">
        <f t="shared" ref="N54" si="89">(L54+M54)/$L$41</f>
        <v>#DIV/0!</v>
      </c>
      <c r="O54" s="86">
        <v>0</v>
      </c>
      <c r="P54" s="86">
        <v>0</v>
      </c>
      <c r="Q54" s="35" t="e">
        <f t="shared" ref="Q54" si="90">(O54+P54)/$O$41</f>
        <v>#DIV/0!</v>
      </c>
      <c r="R54" s="100">
        <v>0</v>
      </c>
      <c r="S54" s="100">
        <v>0</v>
      </c>
      <c r="T54" s="35" t="e">
        <f t="shared" ref="T54" si="91">(R54+S54)/$R$41</f>
        <v>#DIV/0!</v>
      </c>
      <c r="U54" s="100">
        <v>0</v>
      </c>
      <c r="V54" s="100">
        <v>0</v>
      </c>
      <c r="W54" s="35" t="e">
        <f t="shared" ref="W54" si="92">(U54+V54)/$R$41</f>
        <v>#DIV/0!</v>
      </c>
      <c r="X54" s="100">
        <v>0</v>
      </c>
      <c r="Y54" s="100">
        <v>0</v>
      </c>
      <c r="Z54" s="35" t="e">
        <f t="shared" ref="Z54" si="93">(X54+Y54)/$X$41</f>
        <v>#DIV/0!</v>
      </c>
      <c r="AA54" s="100">
        <v>0</v>
      </c>
      <c r="AB54" s="100">
        <v>0</v>
      </c>
      <c r="AC54" s="35" t="e">
        <f t="shared" ref="AC54" si="94">(AA54+AB54)/$AA$41</f>
        <v>#DIV/0!</v>
      </c>
      <c r="AD54" s="100">
        <v>0</v>
      </c>
      <c r="AE54" s="100">
        <v>0</v>
      </c>
      <c r="AF54" s="35" t="e">
        <f t="shared" ref="AF54" si="95">(AD54+AE54)/$AD$41</f>
        <v>#DIV/0!</v>
      </c>
      <c r="AG54" s="100">
        <v>0</v>
      </c>
      <c r="AH54" s="100">
        <v>0</v>
      </c>
      <c r="AI54" s="35" t="e">
        <f t="shared" ref="AI54" si="96">(AG54+AH54)/$AG$41</f>
        <v>#DIV/0!</v>
      </c>
      <c r="AJ54" s="100">
        <v>0</v>
      </c>
      <c r="AK54" s="100"/>
      <c r="AL54" s="35" t="e">
        <f t="shared" ref="AL54" si="97">(AJ54+AK54)/$AK$41</f>
        <v>#DIV/0!</v>
      </c>
    </row>
    <row r="55" spans="1:38" s="12" customFormat="1" x14ac:dyDescent="0.3">
      <c r="A55" s="16" t="s">
        <v>41</v>
      </c>
      <c r="B55" s="33">
        <f>SUM(B56:B78)</f>
        <v>12</v>
      </c>
      <c r="C55" s="33"/>
      <c r="D55" s="11">
        <f>SUM(D56:D78)</f>
        <v>1</v>
      </c>
      <c r="E55" s="26"/>
      <c r="F55" s="33">
        <f>SUM(F56:G78)</f>
        <v>0</v>
      </c>
      <c r="G55" s="33"/>
      <c r="H55" s="33"/>
      <c r="I55" s="33">
        <f>SUM(I56:J78)</f>
        <v>2</v>
      </c>
      <c r="J55" s="33"/>
      <c r="K55" s="33"/>
      <c r="L55" s="33">
        <f>SUM(L56:M78)</f>
        <v>7</v>
      </c>
      <c r="M55" s="33"/>
      <c r="N55" s="33"/>
      <c r="O55" s="33">
        <f>SUM(O56:P78)</f>
        <v>0</v>
      </c>
      <c r="P55" s="33"/>
      <c r="Q55" s="33"/>
      <c r="R55" s="33">
        <f>SUM(R56:S78)</f>
        <v>0</v>
      </c>
      <c r="S55" s="33"/>
      <c r="T55" s="33"/>
      <c r="U55" s="33">
        <f>SUM(U56:V78)</f>
        <v>0</v>
      </c>
      <c r="V55" s="33"/>
      <c r="W55" s="33"/>
      <c r="X55" s="33">
        <f>SUM(X56:Y78)</f>
        <v>1</v>
      </c>
      <c r="Y55" s="33"/>
      <c r="Z55" s="33"/>
      <c r="AA55" s="33">
        <f>SUM(AA56:AB78)</f>
        <v>1</v>
      </c>
      <c r="AB55" s="33"/>
      <c r="AC55" s="33"/>
      <c r="AD55" s="33">
        <f>SUM(AD56:AE78)</f>
        <v>0</v>
      </c>
      <c r="AE55" s="33"/>
      <c r="AF55" s="33"/>
      <c r="AG55" s="33">
        <f>SUM(AG56:AH78)</f>
        <v>0</v>
      </c>
      <c r="AH55" s="33"/>
      <c r="AI55" s="33"/>
      <c r="AJ55" s="33">
        <f>SUM(AJ56:AK78)</f>
        <v>0</v>
      </c>
      <c r="AK55" s="33"/>
      <c r="AL55" s="33"/>
    </row>
    <row r="56" spans="1:38" hidden="1" x14ac:dyDescent="0.3">
      <c r="A56" s="62" t="s">
        <v>17</v>
      </c>
      <c r="B56" s="61">
        <f t="shared" si="13"/>
        <v>0</v>
      </c>
      <c r="C56" s="41">
        <f t="shared" ref="C56:C78" si="98">B56/$B$55</f>
        <v>0</v>
      </c>
      <c r="D56" s="13">
        <v>0</v>
      </c>
      <c r="E56" s="23">
        <f>D56/$D$55</f>
        <v>0</v>
      </c>
      <c r="F56" s="60">
        <v>0</v>
      </c>
      <c r="G56" s="95">
        <v>0</v>
      </c>
      <c r="H56" s="35" t="e">
        <f>(F56+G56)/$F$55</f>
        <v>#DIV/0!</v>
      </c>
      <c r="I56" s="60">
        <v>0</v>
      </c>
      <c r="J56" s="60">
        <v>0</v>
      </c>
      <c r="K56" s="35">
        <f>(I56+J56)/$I$55</f>
        <v>0</v>
      </c>
      <c r="L56" s="60">
        <v>0</v>
      </c>
      <c r="M56" s="98">
        <v>0</v>
      </c>
      <c r="N56" s="35">
        <f>(L56+M56)/$L$55</f>
        <v>0</v>
      </c>
      <c r="O56" s="60">
        <v>0</v>
      </c>
      <c r="P56" s="60">
        <v>0</v>
      </c>
      <c r="Q56" s="35" t="e">
        <f>(O56+P56)/$O$55</f>
        <v>#DIV/0!</v>
      </c>
      <c r="R56" s="100">
        <v>0</v>
      </c>
      <c r="S56" s="100">
        <v>0</v>
      </c>
      <c r="T56" s="35" t="e">
        <f>(R56+S56)/$R$55</f>
        <v>#DIV/0!</v>
      </c>
      <c r="U56" s="100">
        <v>0</v>
      </c>
      <c r="V56" s="100">
        <v>0</v>
      </c>
      <c r="W56" s="35" t="e">
        <f>(U56+V56)/$R$55</f>
        <v>#DIV/0!</v>
      </c>
      <c r="X56" s="100">
        <v>0</v>
      </c>
      <c r="Y56" s="100">
        <v>0</v>
      </c>
      <c r="Z56" s="35">
        <f>(X56+Y56)/$X$55</f>
        <v>0</v>
      </c>
      <c r="AA56" s="100">
        <v>0</v>
      </c>
      <c r="AB56" s="100">
        <v>0</v>
      </c>
      <c r="AC56" s="35">
        <f>(AA56+AB56)/$AA$55</f>
        <v>0</v>
      </c>
      <c r="AD56" s="100">
        <v>0</v>
      </c>
      <c r="AE56" s="100">
        <v>0</v>
      </c>
      <c r="AF56" s="35" t="e">
        <f>(AD56+AE56)/$AD$55</f>
        <v>#DIV/0!</v>
      </c>
      <c r="AG56" s="100">
        <v>0</v>
      </c>
      <c r="AH56" s="100">
        <v>0</v>
      </c>
      <c r="AI56" s="35" t="e">
        <f>(AG56+AH56)/$AG$55</f>
        <v>#DIV/0!</v>
      </c>
      <c r="AJ56" s="100">
        <v>0</v>
      </c>
      <c r="AK56" s="100"/>
      <c r="AL56" s="35" t="e">
        <f>(AJ56+AK56)/$AK$55</f>
        <v>#DIV/0!</v>
      </c>
    </row>
    <row r="57" spans="1:38" hidden="1" x14ac:dyDescent="0.3">
      <c r="A57" s="62" t="s">
        <v>6</v>
      </c>
      <c r="B57" s="61">
        <f t="shared" si="13"/>
        <v>0</v>
      </c>
      <c r="C57" s="41">
        <f t="shared" si="98"/>
        <v>0</v>
      </c>
      <c r="D57" s="13">
        <v>0</v>
      </c>
      <c r="E57" s="23">
        <f t="shared" ref="E57:E78" si="99">D57/$D$55</f>
        <v>0</v>
      </c>
      <c r="F57" s="60">
        <v>0</v>
      </c>
      <c r="G57" s="95">
        <v>0</v>
      </c>
      <c r="H57" s="35" t="e">
        <f t="shared" ref="H57:H76" si="100">(F57+G57)/$F$55</f>
        <v>#DIV/0!</v>
      </c>
      <c r="I57" s="60">
        <v>0</v>
      </c>
      <c r="J57" s="60">
        <v>0</v>
      </c>
      <c r="K57" s="35">
        <f t="shared" ref="K57:K78" si="101">(I57+J57)/$I$55</f>
        <v>0</v>
      </c>
      <c r="L57" s="60">
        <v>0</v>
      </c>
      <c r="M57" s="98">
        <v>0</v>
      </c>
      <c r="N57" s="35">
        <f t="shared" ref="N57:N78" si="102">(L57+M57)/$L$55</f>
        <v>0</v>
      </c>
      <c r="O57" s="60">
        <v>0</v>
      </c>
      <c r="P57" s="60">
        <v>0</v>
      </c>
      <c r="Q57" s="35" t="e">
        <f t="shared" ref="Q57:Q78" si="103">(O57+P57)/$O$55</f>
        <v>#DIV/0!</v>
      </c>
      <c r="R57" s="100">
        <v>0</v>
      </c>
      <c r="S57" s="100">
        <v>0</v>
      </c>
      <c r="T57" s="35" t="e">
        <f t="shared" ref="T57:T78" si="104">(R57+S57)/$R$55</f>
        <v>#DIV/0!</v>
      </c>
      <c r="U57" s="100">
        <v>0</v>
      </c>
      <c r="V57" s="100">
        <v>0</v>
      </c>
      <c r="W57" s="35" t="e">
        <f t="shared" ref="W57:W78" si="105">(U57+V57)/$R$55</f>
        <v>#DIV/0!</v>
      </c>
      <c r="X57" s="100">
        <v>0</v>
      </c>
      <c r="Y57" s="100">
        <v>0</v>
      </c>
      <c r="Z57" s="35">
        <f t="shared" ref="Z57:Z77" si="106">(X57+Y57)/$X$55</f>
        <v>0</v>
      </c>
      <c r="AA57" s="100">
        <v>0</v>
      </c>
      <c r="AB57" s="100">
        <v>0</v>
      </c>
      <c r="AC57" s="35">
        <f t="shared" ref="AC57:AC78" si="107">(AA57+AB57)/$AA$55</f>
        <v>0</v>
      </c>
      <c r="AD57" s="100">
        <v>0</v>
      </c>
      <c r="AE57" s="100">
        <v>0</v>
      </c>
      <c r="AF57" s="35" t="e">
        <f t="shared" ref="AF57:AF78" si="108">(AD57+AE57)/$AD$55</f>
        <v>#DIV/0!</v>
      </c>
      <c r="AG57" s="100">
        <v>0</v>
      </c>
      <c r="AH57" s="100">
        <v>0</v>
      </c>
      <c r="AI57" s="35" t="e">
        <f t="shared" ref="AI57:AI78" si="109">(AG57+AH57)/$AG$55</f>
        <v>#DIV/0!</v>
      </c>
      <c r="AJ57" s="100">
        <v>0</v>
      </c>
      <c r="AK57" s="100"/>
      <c r="AL57" s="35" t="e">
        <f t="shared" ref="AL57:AL78" si="110">(AJ57+AK57)/$AK$55</f>
        <v>#DIV/0!</v>
      </c>
    </row>
    <row r="58" spans="1:38" x14ac:dyDescent="0.3">
      <c r="A58" s="62" t="s">
        <v>18</v>
      </c>
      <c r="B58" s="61">
        <f t="shared" si="13"/>
        <v>2</v>
      </c>
      <c r="C58" s="41">
        <f t="shared" si="98"/>
        <v>0.16666666666666666</v>
      </c>
      <c r="D58" s="13">
        <v>0</v>
      </c>
      <c r="E58" s="23">
        <f t="shared" si="99"/>
        <v>0</v>
      </c>
      <c r="F58" s="60">
        <v>0</v>
      </c>
      <c r="G58" s="95">
        <v>0</v>
      </c>
      <c r="H58" s="35" t="e">
        <f t="shared" si="100"/>
        <v>#DIV/0!</v>
      </c>
      <c r="I58" s="60">
        <v>0</v>
      </c>
      <c r="J58" s="60">
        <v>0</v>
      </c>
      <c r="K58" s="35">
        <f t="shared" si="101"/>
        <v>0</v>
      </c>
      <c r="L58" s="60">
        <v>0</v>
      </c>
      <c r="M58" s="98">
        <v>0</v>
      </c>
      <c r="N58" s="35">
        <f t="shared" si="102"/>
        <v>0</v>
      </c>
      <c r="O58" s="60">
        <v>0</v>
      </c>
      <c r="P58" s="60">
        <v>0</v>
      </c>
      <c r="Q58" s="35" t="e">
        <f t="shared" si="103"/>
        <v>#DIV/0!</v>
      </c>
      <c r="R58" s="100">
        <v>0</v>
      </c>
      <c r="S58" s="100">
        <v>0</v>
      </c>
      <c r="T58" s="35" t="e">
        <f t="shared" si="104"/>
        <v>#DIV/0!</v>
      </c>
      <c r="U58" s="100">
        <v>0</v>
      </c>
      <c r="V58" s="100">
        <v>0</v>
      </c>
      <c r="W58" s="35" t="e">
        <f t="shared" si="105"/>
        <v>#DIV/0!</v>
      </c>
      <c r="X58" s="100">
        <v>0</v>
      </c>
      <c r="Y58" s="100">
        <v>1</v>
      </c>
      <c r="Z58" s="35">
        <f t="shared" si="106"/>
        <v>1</v>
      </c>
      <c r="AA58" s="100">
        <v>1</v>
      </c>
      <c r="AB58" s="100">
        <v>0</v>
      </c>
      <c r="AC58" s="35">
        <f t="shared" si="107"/>
        <v>1</v>
      </c>
      <c r="AD58" s="100">
        <v>0</v>
      </c>
      <c r="AE58" s="100">
        <v>0</v>
      </c>
      <c r="AF58" s="35" t="e">
        <f t="shared" si="108"/>
        <v>#DIV/0!</v>
      </c>
      <c r="AG58" s="100">
        <v>0</v>
      </c>
      <c r="AH58" s="100">
        <v>0</v>
      </c>
      <c r="AI58" s="35" t="e">
        <f t="shared" si="109"/>
        <v>#DIV/0!</v>
      </c>
      <c r="AJ58" s="100">
        <v>0</v>
      </c>
      <c r="AK58" s="100"/>
      <c r="AL58" s="35" t="e">
        <f t="shared" si="110"/>
        <v>#DIV/0!</v>
      </c>
    </row>
    <row r="59" spans="1:38" hidden="1" x14ac:dyDescent="0.3">
      <c r="A59" s="62" t="s">
        <v>19</v>
      </c>
      <c r="B59" s="61">
        <f t="shared" si="13"/>
        <v>0</v>
      </c>
      <c r="C59" s="41">
        <f t="shared" si="98"/>
        <v>0</v>
      </c>
      <c r="D59" s="13">
        <v>0</v>
      </c>
      <c r="E59" s="23">
        <f t="shared" si="99"/>
        <v>0</v>
      </c>
      <c r="F59" s="60">
        <v>0</v>
      </c>
      <c r="G59" s="95">
        <v>0</v>
      </c>
      <c r="H59" s="35" t="e">
        <f t="shared" si="100"/>
        <v>#DIV/0!</v>
      </c>
      <c r="I59" s="60">
        <v>0</v>
      </c>
      <c r="J59" s="60">
        <v>0</v>
      </c>
      <c r="K59" s="35">
        <f t="shared" si="101"/>
        <v>0</v>
      </c>
      <c r="L59" s="60">
        <v>0</v>
      </c>
      <c r="M59" s="98">
        <v>0</v>
      </c>
      <c r="N59" s="35">
        <f t="shared" si="102"/>
        <v>0</v>
      </c>
      <c r="O59" s="60">
        <v>0</v>
      </c>
      <c r="P59" s="60">
        <v>0</v>
      </c>
      <c r="Q59" s="35" t="e">
        <f t="shared" si="103"/>
        <v>#DIV/0!</v>
      </c>
      <c r="R59" s="100">
        <v>0</v>
      </c>
      <c r="S59" s="100">
        <v>0</v>
      </c>
      <c r="T59" s="35" t="e">
        <f t="shared" si="104"/>
        <v>#DIV/0!</v>
      </c>
      <c r="U59" s="100">
        <v>0</v>
      </c>
      <c r="V59" s="100">
        <v>0</v>
      </c>
      <c r="W59" s="35" t="e">
        <f t="shared" si="105"/>
        <v>#DIV/0!</v>
      </c>
      <c r="X59" s="100">
        <v>0</v>
      </c>
      <c r="Y59" s="100">
        <v>0</v>
      </c>
      <c r="Z59" s="35">
        <f t="shared" si="106"/>
        <v>0</v>
      </c>
      <c r="AA59" s="100">
        <v>0</v>
      </c>
      <c r="AB59" s="100">
        <v>0</v>
      </c>
      <c r="AC59" s="35">
        <f t="shared" si="107"/>
        <v>0</v>
      </c>
      <c r="AD59" s="100">
        <v>0</v>
      </c>
      <c r="AE59" s="100">
        <v>0</v>
      </c>
      <c r="AF59" s="35" t="e">
        <f t="shared" si="108"/>
        <v>#DIV/0!</v>
      </c>
      <c r="AG59" s="100">
        <v>0</v>
      </c>
      <c r="AH59" s="100">
        <v>0</v>
      </c>
      <c r="AI59" s="35" t="e">
        <f t="shared" si="109"/>
        <v>#DIV/0!</v>
      </c>
      <c r="AJ59" s="100">
        <v>0</v>
      </c>
      <c r="AK59" s="100"/>
      <c r="AL59" s="35" t="e">
        <f t="shared" si="110"/>
        <v>#DIV/0!</v>
      </c>
    </row>
    <row r="60" spans="1:38" hidden="1" x14ac:dyDescent="0.3">
      <c r="A60" s="62" t="s">
        <v>20</v>
      </c>
      <c r="B60" s="61">
        <f t="shared" si="13"/>
        <v>0</v>
      </c>
      <c r="C60" s="41">
        <f t="shared" si="98"/>
        <v>0</v>
      </c>
      <c r="D60" s="13">
        <v>0</v>
      </c>
      <c r="E60" s="23">
        <f t="shared" si="99"/>
        <v>0</v>
      </c>
      <c r="F60" s="60">
        <v>0</v>
      </c>
      <c r="G60" s="95">
        <v>0</v>
      </c>
      <c r="H60" s="35" t="e">
        <f t="shared" si="100"/>
        <v>#DIV/0!</v>
      </c>
      <c r="I60" s="60">
        <v>0</v>
      </c>
      <c r="J60" s="60">
        <v>0</v>
      </c>
      <c r="K60" s="35">
        <f t="shared" si="101"/>
        <v>0</v>
      </c>
      <c r="L60" s="60">
        <v>0</v>
      </c>
      <c r="M60" s="98">
        <v>0</v>
      </c>
      <c r="N60" s="35">
        <f t="shared" si="102"/>
        <v>0</v>
      </c>
      <c r="O60" s="60">
        <v>0</v>
      </c>
      <c r="P60" s="60">
        <v>0</v>
      </c>
      <c r="Q60" s="35" t="e">
        <f t="shared" si="103"/>
        <v>#DIV/0!</v>
      </c>
      <c r="R60" s="100">
        <v>0</v>
      </c>
      <c r="S60" s="100">
        <v>0</v>
      </c>
      <c r="T60" s="35" t="e">
        <f t="shared" si="104"/>
        <v>#DIV/0!</v>
      </c>
      <c r="U60" s="100">
        <v>0</v>
      </c>
      <c r="V60" s="100">
        <v>0</v>
      </c>
      <c r="W60" s="35" t="e">
        <f t="shared" si="105"/>
        <v>#DIV/0!</v>
      </c>
      <c r="X60" s="100">
        <v>0</v>
      </c>
      <c r="Y60" s="100">
        <v>0</v>
      </c>
      <c r="Z60" s="35">
        <f t="shared" si="106"/>
        <v>0</v>
      </c>
      <c r="AA60" s="100">
        <v>0</v>
      </c>
      <c r="AB60" s="100">
        <v>0</v>
      </c>
      <c r="AC60" s="35">
        <f t="shared" si="107"/>
        <v>0</v>
      </c>
      <c r="AD60" s="100">
        <v>0</v>
      </c>
      <c r="AE60" s="100">
        <v>0</v>
      </c>
      <c r="AF60" s="35" t="e">
        <f t="shared" si="108"/>
        <v>#DIV/0!</v>
      </c>
      <c r="AG60" s="100">
        <v>0</v>
      </c>
      <c r="AH60" s="100">
        <v>0</v>
      </c>
      <c r="AI60" s="35" t="e">
        <f t="shared" si="109"/>
        <v>#DIV/0!</v>
      </c>
      <c r="AJ60" s="100">
        <v>0</v>
      </c>
      <c r="AK60" s="100"/>
      <c r="AL60" s="35" t="e">
        <f t="shared" si="110"/>
        <v>#DIV/0!</v>
      </c>
    </row>
    <row r="61" spans="1:38" hidden="1" x14ac:dyDescent="0.3">
      <c r="A61" s="62" t="s">
        <v>21</v>
      </c>
      <c r="B61" s="61">
        <f>D61+F61+G61+I61+J61+L61+M61+O61+P61+R61+S61+U61+V61+X61+Y61+AA61+AB61+AD61+AE61+AG61+AH61+AJ61+AK61</f>
        <v>0</v>
      </c>
      <c r="C61" s="41">
        <f t="shared" si="98"/>
        <v>0</v>
      </c>
      <c r="D61" s="13">
        <v>0</v>
      </c>
      <c r="E61" s="23">
        <f t="shared" si="99"/>
        <v>0</v>
      </c>
      <c r="F61" s="60">
        <v>0</v>
      </c>
      <c r="G61" s="95">
        <v>0</v>
      </c>
      <c r="H61" s="35" t="e">
        <f t="shared" si="100"/>
        <v>#DIV/0!</v>
      </c>
      <c r="I61" s="60">
        <v>0</v>
      </c>
      <c r="J61" s="60">
        <v>0</v>
      </c>
      <c r="K61" s="35">
        <f t="shared" si="101"/>
        <v>0</v>
      </c>
      <c r="L61" s="60">
        <v>0</v>
      </c>
      <c r="M61" s="98">
        <v>0</v>
      </c>
      <c r="N61" s="35">
        <f t="shared" si="102"/>
        <v>0</v>
      </c>
      <c r="O61" s="60">
        <v>0</v>
      </c>
      <c r="P61" s="60">
        <v>0</v>
      </c>
      <c r="Q61" s="35" t="e">
        <f t="shared" si="103"/>
        <v>#DIV/0!</v>
      </c>
      <c r="R61" s="100">
        <v>0</v>
      </c>
      <c r="S61" s="100">
        <v>0</v>
      </c>
      <c r="T61" s="35" t="e">
        <f t="shared" si="104"/>
        <v>#DIV/0!</v>
      </c>
      <c r="U61" s="100">
        <v>0</v>
      </c>
      <c r="V61" s="100">
        <v>0</v>
      </c>
      <c r="W61" s="35" t="e">
        <f t="shared" si="105"/>
        <v>#DIV/0!</v>
      </c>
      <c r="X61" s="100">
        <v>0</v>
      </c>
      <c r="Y61" s="100">
        <v>0</v>
      </c>
      <c r="Z61" s="35">
        <f t="shared" si="106"/>
        <v>0</v>
      </c>
      <c r="AA61" s="100">
        <v>0</v>
      </c>
      <c r="AB61" s="100">
        <v>0</v>
      </c>
      <c r="AC61" s="35">
        <f t="shared" si="107"/>
        <v>0</v>
      </c>
      <c r="AD61" s="100">
        <v>0</v>
      </c>
      <c r="AE61" s="100">
        <v>0</v>
      </c>
      <c r="AF61" s="35" t="e">
        <f t="shared" si="108"/>
        <v>#DIV/0!</v>
      </c>
      <c r="AG61" s="100">
        <v>0</v>
      </c>
      <c r="AH61" s="100">
        <v>0</v>
      </c>
      <c r="AI61" s="35" t="e">
        <f t="shared" si="109"/>
        <v>#DIV/0!</v>
      </c>
      <c r="AJ61" s="100">
        <v>0</v>
      </c>
      <c r="AK61" s="100"/>
      <c r="AL61" s="35" t="e">
        <f t="shared" si="110"/>
        <v>#DIV/0!</v>
      </c>
    </row>
    <row r="62" spans="1:38" hidden="1" x14ac:dyDescent="0.3">
      <c r="A62" s="62" t="s">
        <v>22</v>
      </c>
      <c r="B62" s="61">
        <f t="shared" si="13"/>
        <v>0</v>
      </c>
      <c r="C62" s="41">
        <f t="shared" si="98"/>
        <v>0</v>
      </c>
      <c r="D62" s="13">
        <v>0</v>
      </c>
      <c r="E62" s="23">
        <f t="shared" si="99"/>
        <v>0</v>
      </c>
      <c r="F62" s="60">
        <v>0</v>
      </c>
      <c r="G62" s="95">
        <v>0</v>
      </c>
      <c r="H62" s="35" t="e">
        <f t="shared" si="100"/>
        <v>#DIV/0!</v>
      </c>
      <c r="I62" s="60">
        <v>0</v>
      </c>
      <c r="J62" s="60">
        <v>0</v>
      </c>
      <c r="K62" s="35">
        <f t="shared" si="101"/>
        <v>0</v>
      </c>
      <c r="L62" s="60">
        <v>0</v>
      </c>
      <c r="M62" s="98">
        <v>0</v>
      </c>
      <c r="N62" s="35">
        <f t="shared" si="102"/>
        <v>0</v>
      </c>
      <c r="O62" s="60">
        <v>0</v>
      </c>
      <c r="P62" s="60">
        <v>0</v>
      </c>
      <c r="Q62" s="35" t="e">
        <f t="shared" si="103"/>
        <v>#DIV/0!</v>
      </c>
      <c r="R62" s="100">
        <v>0</v>
      </c>
      <c r="S62" s="100">
        <v>0</v>
      </c>
      <c r="T62" s="35" t="e">
        <f t="shared" si="104"/>
        <v>#DIV/0!</v>
      </c>
      <c r="U62" s="100">
        <v>0</v>
      </c>
      <c r="V62" s="100">
        <v>0</v>
      </c>
      <c r="W62" s="35" t="e">
        <f t="shared" si="105"/>
        <v>#DIV/0!</v>
      </c>
      <c r="X62" s="100">
        <v>0</v>
      </c>
      <c r="Y62" s="100">
        <v>0</v>
      </c>
      <c r="Z62" s="35">
        <f t="shared" si="106"/>
        <v>0</v>
      </c>
      <c r="AA62" s="100">
        <v>0</v>
      </c>
      <c r="AB62" s="100">
        <v>0</v>
      </c>
      <c r="AC62" s="35">
        <f t="shared" si="107"/>
        <v>0</v>
      </c>
      <c r="AD62" s="100">
        <v>0</v>
      </c>
      <c r="AE62" s="100">
        <v>0</v>
      </c>
      <c r="AF62" s="35" t="e">
        <f t="shared" si="108"/>
        <v>#DIV/0!</v>
      </c>
      <c r="AG62" s="100">
        <v>0</v>
      </c>
      <c r="AH62" s="100">
        <v>0</v>
      </c>
      <c r="AI62" s="35" t="e">
        <f t="shared" si="109"/>
        <v>#DIV/0!</v>
      </c>
      <c r="AJ62" s="100">
        <v>0</v>
      </c>
      <c r="AK62" s="100"/>
      <c r="AL62" s="35" t="e">
        <f t="shared" si="110"/>
        <v>#DIV/0!</v>
      </c>
    </row>
    <row r="63" spans="1:38" x14ac:dyDescent="0.3">
      <c r="A63" s="62" t="s">
        <v>7</v>
      </c>
      <c r="B63" s="61">
        <f t="shared" si="13"/>
        <v>8</v>
      </c>
      <c r="C63" s="41">
        <f t="shared" si="98"/>
        <v>0.66666666666666663</v>
      </c>
      <c r="D63" s="13">
        <v>0</v>
      </c>
      <c r="E63" s="23">
        <f t="shared" si="99"/>
        <v>0</v>
      </c>
      <c r="F63" s="60">
        <v>0</v>
      </c>
      <c r="G63" s="95">
        <v>0</v>
      </c>
      <c r="H63" s="35" t="e">
        <f t="shared" si="100"/>
        <v>#DIV/0!</v>
      </c>
      <c r="I63" s="60">
        <v>2</v>
      </c>
      <c r="J63" s="60">
        <v>0</v>
      </c>
      <c r="K63" s="35">
        <f t="shared" si="101"/>
        <v>1</v>
      </c>
      <c r="L63" s="60">
        <v>6</v>
      </c>
      <c r="M63" s="98">
        <v>0</v>
      </c>
      <c r="N63" s="35">
        <f t="shared" si="102"/>
        <v>0.8571428571428571</v>
      </c>
      <c r="O63" s="60">
        <v>0</v>
      </c>
      <c r="P63" s="60">
        <v>0</v>
      </c>
      <c r="Q63" s="35" t="e">
        <f t="shared" si="103"/>
        <v>#DIV/0!</v>
      </c>
      <c r="R63" s="100">
        <v>0</v>
      </c>
      <c r="S63" s="100">
        <v>0</v>
      </c>
      <c r="T63" s="35" t="e">
        <f t="shared" si="104"/>
        <v>#DIV/0!</v>
      </c>
      <c r="U63" s="100">
        <v>0</v>
      </c>
      <c r="V63" s="100">
        <v>0</v>
      </c>
      <c r="W63" s="35" t="e">
        <f t="shared" si="105"/>
        <v>#DIV/0!</v>
      </c>
      <c r="X63" s="100">
        <v>0</v>
      </c>
      <c r="Y63" s="100">
        <v>0</v>
      </c>
      <c r="Z63" s="35">
        <f t="shared" si="106"/>
        <v>0</v>
      </c>
      <c r="AA63" s="100">
        <v>0</v>
      </c>
      <c r="AB63" s="100">
        <v>0</v>
      </c>
      <c r="AC63" s="35">
        <f t="shared" si="107"/>
        <v>0</v>
      </c>
      <c r="AD63" s="100">
        <v>0</v>
      </c>
      <c r="AE63" s="100">
        <v>0</v>
      </c>
      <c r="AF63" s="35" t="e">
        <f t="shared" si="108"/>
        <v>#DIV/0!</v>
      </c>
      <c r="AG63" s="100">
        <v>0</v>
      </c>
      <c r="AH63" s="100">
        <v>0</v>
      </c>
      <c r="AI63" s="35" t="e">
        <f t="shared" si="109"/>
        <v>#DIV/0!</v>
      </c>
      <c r="AJ63" s="100">
        <v>0</v>
      </c>
      <c r="AK63" s="100"/>
      <c r="AL63" s="35" t="e">
        <f t="shared" si="110"/>
        <v>#DIV/0!</v>
      </c>
    </row>
    <row r="64" spans="1:38" hidden="1" x14ac:dyDescent="0.3">
      <c r="A64" s="62" t="s">
        <v>23</v>
      </c>
      <c r="B64" s="61">
        <f t="shared" si="13"/>
        <v>0</v>
      </c>
      <c r="C64" s="41">
        <f t="shared" si="98"/>
        <v>0</v>
      </c>
      <c r="D64" s="13">
        <v>0</v>
      </c>
      <c r="E64" s="23">
        <f t="shared" si="99"/>
        <v>0</v>
      </c>
      <c r="F64" s="60">
        <v>0</v>
      </c>
      <c r="G64" s="95">
        <v>0</v>
      </c>
      <c r="H64" s="35" t="e">
        <f t="shared" si="100"/>
        <v>#DIV/0!</v>
      </c>
      <c r="I64" s="60">
        <v>0</v>
      </c>
      <c r="J64" s="60">
        <v>0</v>
      </c>
      <c r="K64" s="35">
        <f t="shared" si="101"/>
        <v>0</v>
      </c>
      <c r="L64" s="60">
        <v>0</v>
      </c>
      <c r="M64" s="98">
        <v>0</v>
      </c>
      <c r="N64" s="35">
        <f t="shared" si="102"/>
        <v>0</v>
      </c>
      <c r="O64" s="60">
        <v>0</v>
      </c>
      <c r="P64" s="60">
        <v>0</v>
      </c>
      <c r="Q64" s="35" t="e">
        <f t="shared" si="103"/>
        <v>#DIV/0!</v>
      </c>
      <c r="R64" s="100">
        <v>0</v>
      </c>
      <c r="S64" s="100">
        <v>0</v>
      </c>
      <c r="T64" s="35" t="e">
        <f t="shared" si="104"/>
        <v>#DIV/0!</v>
      </c>
      <c r="U64" s="100">
        <v>0</v>
      </c>
      <c r="V64" s="100">
        <v>0</v>
      </c>
      <c r="W64" s="35" t="e">
        <f t="shared" si="105"/>
        <v>#DIV/0!</v>
      </c>
      <c r="X64" s="100">
        <v>0</v>
      </c>
      <c r="Y64" s="100">
        <v>0</v>
      </c>
      <c r="Z64" s="35">
        <f t="shared" si="106"/>
        <v>0</v>
      </c>
      <c r="AA64" s="100">
        <v>0</v>
      </c>
      <c r="AB64" s="100">
        <v>0</v>
      </c>
      <c r="AC64" s="35">
        <f t="shared" si="107"/>
        <v>0</v>
      </c>
      <c r="AD64" s="100">
        <v>0</v>
      </c>
      <c r="AE64" s="100">
        <v>0</v>
      </c>
      <c r="AF64" s="35" t="e">
        <f t="shared" si="108"/>
        <v>#DIV/0!</v>
      </c>
      <c r="AG64" s="100">
        <v>0</v>
      </c>
      <c r="AH64" s="100">
        <v>0</v>
      </c>
      <c r="AI64" s="35" t="e">
        <f t="shared" si="109"/>
        <v>#DIV/0!</v>
      </c>
      <c r="AJ64" s="100">
        <v>0</v>
      </c>
      <c r="AK64" s="100"/>
      <c r="AL64" s="35" t="e">
        <f t="shared" si="110"/>
        <v>#DIV/0!</v>
      </c>
    </row>
    <row r="65" spans="1:38" hidden="1" x14ac:dyDescent="0.3">
      <c r="A65" s="62" t="s">
        <v>24</v>
      </c>
      <c r="B65" s="61">
        <f t="shared" si="13"/>
        <v>0</v>
      </c>
      <c r="C65" s="41">
        <f t="shared" si="98"/>
        <v>0</v>
      </c>
      <c r="D65" s="13">
        <v>0</v>
      </c>
      <c r="E65" s="23">
        <f t="shared" si="99"/>
        <v>0</v>
      </c>
      <c r="F65" s="60">
        <v>0</v>
      </c>
      <c r="G65" s="95">
        <v>0</v>
      </c>
      <c r="H65" s="35" t="e">
        <f t="shared" si="100"/>
        <v>#DIV/0!</v>
      </c>
      <c r="I65" s="60">
        <v>0</v>
      </c>
      <c r="J65" s="60">
        <v>0</v>
      </c>
      <c r="K65" s="35">
        <f t="shared" si="101"/>
        <v>0</v>
      </c>
      <c r="L65" s="60">
        <v>0</v>
      </c>
      <c r="M65" s="98">
        <v>0</v>
      </c>
      <c r="N65" s="35">
        <f t="shared" si="102"/>
        <v>0</v>
      </c>
      <c r="O65" s="60">
        <v>0</v>
      </c>
      <c r="P65" s="60">
        <v>0</v>
      </c>
      <c r="Q65" s="35" t="e">
        <f t="shared" si="103"/>
        <v>#DIV/0!</v>
      </c>
      <c r="R65" s="100">
        <v>0</v>
      </c>
      <c r="S65" s="100">
        <v>0</v>
      </c>
      <c r="T65" s="35" t="e">
        <f t="shared" si="104"/>
        <v>#DIV/0!</v>
      </c>
      <c r="U65" s="100">
        <v>0</v>
      </c>
      <c r="V65" s="100">
        <v>0</v>
      </c>
      <c r="W65" s="35" t="e">
        <f t="shared" si="105"/>
        <v>#DIV/0!</v>
      </c>
      <c r="X65" s="100">
        <v>0</v>
      </c>
      <c r="Y65" s="100">
        <v>0</v>
      </c>
      <c r="Z65" s="35">
        <f t="shared" si="106"/>
        <v>0</v>
      </c>
      <c r="AA65" s="100">
        <v>0</v>
      </c>
      <c r="AB65" s="100">
        <v>0</v>
      </c>
      <c r="AC65" s="35">
        <f t="shared" si="107"/>
        <v>0</v>
      </c>
      <c r="AD65" s="100">
        <v>0</v>
      </c>
      <c r="AE65" s="100">
        <v>0</v>
      </c>
      <c r="AF65" s="35" t="e">
        <f t="shared" si="108"/>
        <v>#DIV/0!</v>
      </c>
      <c r="AG65" s="100">
        <v>0</v>
      </c>
      <c r="AH65" s="100">
        <v>0</v>
      </c>
      <c r="AI65" s="35" t="e">
        <f t="shared" si="109"/>
        <v>#DIV/0!</v>
      </c>
      <c r="AJ65" s="100">
        <v>0</v>
      </c>
      <c r="AK65" s="100"/>
      <c r="AL65" s="35" t="e">
        <f t="shared" si="110"/>
        <v>#DIV/0!</v>
      </c>
    </row>
    <row r="66" spans="1:38" hidden="1" x14ac:dyDescent="0.3">
      <c r="A66" s="62" t="s">
        <v>25</v>
      </c>
      <c r="B66" s="61">
        <f t="shared" si="13"/>
        <v>0</v>
      </c>
      <c r="C66" s="41">
        <f t="shared" si="98"/>
        <v>0</v>
      </c>
      <c r="D66" s="13">
        <v>0</v>
      </c>
      <c r="E66" s="23">
        <f t="shared" si="99"/>
        <v>0</v>
      </c>
      <c r="F66" s="60">
        <v>0</v>
      </c>
      <c r="G66" s="95">
        <v>0</v>
      </c>
      <c r="H66" s="35" t="e">
        <f t="shared" si="100"/>
        <v>#DIV/0!</v>
      </c>
      <c r="I66" s="60">
        <v>0</v>
      </c>
      <c r="J66" s="60">
        <v>0</v>
      </c>
      <c r="K66" s="35">
        <f t="shared" si="101"/>
        <v>0</v>
      </c>
      <c r="L66" s="60">
        <v>0</v>
      </c>
      <c r="M66" s="98">
        <v>0</v>
      </c>
      <c r="N66" s="35">
        <f t="shared" si="102"/>
        <v>0</v>
      </c>
      <c r="O66" s="60">
        <v>0</v>
      </c>
      <c r="P66" s="60">
        <v>0</v>
      </c>
      <c r="Q66" s="35" t="e">
        <f t="shared" si="103"/>
        <v>#DIV/0!</v>
      </c>
      <c r="R66" s="100">
        <v>0</v>
      </c>
      <c r="S66" s="100">
        <v>0</v>
      </c>
      <c r="T66" s="35" t="e">
        <f t="shared" si="104"/>
        <v>#DIV/0!</v>
      </c>
      <c r="U66" s="100">
        <v>0</v>
      </c>
      <c r="V66" s="100">
        <v>0</v>
      </c>
      <c r="W66" s="35" t="e">
        <f t="shared" si="105"/>
        <v>#DIV/0!</v>
      </c>
      <c r="X66" s="100">
        <v>0</v>
      </c>
      <c r="Y66" s="100">
        <v>0</v>
      </c>
      <c r="Z66" s="35">
        <f t="shared" si="106"/>
        <v>0</v>
      </c>
      <c r="AA66" s="100">
        <v>0</v>
      </c>
      <c r="AB66" s="100">
        <v>0</v>
      </c>
      <c r="AC66" s="35">
        <f t="shared" si="107"/>
        <v>0</v>
      </c>
      <c r="AD66" s="100">
        <v>0</v>
      </c>
      <c r="AE66" s="100">
        <v>0</v>
      </c>
      <c r="AF66" s="35" t="e">
        <f t="shared" si="108"/>
        <v>#DIV/0!</v>
      </c>
      <c r="AG66" s="100">
        <v>0</v>
      </c>
      <c r="AH66" s="100">
        <v>0</v>
      </c>
      <c r="AI66" s="35" t="e">
        <f t="shared" si="109"/>
        <v>#DIV/0!</v>
      </c>
      <c r="AJ66" s="100">
        <v>0</v>
      </c>
      <c r="AK66" s="100"/>
      <c r="AL66" s="35" t="e">
        <f t="shared" si="110"/>
        <v>#DIV/0!</v>
      </c>
    </row>
    <row r="67" spans="1:38" hidden="1" x14ac:dyDescent="0.3">
      <c r="A67" s="62" t="s">
        <v>26</v>
      </c>
      <c r="B67" s="61">
        <f t="shared" si="13"/>
        <v>0</v>
      </c>
      <c r="C67" s="41">
        <f t="shared" si="98"/>
        <v>0</v>
      </c>
      <c r="D67" s="13">
        <v>0</v>
      </c>
      <c r="E67" s="23">
        <f t="shared" si="99"/>
        <v>0</v>
      </c>
      <c r="F67" s="60">
        <v>0</v>
      </c>
      <c r="G67" s="95">
        <v>0</v>
      </c>
      <c r="H67" s="35" t="e">
        <f t="shared" si="100"/>
        <v>#DIV/0!</v>
      </c>
      <c r="I67" s="60">
        <v>0</v>
      </c>
      <c r="J67" s="60">
        <v>0</v>
      </c>
      <c r="K67" s="35">
        <f t="shared" si="101"/>
        <v>0</v>
      </c>
      <c r="L67" s="60">
        <v>0</v>
      </c>
      <c r="M67" s="98">
        <v>0</v>
      </c>
      <c r="N67" s="35">
        <f t="shared" si="102"/>
        <v>0</v>
      </c>
      <c r="O67" s="60">
        <v>0</v>
      </c>
      <c r="P67" s="60">
        <v>0</v>
      </c>
      <c r="Q67" s="35" t="e">
        <f t="shared" si="103"/>
        <v>#DIV/0!</v>
      </c>
      <c r="R67" s="100">
        <v>0</v>
      </c>
      <c r="S67" s="100">
        <v>0</v>
      </c>
      <c r="T67" s="35" t="e">
        <f t="shared" si="104"/>
        <v>#DIV/0!</v>
      </c>
      <c r="U67" s="100">
        <v>0</v>
      </c>
      <c r="V67" s="100">
        <v>0</v>
      </c>
      <c r="W67" s="35" t="e">
        <f t="shared" si="105"/>
        <v>#DIV/0!</v>
      </c>
      <c r="X67" s="100">
        <v>0</v>
      </c>
      <c r="Y67" s="100">
        <v>0</v>
      </c>
      <c r="Z67" s="35">
        <f t="shared" si="106"/>
        <v>0</v>
      </c>
      <c r="AA67" s="100">
        <v>0</v>
      </c>
      <c r="AB67" s="100">
        <v>0</v>
      </c>
      <c r="AC67" s="35">
        <f t="shared" si="107"/>
        <v>0</v>
      </c>
      <c r="AD67" s="100">
        <v>0</v>
      </c>
      <c r="AE67" s="100">
        <v>0</v>
      </c>
      <c r="AF67" s="35" t="e">
        <f t="shared" si="108"/>
        <v>#DIV/0!</v>
      </c>
      <c r="AG67" s="100">
        <v>0</v>
      </c>
      <c r="AH67" s="100">
        <v>0</v>
      </c>
      <c r="AI67" s="35" t="e">
        <f t="shared" si="109"/>
        <v>#DIV/0!</v>
      </c>
      <c r="AJ67" s="100">
        <v>0</v>
      </c>
      <c r="AK67" s="100"/>
      <c r="AL67" s="35" t="e">
        <f t="shared" si="110"/>
        <v>#DIV/0!</v>
      </c>
    </row>
    <row r="68" spans="1:38" s="56" customFormat="1" hidden="1" x14ac:dyDescent="0.3">
      <c r="A68" s="3" t="s">
        <v>27</v>
      </c>
      <c r="B68" s="61">
        <f t="shared" si="13"/>
        <v>0</v>
      </c>
      <c r="C68" s="52">
        <f t="shared" si="98"/>
        <v>0</v>
      </c>
      <c r="D68" s="55">
        <v>0</v>
      </c>
      <c r="E68" s="5">
        <f t="shared" si="99"/>
        <v>0</v>
      </c>
      <c r="F68" s="36">
        <v>0</v>
      </c>
      <c r="G68" s="95">
        <v>0</v>
      </c>
      <c r="H68" s="35" t="e">
        <f t="shared" si="100"/>
        <v>#DIV/0!</v>
      </c>
      <c r="I68" s="36">
        <v>0</v>
      </c>
      <c r="J68" s="36">
        <v>0</v>
      </c>
      <c r="K68" s="35">
        <f t="shared" si="101"/>
        <v>0</v>
      </c>
      <c r="L68" s="36">
        <v>0</v>
      </c>
      <c r="M68" s="98">
        <v>0</v>
      </c>
      <c r="N68" s="35">
        <f t="shared" si="102"/>
        <v>0</v>
      </c>
      <c r="O68" s="36">
        <v>0</v>
      </c>
      <c r="P68" s="36">
        <v>0</v>
      </c>
      <c r="Q68" s="35" t="e">
        <f t="shared" si="103"/>
        <v>#DIV/0!</v>
      </c>
      <c r="R68" s="36">
        <v>0</v>
      </c>
      <c r="S68" s="36">
        <v>0</v>
      </c>
      <c r="T68" s="35" t="e">
        <f t="shared" si="104"/>
        <v>#DIV/0!</v>
      </c>
      <c r="U68" s="36">
        <v>0</v>
      </c>
      <c r="V68" s="36">
        <v>0</v>
      </c>
      <c r="W68" s="35" t="e">
        <f t="shared" si="105"/>
        <v>#DIV/0!</v>
      </c>
      <c r="X68" s="36">
        <v>0</v>
      </c>
      <c r="Y68" s="36">
        <v>0</v>
      </c>
      <c r="Z68" s="35">
        <f t="shared" si="106"/>
        <v>0</v>
      </c>
      <c r="AA68" s="36">
        <v>0</v>
      </c>
      <c r="AB68" s="36">
        <v>0</v>
      </c>
      <c r="AC68" s="35">
        <f t="shared" si="107"/>
        <v>0</v>
      </c>
      <c r="AD68" s="36">
        <v>0</v>
      </c>
      <c r="AE68" s="36">
        <v>0</v>
      </c>
      <c r="AF68" s="35" t="e">
        <f t="shared" si="108"/>
        <v>#DIV/0!</v>
      </c>
      <c r="AG68" s="36">
        <v>0</v>
      </c>
      <c r="AH68" s="36">
        <v>0</v>
      </c>
      <c r="AI68" s="35" t="e">
        <f t="shared" si="109"/>
        <v>#DIV/0!</v>
      </c>
      <c r="AJ68" s="36">
        <v>0</v>
      </c>
      <c r="AK68" s="36"/>
      <c r="AL68" s="35" t="e">
        <f t="shared" si="110"/>
        <v>#DIV/0!</v>
      </c>
    </row>
    <row r="69" spans="1:38" s="56" customFormat="1" hidden="1" x14ac:dyDescent="0.3">
      <c r="A69" s="116" t="s">
        <v>173</v>
      </c>
      <c r="B69" s="122">
        <f t="shared" ref="B69" si="111">D69+F69+G69+I69+J69+L69+M69+O69+P69+R69+S69+U69+V69+X69+Y69+AA69+AB69+AD69+AE69+AG69+AH69+AJ69+AK69</f>
        <v>0</v>
      </c>
      <c r="C69" s="52">
        <f t="shared" ref="C69" si="112">B69/$B$55</f>
        <v>0</v>
      </c>
      <c r="D69" s="55">
        <v>0</v>
      </c>
      <c r="E69" s="5">
        <f t="shared" ref="E69" si="113">D69/$D$55</f>
        <v>0</v>
      </c>
      <c r="F69" s="36">
        <v>0</v>
      </c>
      <c r="G69" s="123">
        <v>0</v>
      </c>
      <c r="H69" s="35" t="e">
        <f t="shared" ref="H69" si="114">(F69+G69)/$F$55</f>
        <v>#DIV/0!</v>
      </c>
      <c r="I69" s="36">
        <v>0</v>
      </c>
      <c r="J69" s="36">
        <v>0</v>
      </c>
      <c r="K69" s="35">
        <f t="shared" ref="K69" si="115">(I69+J69)/$I$55</f>
        <v>0</v>
      </c>
      <c r="L69" s="36">
        <v>0</v>
      </c>
      <c r="M69" s="123">
        <v>0</v>
      </c>
      <c r="N69" s="35">
        <f t="shared" ref="N69" si="116">(L69+M69)/$L$55</f>
        <v>0</v>
      </c>
      <c r="O69" s="36">
        <v>0</v>
      </c>
      <c r="P69" s="36">
        <v>0</v>
      </c>
      <c r="Q69" s="35" t="e">
        <f t="shared" ref="Q69" si="117">(O69+P69)/$O$55</f>
        <v>#DIV/0!</v>
      </c>
      <c r="R69" s="36">
        <v>0</v>
      </c>
      <c r="S69" s="36">
        <v>0</v>
      </c>
      <c r="T69" s="35" t="e">
        <f t="shared" ref="T69" si="118">(R69+S69)/$R$55</f>
        <v>#DIV/0!</v>
      </c>
      <c r="U69" s="36">
        <v>0</v>
      </c>
      <c r="V69" s="36">
        <v>0</v>
      </c>
      <c r="W69" s="35" t="e">
        <f t="shared" ref="W69" si="119">(U69+V69)/$R$55</f>
        <v>#DIV/0!</v>
      </c>
      <c r="X69" s="36">
        <v>0</v>
      </c>
      <c r="Y69" s="36">
        <v>0</v>
      </c>
      <c r="Z69" s="35">
        <f t="shared" ref="Z69" si="120">(X69+Y69)/$X$55</f>
        <v>0</v>
      </c>
      <c r="AA69" s="36">
        <v>0</v>
      </c>
      <c r="AB69" s="36">
        <v>0</v>
      </c>
      <c r="AC69" s="35">
        <f t="shared" ref="AC69" si="121">(AA69+AB69)/$AA$55</f>
        <v>0</v>
      </c>
      <c r="AD69" s="36">
        <v>0</v>
      </c>
      <c r="AE69" s="36">
        <v>0</v>
      </c>
      <c r="AF69" s="35" t="e">
        <f t="shared" ref="AF69" si="122">(AD69+AE69)/$AD$55</f>
        <v>#DIV/0!</v>
      </c>
      <c r="AG69" s="36">
        <v>0</v>
      </c>
      <c r="AH69" s="36">
        <v>0</v>
      </c>
      <c r="AI69" s="35" t="e">
        <f t="shared" ref="AI69" si="123">(AG69+AH69)/$AG$55</f>
        <v>#DIV/0!</v>
      </c>
      <c r="AJ69" s="36">
        <v>0</v>
      </c>
      <c r="AK69" s="36"/>
      <c r="AL69" s="35" t="e">
        <f t="shared" ref="AL69" si="124">(AJ69+AK69)/$AK$55</f>
        <v>#DIV/0!</v>
      </c>
    </row>
    <row r="70" spans="1:38" hidden="1" x14ac:dyDescent="0.3">
      <c r="A70" s="22" t="s">
        <v>42</v>
      </c>
      <c r="B70" s="61">
        <f t="shared" si="13"/>
        <v>0</v>
      </c>
      <c r="C70" s="41">
        <f t="shared" si="98"/>
        <v>0</v>
      </c>
      <c r="D70" s="13">
        <v>0</v>
      </c>
      <c r="E70" s="23">
        <f t="shared" si="99"/>
        <v>0</v>
      </c>
      <c r="F70" s="60">
        <v>0</v>
      </c>
      <c r="G70" s="95">
        <v>0</v>
      </c>
      <c r="H70" s="35" t="e">
        <f t="shared" si="100"/>
        <v>#DIV/0!</v>
      </c>
      <c r="I70" s="60">
        <v>0</v>
      </c>
      <c r="J70" s="60">
        <v>0</v>
      </c>
      <c r="K70" s="35">
        <f t="shared" si="101"/>
        <v>0</v>
      </c>
      <c r="L70" s="60">
        <v>0</v>
      </c>
      <c r="M70" s="98">
        <v>0</v>
      </c>
      <c r="N70" s="35">
        <f t="shared" si="102"/>
        <v>0</v>
      </c>
      <c r="O70" s="60">
        <v>0</v>
      </c>
      <c r="P70" s="60">
        <v>0</v>
      </c>
      <c r="Q70" s="35" t="e">
        <f t="shared" si="103"/>
        <v>#DIV/0!</v>
      </c>
      <c r="R70" s="100">
        <v>0</v>
      </c>
      <c r="S70" s="100">
        <v>0</v>
      </c>
      <c r="T70" s="35" t="e">
        <f t="shared" si="104"/>
        <v>#DIV/0!</v>
      </c>
      <c r="U70" s="100">
        <v>0</v>
      </c>
      <c r="V70" s="100">
        <v>0</v>
      </c>
      <c r="W70" s="35" t="e">
        <f t="shared" si="105"/>
        <v>#DIV/0!</v>
      </c>
      <c r="X70" s="100">
        <v>0</v>
      </c>
      <c r="Y70" s="100">
        <v>0</v>
      </c>
      <c r="Z70" s="35">
        <f t="shared" si="106"/>
        <v>0</v>
      </c>
      <c r="AA70" s="100">
        <v>0</v>
      </c>
      <c r="AB70" s="100">
        <v>0</v>
      </c>
      <c r="AC70" s="35">
        <f t="shared" si="107"/>
        <v>0</v>
      </c>
      <c r="AD70" s="100">
        <v>0</v>
      </c>
      <c r="AE70" s="100">
        <v>0</v>
      </c>
      <c r="AF70" s="35" t="e">
        <f t="shared" si="108"/>
        <v>#DIV/0!</v>
      </c>
      <c r="AG70" s="100">
        <v>0</v>
      </c>
      <c r="AH70" s="100">
        <v>0</v>
      </c>
      <c r="AI70" s="35" t="e">
        <f t="shared" si="109"/>
        <v>#DIV/0!</v>
      </c>
      <c r="AJ70" s="100">
        <v>0</v>
      </c>
      <c r="AK70" s="100"/>
      <c r="AL70" s="35" t="e">
        <f t="shared" si="110"/>
        <v>#DIV/0!</v>
      </c>
    </row>
    <row r="71" spans="1:38" hidden="1" x14ac:dyDescent="0.3">
      <c r="A71" s="22" t="s">
        <v>43</v>
      </c>
      <c r="B71" s="61">
        <f t="shared" si="13"/>
        <v>0</v>
      </c>
      <c r="C71" s="41">
        <f t="shared" si="98"/>
        <v>0</v>
      </c>
      <c r="D71" s="13">
        <v>0</v>
      </c>
      <c r="E71" s="23">
        <f t="shared" si="99"/>
        <v>0</v>
      </c>
      <c r="F71" s="60">
        <v>0</v>
      </c>
      <c r="G71" s="95">
        <v>0</v>
      </c>
      <c r="H71" s="35" t="e">
        <f t="shared" si="100"/>
        <v>#DIV/0!</v>
      </c>
      <c r="I71" s="60">
        <v>0</v>
      </c>
      <c r="J71" s="60">
        <v>0</v>
      </c>
      <c r="K71" s="35">
        <f t="shared" si="101"/>
        <v>0</v>
      </c>
      <c r="L71" s="60">
        <v>0</v>
      </c>
      <c r="M71" s="98">
        <v>0</v>
      </c>
      <c r="N71" s="35">
        <f t="shared" si="102"/>
        <v>0</v>
      </c>
      <c r="O71" s="60">
        <v>0</v>
      </c>
      <c r="P71" s="60">
        <v>0</v>
      </c>
      <c r="Q71" s="35" t="e">
        <f t="shared" si="103"/>
        <v>#DIV/0!</v>
      </c>
      <c r="R71" s="100">
        <v>0</v>
      </c>
      <c r="S71" s="100">
        <v>0</v>
      </c>
      <c r="T71" s="35" t="e">
        <f t="shared" si="104"/>
        <v>#DIV/0!</v>
      </c>
      <c r="U71" s="100">
        <v>0</v>
      </c>
      <c r="V71" s="100">
        <v>0</v>
      </c>
      <c r="W71" s="35" t="e">
        <f t="shared" si="105"/>
        <v>#DIV/0!</v>
      </c>
      <c r="X71" s="100">
        <v>0</v>
      </c>
      <c r="Y71" s="100">
        <v>0</v>
      </c>
      <c r="Z71" s="35">
        <f t="shared" si="106"/>
        <v>0</v>
      </c>
      <c r="AA71" s="100">
        <v>0</v>
      </c>
      <c r="AB71" s="100">
        <v>0</v>
      </c>
      <c r="AC71" s="35">
        <f t="shared" si="107"/>
        <v>0</v>
      </c>
      <c r="AD71" s="100">
        <v>0</v>
      </c>
      <c r="AE71" s="100">
        <v>0</v>
      </c>
      <c r="AF71" s="35" t="e">
        <f t="shared" si="108"/>
        <v>#DIV/0!</v>
      </c>
      <c r="AG71" s="100">
        <v>0</v>
      </c>
      <c r="AH71" s="100">
        <v>0</v>
      </c>
      <c r="AI71" s="35" t="e">
        <f t="shared" si="109"/>
        <v>#DIV/0!</v>
      </c>
      <c r="AJ71" s="100">
        <v>0</v>
      </c>
      <c r="AK71" s="100"/>
      <c r="AL71" s="35" t="e">
        <f t="shared" si="110"/>
        <v>#DIV/0!</v>
      </c>
    </row>
    <row r="72" spans="1:38" hidden="1" x14ac:dyDescent="0.3">
      <c r="A72" s="22" t="s">
        <v>44</v>
      </c>
      <c r="B72" s="61">
        <f t="shared" si="13"/>
        <v>0</v>
      </c>
      <c r="C72" s="41">
        <f t="shared" si="98"/>
        <v>0</v>
      </c>
      <c r="D72" s="13">
        <v>0</v>
      </c>
      <c r="E72" s="23">
        <f t="shared" si="99"/>
        <v>0</v>
      </c>
      <c r="F72" s="60">
        <v>0</v>
      </c>
      <c r="G72" s="95">
        <v>0</v>
      </c>
      <c r="H72" s="35" t="e">
        <f t="shared" si="100"/>
        <v>#DIV/0!</v>
      </c>
      <c r="I72" s="60">
        <v>0</v>
      </c>
      <c r="J72" s="60">
        <v>0</v>
      </c>
      <c r="K72" s="35">
        <f t="shared" si="101"/>
        <v>0</v>
      </c>
      <c r="L72" s="60">
        <v>0</v>
      </c>
      <c r="M72" s="98">
        <v>0</v>
      </c>
      <c r="N72" s="35">
        <f t="shared" si="102"/>
        <v>0</v>
      </c>
      <c r="O72" s="60">
        <v>0</v>
      </c>
      <c r="P72" s="60">
        <v>0</v>
      </c>
      <c r="Q72" s="35" t="e">
        <f t="shared" si="103"/>
        <v>#DIV/0!</v>
      </c>
      <c r="R72" s="100">
        <v>0</v>
      </c>
      <c r="S72" s="100">
        <v>0</v>
      </c>
      <c r="T72" s="35" t="e">
        <f t="shared" si="104"/>
        <v>#DIV/0!</v>
      </c>
      <c r="U72" s="100">
        <v>0</v>
      </c>
      <c r="V72" s="100">
        <v>0</v>
      </c>
      <c r="W72" s="35" t="e">
        <f t="shared" si="105"/>
        <v>#DIV/0!</v>
      </c>
      <c r="X72" s="100">
        <v>0</v>
      </c>
      <c r="Y72" s="100">
        <v>0</v>
      </c>
      <c r="Z72" s="35">
        <f t="shared" si="106"/>
        <v>0</v>
      </c>
      <c r="AA72" s="100">
        <v>0</v>
      </c>
      <c r="AB72" s="100">
        <v>0</v>
      </c>
      <c r="AC72" s="35">
        <f t="shared" si="107"/>
        <v>0</v>
      </c>
      <c r="AD72" s="100">
        <v>0</v>
      </c>
      <c r="AE72" s="100">
        <v>0</v>
      </c>
      <c r="AF72" s="35" t="e">
        <f t="shared" si="108"/>
        <v>#DIV/0!</v>
      </c>
      <c r="AG72" s="100">
        <v>0</v>
      </c>
      <c r="AH72" s="100">
        <v>0</v>
      </c>
      <c r="AI72" s="35" t="e">
        <f t="shared" si="109"/>
        <v>#DIV/0!</v>
      </c>
      <c r="AJ72" s="100">
        <v>0</v>
      </c>
      <c r="AK72" s="100"/>
      <c r="AL72" s="35" t="e">
        <f t="shared" si="110"/>
        <v>#DIV/0!</v>
      </c>
    </row>
    <row r="73" spans="1:38" hidden="1" x14ac:dyDescent="0.3">
      <c r="A73" s="22" t="s">
        <v>45</v>
      </c>
      <c r="B73" s="61">
        <f t="shared" si="13"/>
        <v>0</v>
      </c>
      <c r="C73" s="41">
        <f t="shared" si="98"/>
        <v>0</v>
      </c>
      <c r="D73" s="13">
        <v>0</v>
      </c>
      <c r="E73" s="23">
        <f t="shared" si="99"/>
        <v>0</v>
      </c>
      <c r="F73" s="60">
        <v>0</v>
      </c>
      <c r="G73" s="95">
        <v>0</v>
      </c>
      <c r="H73" s="35" t="e">
        <f t="shared" si="100"/>
        <v>#DIV/0!</v>
      </c>
      <c r="I73" s="60">
        <v>0</v>
      </c>
      <c r="J73" s="60">
        <v>0</v>
      </c>
      <c r="K73" s="35">
        <f t="shared" si="101"/>
        <v>0</v>
      </c>
      <c r="L73" s="60">
        <v>0</v>
      </c>
      <c r="M73" s="98">
        <v>0</v>
      </c>
      <c r="N73" s="35">
        <f t="shared" si="102"/>
        <v>0</v>
      </c>
      <c r="O73" s="60">
        <v>0</v>
      </c>
      <c r="P73" s="60">
        <v>0</v>
      </c>
      <c r="Q73" s="35" t="e">
        <f t="shared" si="103"/>
        <v>#DIV/0!</v>
      </c>
      <c r="R73" s="100">
        <v>0</v>
      </c>
      <c r="S73" s="100">
        <v>0</v>
      </c>
      <c r="T73" s="35" t="e">
        <f t="shared" si="104"/>
        <v>#DIV/0!</v>
      </c>
      <c r="U73" s="100">
        <v>0</v>
      </c>
      <c r="V73" s="100">
        <v>0</v>
      </c>
      <c r="W73" s="35" t="e">
        <f t="shared" si="105"/>
        <v>#DIV/0!</v>
      </c>
      <c r="X73" s="100">
        <v>0</v>
      </c>
      <c r="Y73" s="100">
        <v>0</v>
      </c>
      <c r="Z73" s="35">
        <f t="shared" si="106"/>
        <v>0</v>
      </c>
      <c r="AA73" s="100">
        <v>0</v>
      </c>
      <c r="AB73" s="100">
        <v>0</v>
      </c>
      <c r="AC73" s="35">
        <f t="shared" si="107"/>
        <v>0</v>
      </c>
      <c r="AD73" s="100">
        <v>0</v>
      </c>
      <c r="AE73" s="100">
        <v>0</v>
      </c>
      <c r="AF73" s="35" t="e">
        <f t="shared" si="108"/>
        <v>#DIV/0!</v>
      </c>
      <c r="AG73" s="100">
        <v>0</v>
      </c>
      <c r="AH73" s="100">
        <v>0</v>
      </c>
      <c r="AI73" s="35" t="e">
        <f t="shared" si="109"/>
        <v>#DIV/0!</v>
      </c>
      <c r="AJ73" s="100">
        <v>0</v>
      </c>
      <c r="AK73" s="100"/>
      <c r="AL73" s="35" t="e">
        <f t="shared" si="110"/>
        <v>#DIV/0!</v>
      </c>
    </row>
    <row r="74" spans="1:38" s="56" customFormat="1" x14ac:dyDescent="0.3">
      <c r="A74" s="4" t="s">
        <v>46</v>
      </c>
      <c r="B74" s="61">
        <f t="shared" si="13"/>
        <v>1</v>
      </c>
      <c r="C74" s="52">
        <f t="shared" si="98"/>
        <v>8.3333333333333329E-2</v>
      </c>
      <c r="D74" s="55">
        <v>1</v>
      </c>
      <c r="E74" s="5">
        <f t="shared" si="99"/>
        <v>1</v>
      </c>
      <c r="F74" s="36">
        <v>0</v>
      </c>
      <c r="G74" s="95">
        <v>0</v>
      </c>
      <c r="H74" s="35" t="e">
        <f t="shared" si="100"/>
        <v>#DIV/0!</v>
      </c>
      <c r="I74" s="36">
        <v>0</v>
      </c>
      <c r="J74" s="36">
        <v>0</v>
      </c>
      <c r="K74" s="35">
        <f t="shared" si="101"/>
        <v>0</v>
      </c>
      <c r="L74" s="36">
        <v>0</v>
      </c>
      <c r="M74" s="98">
        <v>0</v>
      </c>
      <c r="N74" s="35">
        <f t="shared" si="102"/>
        <v>0</v>
      </c>
      <c r="O74" s="36">
        <v>0</v>
      </c>
      <c r="P74" s="36">
        <v>0</v>
      </c>
      <c r="Q74" s="35" t="e">
        <f t="shared" si="103"/>
        <v>#DIV/0!</v>
      </c>
      <c r="R74" s="36">
        <v>0</v>
      </c>
      <c r="S74" s="36">
        <v>0</v>
      </c>
      <c r="T74" s="35" t="e">
        <f t="shared" si="104"/>
        <v>#DIV/0!</v>
      </c>
      <c r="U74" s="36">
        <v>0</v>
      </c>
      <c r="V74" s="36">
        <v>0</v>
      </c>
      <c r="W74" s="35" t="e">
        <f t="shared" si="105"/>
        <v>#DIV/0!</v>
      </c>
      <c r="X74" s="36">
        <v>0</v>
      </c>
      <c r="Y74" s="36">
        <v>0</v>
      </c>
      <c r="Z74" s="35">
        <f t="shared" si="106"/>
        <v>0</v>
      </c>
      <c r="AA74" s="36">
        <v>0</v>
      </c>
      <c r="AB74" s="36">
        <v>0</v>
      </c>
      <c r="AC74" s="35">
        <f t="shared" si="107"/>
        <v>0</v>
      </c>
      <c r="AD74" s="36">
        <v>0</v>
      </c>
      <c r="AE74" s="36">
        <v>0</v>
      </c>
      <c r="AF74" s="35" t="e">
        <f t="shared" si="108"/>
        <v>#DIV/0!</v>
      </c>
      <c r="AG74" s="36">
        <v>0</v>
      </c>
      <c r="AH74" s="36">
        <v>0</v>
      </c>
      <c r="AI74" s="35" t="e">
        <f t="shared" si="109"/>
        <v>#DIV/0!</v>
      </c>
      <c r="AJ74" s="36">
        <v>0</v>
      </c>
      <c r="AK74" s="36"/>
      <c r="AL74" s="35" t="e">
        <f t="shared" si="110"/>
        <v>#DIV/0!</v>
      </c>
    </row>
    <row r="75" spans="1:38" x14ac:dyDescent="0.3">
      <c r="A75" s="22" t="s">
        <v>47</v>
      </c>
      <c r="B75" s="61">
        <f t="shared" si="13"/>
        <v>1</v>
      </c>
      <c r="C75" s="41">
        <f t="shared" si="98"/>
        <v>8.3333333333333329E-2</v>
      </c>
      <c r="D75" s="13">
        <v>0</v>
      </c>
      <c r="E75" s="23">
        <f t="shared" si="99"/>
        <v>0</v>
      </c>
      <c r="F75" s="60">
        <v>0</v>
      </c>
      <c r="G75" s="95">
        <v>0</v>
      </c>
      <c r="H75" s="35" t="e">
        <f t="shared" si="100"/>
        <v>#DIV/0!</v>
      </c>
      <c r="I75" s="60">
        <v>0</v>
      </c>
      <c r="J75" s="60">
        <v>0</v>
      </c>
      <c r="K75" s="35">
        <f t="shared" si="101"/>
        <v>0</v>
      </c>
      <c r="L75" s="60">
        <v>1</v>
      </c>
      <c r="M75" s="98">
        <v>0</v>
      </c>
      <c r="N75" s="35">
        <f t="shared" si="102"/>
        <v>0.14285714285714285</v>
      </c>
      <c r="O75" s="60">
        <v>0</v>
      </c>
      <c r="P75" s="60">
        <v>0</v>
      </c>
      <c r="Q75" s="35" t="e">
        <f t="shared" si="103"/>
        <v>#DIV/0!</v>
      </c>
      <c r="R75" s="100">
        <v>0</v>
      </c>
      <c r="S75" s="100">
        <v>0</v>
      </c>
      <c r="T75" s="35" t="e">
        <f t="shared" si="104"/>
        <v>#DIV/0!</v>
      </c>
      <c r="U75" s="100">
        <v>0</v>
      </c>
      <c r="V75" s="100">
        <v>0</v>
      </c>
      <c r="W75" s="35" t="e">
        <f t="shared" si="105"/>
        <v>#DIV/0!</v>
      </c>
      <c r="X75" s="100">
        <v>0</v>
      </c>
      <c r="Y75" s="100">
        <v>0</v>
      </c>
      <c r="Z75" s="35">
        <f t="shared" si="106"/>
        <v>0</v>
      </c>
      <c r="AA75" s="100">
        <v>0</v>
      </c>
      <c r="AB75" s="100">
        <v>0</v>
      </c>
      <c r="AC75" s="35">
        <f t="shared" si="107"/>
        <v>0</v>
      </c>
      <c r="AD75" s="100">
        <v>0</v>
      </c>
      <c r="AE75" s="100">
        <v>0</v>
      </c>
      <c r="AF75" s="35" t="e">
        <f t="shared" si="108"/>
        <v>#DIV/0!</v>
      </c>
      <c r="AG75" s="100">
        <v>0</v>
      </c>
      <c r="AH75" s="100">
        <v>0</v>
      </c>
      <c r="AI75" s="35" t="e">
        <f t="shared" si="109"/>
        <v>#DIV/0!</v>
      </c>
      <c r="AJ75" s="100">
        <v>0</v>
      </c>
      <c r="AK75" s="100"/>
      <c r="AL75" s="35" t="e">
        <f t="shared" si="110"/>
        <v>#DIV/0!</v>
      </c>
    </row>
    <row r="76" spans="1:38" hidden="1" x14ac:dyDescent="0.3">
      <c r="A76" s="22" t="s">
        <v>48</v>
      </c>
      <c r="B76" s="61">
        <f t="shared" ref="B76:B78" si="125">D76+F76+G76+I76+J76+L76+M76+O76+P76+R76+S76+U76+V76+X76+Y76+AA76+AB76+AD76+AE76+AG76+AH76+AJ76+AK76</f>
        <v>0</v>
      </c>
      <c r="C76" s="41">
        <f t="shared" si="98"/>
        <v>0</v>
      </c>
      <c r="D76" s="13">
        <v>0</v>
      </c>
      <c r="E76" s="23">
        <f t="shared" si="99"/>
        <v>0</v>
      </c>
      <c r="F76" s="60">
        <v>0</v>
      </c>
      <c r="G76" s="95">
        <v>0</v>
      </c>
      <c r="H76" s="35" t="e">
        <f t="shared" si="100"/>
        <v>#DIV/0!</v>
      </c>
      <c r="I76" s="60">
        <v>0</v>
      </c>
      <c r="J76" s="60">
        <v>0</v>
      </c>
      <c r="K76" s="35">
        <f t="shared" si="101"/>
        <v>0</v>
      </c>
      <c r="L76" s="60">
        <v>0</v>
      </c>
      <c r="M76" s="98">
        <v>0</v>
      </c>
      <c r="N76" s="35">
        <f t="shared" si="102"/>
        <v>0</v>
      </c>
      <c r="O76" s="60">
        <v>0</v>
      </c>
      <c r="P76" s="60">
        <v>0</v>
      </c>
      <c r="Q76" s="35" t="e">
        <f t="shared" si="103"/>
        <v>#DIV/0!</v>
      </c>
      <c r="R76" s="100">
        <v>0</v>
      </c>
      <c r="S76" s="100">
        <v>0</v>
      </c>
      <c r="T76" s="35" t="e">
        <f t="shared" si="104"/>
        <v>#DIV/0!</v>
      </c>
      <c r="U76" s="100">
        <v>0</v>
      </c>
      <c r="V76" s="100">
        <v>0</v>
      </c>
      <c r="W76" s="35" t="e">
        <f t="shared" si="105"/>
        <v>#DIV/0!</v>
      </c>
      <c r="X76" s="100">
        <v>0</v>
      </c>
      <c r="Y76" s="100">
        <v>0</v>
      </c>
      <c r="Z76" s="35">
        <f t="shared" si="106"/>
        <v>0</v>
      </c>
      <c r="AA76" s="100">
        <v>0</v>
      </c>
      <c r="AB76" s="100">
        <v>0</v>
      </c>
      <c r="AC76" s="35">
        <f t="shared" si="107"/>
        <v>0</v>
      </c>
      <c r="AD76" s="100">
        <v>0</v>
      </c>
      <c r="AE76" s="100">
        <v>0</v>
      </c>
      <c r="AF76" s="35" t="e">
        <f t="shared" si="108"/>
        <v>#DIV/0!</v>
      </c>
      <c r="AG76" s="100">
        <v>0</v>
      </c>
      <c r="AH76" s="100">
        <v>0</v>
      </c>
      <c r="AI76" s="35" t="e">
        <f t="shared" si="109"/>
        <v>#DIV/0!</v>
      </c>
      <c r="AJ76" s="100">
        <v>0</v>
      </c>
      <c r="AK76" s="100"/>
      <c r="AL76" s="35" t="e">
        <f t="shared" si="110"/>
        <v>#DIV/0!</v>
      </c>
    </row>
    <row r="77" spans="1:38" hidden="1" x14ac:dyDescent="0.3">
      <c r="A77" s="22" t="s">
        <v>49</v>
      </c>
      <c r="B77" s="61">
        <f t="shared" si="125"/>
        <v>0</v>
      </c>
      <c r="C77" s="41">
        <f t="shared" si="98"/>
        <v>0</v>
      </c>
      <c r="D77" s="13">
        <v>0</v>
      </c>
      <c r="E77" s="23">
        <f t="shared" si="99"/>
        <v>0</v>
      </c>
      <c r="F77" s="60">
        <v>0</v>
      </c>
      <c r="G77" s="95">
        <v>0</v>
      </c>
      <c r="H77" s="35" t="e">
        <f>(F77+G77)/$F$55</f>
        <v>#DIV/0!</v>
      </c>
      <c r="I77" s="60">
        <v>0</v>
      </c>
      <c r="J77" s="60">
        <v>0</v>
      </c>
      <c r="K77" s="35">
        <f t="shared" si="101"/>
        <v>0</v>
      </c>
      <c r="L77" s="60">
        <v>0</v>
      </c>
      <c r="M77" s="98">
        <v>0</v>
      </c>
      <c r="N77" s="35">
        <f t="shared" si="102"/>
        <v>0</v>
      </c>
      <c r="O77" s="60">
        <v>0</v>
      </c>
      <c r="P77" s="60">
        <v>0</v>
      </c>
      <c r="Q77" s="35" t="e">
        <f t="shared" si="103"/>
        <v>#DIV/0!</v>
      </c>
      <c r="R77" s="100">
        <v>0</v>
      </c>
      <c r="S77" s="100">
        <v>0</v>
      </c>
      <c r="T77" s="35" t="e">
        <f t="shared" si="104"/>
        <v>#DIV/0!</v>
      </c>
      <c r="U77" s="100">
        <v>0</v>
      </c>
      <c r="V77" s="100">
        <v>0</v>
      </c>
      <c r="W77" s="35" t="e">
        <f t="shared" si="105"/>
        <v>#DIV/0!</v>
      </c>
      <c r="X77" s="100">
        <v>0</v>
      </c>
      <c r="Y77" s="100">
        <v>0</v>
      </c>
      <c r="Z77" s="35">
        <f t="shared" si="106"/>
        <v>0</v>
      </c>
      <c r="AA77" s="100">
        <v>0</v>
      </c>
      <c r="AB77" s="100">
        <v>0</v>
      </c>
      <c r="AC77" s="35">
        <f t="shared" si="107"/>
        <v>0</v>
      </c>
      <c r="AD77" s="100">
        <v>0</v>
      </c>
      <c r="AE77" s="100">
        <v>0</v>
      </c>
      <c r="AF77" s="35" t="e">
        <f t="shared" si="108"/>
        <v>#DIV/0!</v>
      </c>
      <c r="AG77" s="100">
        <v>0</v>
      </c>
      <c r="AH77" s="100">
        <v>0</v>
      </c>
      <c r="AI77" s="35" t="e">
        <f t="shared" si="109"/>
        <v>#DIV/0!</v>
      </c>
      <c r="AJ77" s="100">
        <v>0</v>
      </c>
      <c r="AK77" s="100"/>
      <c r="AL77" s="35" t="e">
        <f t="shared" si="110"/>
        <v>#DIV/0!</v>
      </c>
    </row>
    <row r="78" spans="1:38" hidden="1" x14ac:dyDescent="0.3">
      <c r="A78" s="22" t="s">
        <v>50</v>
      </c>
      <c r="B78" s="61">
        <f t="shared" si="125"/>
        <v>0</v>
      </c>
      <c r="C78" s="41">
        <f t="shared" si="98"/>
        <v>0</v>
      </c>
      <c r="D78" s="13">
        <v>0</v>
      </c>
      <c r="E78" s="23">
        <f t="shared" si="99"/>
        <v>0</v>
      </c>
      <c r="F78" s="60">
        <v>0</v>
      </c>
      <c r="G78" s="95">
        <v>0</v>
      </c>
      <c r="H78" s="35" t="e">
        <f>(F78+G78)/$F$55</f>
        <v>#DIV/0!</v>
      </c>
      <c r="I78" s="60">
        <v>0</v>
      </c>
      <c r="J78" s="60">
        <v>0</v>
      </c>
      <c r="K78" s="35">
        <f t="shared" si="101"/>
        <v>0</v>
      </c>
      <c r="L78" s="60">
        <v>0</v>
      </c>
      <c r="M78" s="98">
        <v>0</v>
      </c>
      <c r="N78" s="35">
        <f t="shared" si="102"/>
        <v>0</v>
      </c>
      <c r="O78" s="60">
        <v>0</v>
      </c>
      <c r="P78" s="60">
        <v>0</v>
      </c>
      <c r="Q78" s="35" t="e">
        <f t="shared" si="103"/>
        <v>#DIV/0!</v>
      </c>
      <c r="R78" s="100">
        <v>0</v>
      </c>
      <c r="S78" s="100">
        <v>0</v>
      </c>
      <c r="T78" s="35" t="e">
        <f t="shared" si="104"/>
        <v>#DIV/0!</v>
      </c>
      <c r="U78" s="100">
        <v>0</v>
      </c>
      <c r="V78" s="100">
        <v>0</v>
      </c>
      <c r="W78" s="35" t="e">
        <f t="shared" si="105"/>
        <v>#DIV/0!</v>
      </c>
      <c r="X78" s="100">
        <v>0</v>
      </c>
      <c r="Y78" s="100">
        <v>0</v>
      </c>
      <c r="Z78" s="35">
        <f>(X78+Y78)/$X$55</f>
        <v>0</v>
      </c>
      <c r="AA78" s="100">
        <v>0</v>
      </c>
      <c r="AB78" s="100">
        <v>0</v>
      </c>
      <c r="AC78" s="35">
        <f t="shared" si="107"/>
        <v>0</v>
      </c>
      <c r="AD78" s="100">
        <v>0</v>
      </c>
      <c r="AE78" s="100">
        <v>0</v>
      </c>
      <c r="AF78" s="35" t="e">
        <f t="shared" si="108"/>
        <v>#DIV/0!</v>
      </c>
      <c r="AG78" s="100">
        <v>0</v>
      </c>
      <c r="AH78" s="100">
        <v>0</v>
      </c>
      <c r="AI78" s="35" t="e">
        <f t="shared" si="109"/>
        <v>#DIV/0!</v>
      </c>
      <c r="AJ78" s="100">
        <v>0</v>
      </c>
      <c r="AK78" s="100"/>
      <c r="AL78" s="35" t="e">
        <f t="shared" si="110"/>
        <v>#DIV/0!</v>
      </c>
    </row>
    <row r="79" spans="1:38" s="12" customFormat="1" x14ac:dyDescent="0.3">
      <c r="A79" s="16" t="s">
        <v>51</v>
      </c>
      <c r="B79" s="33">
        <f>SUM(B80:B110)</f>
        <v>14</v>
      </c>
      <c r="C79" s="33"/>
      <c r="D79" s="11">
        <f>SUM(D80:D110)</f>
        <v>1</v>
      </c>
      <c r="E79" s="26"/>
      <c r="F79" s="33">
        <f>SUM(F80:G110)</f>
        <v>1</v>
      </c>
      <c r="G79" s="33"/>
      <c r="H79" s="33"/>
      <c r="I79" s="33">
        <f>SUM(I80:J110)</f>
        <v>4</v>
      </c>
      <c r="J79" s="33"/>
      <c r="K79" s="33"/>
      <c r="L79" s="33">
        <f>SUM(L80:M110)</f>
        <v>1</v>
      </c>
      <c r="M79" s="33"/>
      <c r="N79" s="33"/>
      <c r="O79" s="33">
        <f>SUM(O80:P110)</f>
        <v>1</v>
      </c>
      <c r="P79" s="33"/>
      <c r="Q79" s="33"/>
      <c r="R79" s="33">
        <f>SUM(R80:S110)</f>
        <v>0</v>
      </c>
      <c r="S79" s="33"/>
      <c r="T79" s="33"/>
      <c r="U79" s="33">
        <f>SUM(U80:V110)</f>
        <v>0</v>
      </c>
      <c r="V79" s="33"/>
      <c r="W79" s="33"/>
      <c r="X79" s="33">
        <f>SUM(X80:Y110)</f>
        <v>2</v>
      </c>
      <c r="Y79" s="33"/>
      <c r="Z79" s="33"/>
      <c r="AA79" s="33">
        <f>SUM(AA80:AB110)</f>
        <v>3</v>
      </c>
      <c r="AB79" s="33"/>
      <c r="AC79" s="33"/>
      <c r="AD79" s="33">
        <f>SUM(AD80:AE110)</f>
        <v>0</v>
      </c>
      <c r="AE79" s="33"/>
      <c r="AF79" s="33"/>
      <c r="AG79" s="33">
        <f>SUM(AG80:AH110)</f>
        <v>0</v>
      </c>
      <c r="AH79" s="33"/>
      <c r="AI79" s="33"/>
      <c r="AJ79" s="33">
        <f>SUM(AJ80:AK110)</f>
        <v>1</v>
      </c>
      <c r="AK79" s="33"/>
      <c r="AL79" s="33"/>
    </row>
    <row r="80" spans="1:38" hidden="1" x14ac:dyDescent="0.3">
      <c r="A80" s="62" t="s">
        <v>48</v>
      </c>
      <c r="B80" s="61">
        <f t="shared" ref="B80:B110" si="126">D80+F80+G80+I80+J80+L80+M80+O80+P80+R80+S80+U80+V80+X80+Y80+AA80+AB80+AD80+AE80+AG80+AH80+AJ80+AK80</f>
        <v>0</v>
      </c>
      <c r="C80" s="41">
        <f t="shared" ref="C80:C110" si="127">B80/$B$79</f>
        <v>0</v>
      </c>
      <c r="D80" s="97">
        <v>0</v>
      </c>
      <c r="E80" s="23">
        <f>D80/$D$79</f>
        <v>0</v>
      </c>
      <c r="F80" s="60">
        <v>0</v>
      </c>
      <c r="G80" s="95">
        <v>0</v>
      </c>
      <c r="H80" s="35">
        <f>(F80+G80)/$F$79</f>
        <v>0</v>
      </c>
      <c r="I80" s="60">
        <v>0</v>
      </c>
      <c r="J80" s="60">
        <v>0</v>
      </c>
      <c r="K80" s="35">
        <f>(I80+J80)/$I$79</f>
        <v>0</v>
      </c>
      <c r="L80" s="60">
        <v>0</v>
      </c>
      <c r="M80" s="98">
        <v>0</v>
      </c>
      <c r="N80" s="35">
        <f>(L80+M80)/$L$79</f>
        <v>0</v>
      </c>
      <c r="O80" s="60">
        <v>0</v>
      </c>
      <c r="P80" s="60">
        <v>0</v>
      </c>
      <c r="Q80" s="35">
        <f>(O80+P80)/$O$79</f>
        <v>0</v>
      </c>
      <c r="R80" s="100">
        <v>0</v>
      </c>
      <c r="S80" s="100">
        <v>0</v>
      </c>
      <c r="T80" s="35" t="e">
        <f>(R80+S80)/$R$79</f>
        <v>#DIV/0!</v>
      </c>
      <c r="U80" s="100">
        <v>0</v>
      </c>
      <c r="V80" s="100">
        <v>0</v>
      </c>
      <c r="W80" s="35" t="e">
        <f>(U80+V80)/$R$79</f>
        <v>#DIV/0!</v>
      </c>
      <c r="X80" s="100">
        <v>0</v>
      </c>
      <c r="Y80" s="100">
        <v>0</v>
      </c>
      <c r="Z80" s="35">
        <f>(X80+Y80)/$X$79</f>
        <v>0</v>
      </c>
      <c r="AA80" s="100">
        <v>0</v>
      </c>
      <c r="AB80" s="100">
        <v>0</v>
      </c>
      <c r="AC80" s="35">
        <f>(AA80+AB80)/$AA$79</f>
        <v>0</v>
      </c>
      <c r="AD80" s="100">
        <v>0</v>
      </c>
      <c r="AE80" s="100">
        <v>0</v>
      </c>
      <c r="AF80" s="35" t="e">
        <f>(AD80+AE80)/$AD$79</f>
        <v>#DIV/0!</v>
      </c>
      <c r="AG80" s="100">
        <v>0</v>
      </c>
      <c r="AH80" s="100">
        <v>0</v>
      </c>
      <c r="AI80" s="35" t="e">
        <f>(AG80+AH80)/$AG$79</f>
        <v>#DIV/0!</v>
      </c>
      <c r="AJ80" s="100">
        <v>0</v>
      </c>
      <c r="AK80" s="100"/>
      <c r="AL80" s="35" t="e">
        <f>(AJ80+AK80)/$AK$79</f>
        <v>#DIV/0!</v>
      </c>
    </row>
    <row r="81" spans="1:38" hidden="1" x14ac:dyDescent="0.3">
      <c r="A81" s="62" t="s">
        <v>52</v>
      </c>
      <c r="B81" s="61">
        <f t="shared" si="126"/>
        <v>0</v>
      </c>
      <c r="C81" s="41">
        <f t="shared" si="127"/>
        <v>0</v>
      </c>
      <c r="D81" s="97">
        <v>0</v>
      </c>
      <c r="E81" s="23">
        <f t="shared" ref="E81:E110" si="128">D81/$D$79</f>
        <v>0</v>
      </c>
      <c r="F81" s="60">
        <v>0</v>
      </c>
      <c r="G81" s="95">
        <v>0</v>
      </c>
      <c r="H81" s="35">
        <f t="shared" ref="H81:H110" si="129">(F81+G81)/$F$79</f>
        <v>0</v>
      </c>
      <c r="I81" s="60">
        <v>0</v>
      </c>
      <c r="J81" s="60">
        <v>0</v>
      </c>
      <c r="K81" s="35">
        <f t="shared" ref="K81:K110" si="130">(I81+J81)/$I$79</f>
        <v>0</v>
      </c>
      <c r="L81" s="60">
        <v>0</v>
      </c>
      <c r="M81" s="98">
        <v>0</v>
      </c>
      <c r="N81" s="35">
        <f t="shared" ref="N81:N110" si="131">(L81+M81)/$L$79</f>
        <v>0</v>
      </c>
      <c r="O81" s="60">
        <v>0</v>
      </c>
      <c r="P81" s="60">
        <v>0</v>
      </c>
      <c r="Q81" s="35">
        <f t="shared" ref="Q81:Q110" si="132">(O81+P81)/$O$79</f>
        <v>0</v>
      </c>
      <c r="R81" s="100">
        <v>0</v>
      </c>
      <c r="S81" s="100">
        <v>0</v>
      </c>
      <c r="T81" s="35" t="e">
        <f t="shared" ref="T81:T110" si="133">(R81+S81)/$R$79</f>
        <v>#DIV/0!</v>
      </c>
      <c r="U81" s="100">
        <v>0</v>
      </c>
      <c r="V81" s="100">
        <v>0</v>
      </c>
      <c r="W81" s="35" t="e">
        <f t="shared" ref="W81:W110" si="134">(U81+V81)/$R$79</f>
        <v>#DIV/0!</v>
      </c>
      <c r="X81" s="100">
        <v>0</v>
      </c>
      <c r="Y81" s="100">
        <v>0</v>
      </c>
      <c r="Z81" s="35">
        <f t="shared" ref="Z81:Z110" si="135">(X81+Y81)/$X$79</f>
        <v>0</v>
      </c>
      <c r="AA81" s="100">
        <v>0</v>
      </c>
      <c r="AB81" s="100">
        <v>0</v>
      </c>
      <c r="AC81" s="35">
        <f t="shared" ref="AC81:AC110" si="136">(AA81+AB81)/$AA$79</f>
        <v>0</v>
      </c>
      <c r="AD81" s="100">
        <v>0</v>
      </c>
      <c r="AE81" s="100">
        <v>0</v>
      </c>
      <c r="AF81" s="35" t="e">
        <f t="shared" ref="AF81:AF110" si="137">(AD81+AE81)/$AD$79</f>
        <v>#DIV/0!</v>
      </c>
      <c r="AG81" s="100">
        <v>0</v>
      </c>
      <c r="AH81" s="100">
        <v>0</v>
      </c>
      <c r="AI81" s="35" t="e">
        <f t="shared" ref="AI81:AI110" si="138">(AG81+AH81)/$AG$79</f>
        <v>#DIV/0!</v>
      </c>
      <c r="AJ81" s="100">
        <v>0</v>
      </c>
      <c r="AK81" s="100"/>
      <c r="AL81" s="35" t="e">
        <f t="shared" ref="AL81:AL110" si="139">(AJ81+AK81)/$AK$79</f>
        <v>#DIV/0!</v>
      </c>
    </row>
    <row r="82" spans="1:38" hidden="1" x14ac:dyDescent="0.3">
      <c r="A82" s="62" t="s">
        <v>53</v>
      </c>
      <c r="B82" s="61">
        <f t="shared" si="126"/>
        <v>0</v>
      </c>
      <c r="C82" s="41">
        <f t="shared" si="127"/>
        <v>0</v>
      </c>
      <c r="D82" s="97">
        <v>0</v>
      </c>
      <c r="E82" s="23">
        <f t="shared" si="128"/>
        <v>0</v>
      </c>
      <c r="F82" s="60">
        <v>0</v>
      </c>
      <c r="G82" s="95">
        <v>0</v>
      </c>
      <c r="H82" s="35">
        <f t="shared" si="129"/>
        <v>0</v>
      </c>
      <c r="I82" s="60">
        <v>0</v>
      </c>
      <c r="J82" s="60">
        <v>0</v>
      </c>
      <c r="K82" s="35">
        <f t="shared" si="130"/>
        <v>0</v>
      </c>
      <c r="L82" s="60">
        <v>0</v>
      </c>
      <c r="M82" s="98">
        <v>0</v>
      </c>
      <c r="N82" s="35">
        <f t="shared" si="131"/>
        <v>0</v>
      </c>
      <c r="O82" s="60">
        <v>0</v>
      </c>
      <c r="P82" s="60">
        <v>0</v>
      </c>
      <c r="Q82" s="35">
        <f t="shared" si="132"/>
        <v>0</v>
      </c>
      <c r="R82" s="100">
        <v>0</v>
      </c>
      <c r="S82" s="100">
        <v>0</v>
      </c>
      <c r="T82" s="35" t="e">
        <f t="shared" si="133"/>
        <v>#DIV/0!</v>
      </c>
      <c r="U82" s="100">
        <v>0</v>
      </c>
      <c r="V82" s="100">
        <v>0</v>
      </c>
      <c r="W82" s="35" t="e">
        <f t="shared" si="134"/>
        <v>#DIV/0!</v>
      </c>
      <c r="X82" s="100">
        <v>0</v>
      </c>
      <c r="Y82" s="100">
        <v>0</v>
      </c>
      <c r="Z82" s="35">
        <f t="shared" si="135"/>
        <v>0</v>
      </c>
      <c r="AA82" s="100">
        <v>0</v>
      </c>
      <c r="AB82" s="100">
        <v>0</v>
      </c>
      <c r="AC82" s="35">
        <f t="shared" si="136"/>
        <v>0</v>
      </c>
      <c r="AD82" s="100">
        <v>0</v>
      </c>
      <c r="AE82" s="100">
        <v>0</v>
      </c>
      <c r="AF82" s="35" t="e">
        <f t="shared" si="137"/>
        <v>#DIV/0!</v>
      </c>
      <c r="AG82" s="100">
        <v>0</v>
      </c>
      <c r="AH82" s="100">
        <v>0</v>
      </c>
      <c r="AI82" s="35" t="e">
        <f t="shared" si="138"/>
        <v>#DIV/0!</v>
      </c>
      <c r="AJ82" s="100">
        <v>0</v>
      </c>
      <c r="AK82" s="100"/>
      <c r="AL82" s="35" t="e">
        <f t="shared" si="139"/>
        <v>#DIV/0!</v>
      </c>
    </row>
    <row r="83" spans="1:38" hidden="1" x14ac:dyDescent="0.3">
      <c r="A83" s="62" t="s">
        <v>54</v>
      </c>
      <c r="B83" s="61">
        <f t="shared" si="126"/>
        <v>0</v>
      </c>
      <c r="C83" s="41">
        <f t="shared" si="127"/>
        <v>0</v>
      </c>
      <c r="D83" s="97">
        <v>0</v>
      </c>
      <c r="E83" s="23">
        <f t="shared" si="128"/>
        <v>0</v>
      </c>
      <c r="F83" s="60">
        <v>0</v>
      </c>
      <c r="G83" s="95">
        <v>0</v>
      </c>
      <c r="H83" s="35">
        <f t="shared" si="129"/>
        <v>0</v>
      </c>
      <c r="I83" s="60">
        <v>0</v>
      </c>
      <c r="J83" s="60">
        <v>0</v>
      </c>
      <c r="K83" s="35">
        <f t="shared" si="130"/>
        <v>0</v>
      </c>
      <c r="L83" s="60">
        <v>0</v>
      </c>
      <c r="M83" s="98">
        <v>0</v>
      </c>
      <c r="N83" s="35">
        <f t="shared" si="131"/>
        <v>0</v>
      </c>
      <c r="O83" s="60">
        <v>0</v>
      </c>
      <c r="P83" s="60">
        <v>0</v>
      </c>
      <c r="Q83" s="35">
        <f t="shared" si="132"/>
        <v>0</v>
      </c>
      <c r="R83" s="100">
        <v>0</v>
      </c>
      <c r="S83" s="100">
        <v>0</v>
      </c>
      <c r="T83" s="35" t="e">
        <f t="shared" si="133"/>
        <v>#DIV/0!</v>
      </c>
      <c r="U83" s="100">
        <v>0</v>
      </c>
      <c r="V83" s="100">
        <v>0</v>
      </c>
      <c r="W83" s="35" t="e">
        <f t="shared" si="134"/>
        <v>#DIV/0!</v>
      </c>
      <c r="X83" s="100">
        <v>0</v>
      </c>
      <c r="Y83" s="100">
        <v>0</v>
      </c>
      <c r="Z83" s="35">
        <f t="shared" si="135"/>
        <v>0</v>
      </c>
      <c r="AA83" s="100">
        <v>0</v>
      </c>
      <c r="AB83" s="100">
        <v>0</v>
      </c>
      <c r="AC83" s="35">
        <f t="shared" si="136"/>
        <v>0</v>
      </c>
      <c r="AD83" s="100">
        <v>0</v>
      </c>
      <c r="AE83" s="100">
        <v>0</v>
      </c>
      <c r="AF83" s="35" t="e">
        <f t="shared" si="137"/>
        <v>#DIV/0!</v>
      </c>
      <c r="AG83" s="100">
        <v>0</v>
      </c>
      <c r="AH83" s="100">
        <v>0</v>
      </c>
      <c r="AI83" s="35" t="e">
        <f t="shared" si="138"/>
        <v>#DIV/0!</v>
      </c>
      <c r="AJ83" s="100">
        <v>0</v>
      </c>
      <c r="AK83" s="100"/>
      <c r="AL83" s="35" t="e">
        <f t="shared" si="139"/>
        <v>#DIV/0!</v>
      </c>
    </row>
    <row r="84" spans="1:38" hidden="1" x14ac:dyDescent="0.3">
      <c r="A84" s="62" t="s">
        <v>55</v>
      </c>
      <c r="B84" s="61">
        <f>D84+F84+G84+I84+J84+L84+M84+O84+P84+R84+S84+U84+V84+X84+Y84+AA84+AB84+AD84+AE84+AG84+AH84+AJ84+AK84</f>
        <v>0</v>
      </c>
      <c r="C84" s="41">
        <f t="shared" si="127"/>
        <v>0</v>
      </c>
      <c r="D84" s="97">
        <v>0</v>
      </c>
      <c r="E84" s="23">
        <f t="shared" si="128"/>
        <v>0</v>
      </c>
      <c r="F84" s="60">
        <v>0</v>
      </c>
      <c r="G84" s="95">
        <v>0</v>
      </c>
      <c r="H84" s="35">
        <f t="shared" si="129"/>
        <v>0</v>
      </c>
      <c r="I84" s="60">
        <v>0</v>
      </c>
      <c r="J84" s="60">
        <v>0</v>
      </c>
      <c r="K84" s="35">
        <f t="shared" si="130"/>
        <v>0</v>
      </c>
      <c r="L84" s="60">
        <v>0</v>
      </c>
      <c r="M84" s="98">
        <v>0</v>
      </c>
      <c r="N84" s="35">
        <f t="shared" si="131"/>
        <v>0</v>
      </c>
      <c r="O84" s="60">
        <v>0</v>
      </c>
      <c r="P84" s="60">
        <v>0</v>
      </c>
      <c r="Q84" s="35">
        <f t="shared" si="132"/>
        <v>0</v>
      </c>
      <c r="R84" s="100">
        <v>0</v>
      </c>
      <c r="S84" s="100">
        <v>0</v>
      </c>
      <c r="T84" s="35" t="e">
        <f t="shared" si="133"/>
        <v>#DIV/0!</v>
      </c>
      <c r="U84" s="100">
        <v>0</v>
      </c>
      <c r="V84" s="100">
        <v>0</v>
      </c>
      <c r="W84" s="35" t="e">
        <f t="shared" si="134"/>
        <v>#DIV/0!</v>
      </c>
      <c r="X84" s="100">
        <v>0</v>
      </c>
      <c r="Y84" s="100">
        <v>0</v>
      </c>
      <c r="Z84" s="35">
        <f t="shared" si="135"/>
        <v>0</v>
      </c>
      <c r="AA84" s="100">
        <v>0</v>
      </c>
      <c r="AB84" s="100">
        <v>0</v>
      </c>
      <c r="AC84" s="35">
        <f t="shared" si="136"/>
        <v>0</v>
      </c>
      <c r="AD84" s="100">
        <v>0</v>
      </c>
      <c r="AE84" s="100">
        <v>0</v>
      </c>
      <c r="AF84" s="35" t="e">
        <f t="shared" si="137"/>
        <v>#DIV/0!</v>
      </c>
      <c r="AG84" s="100">
        <v>0</v>
      </c>
      <c r="AH84" s="100">
        <v>0</v>
      </c>
      <c r="AI84" s="35" t="e">
        <f t="shared" si="138"/>
        <v>#DIV/0!</v>
      </c>
      <c r="AJ84" s="100">
        <v>0</v>
      </c>
      <c r="AK84" s="100"/>
      <c r="AL84" s="35" t="e">
        <f t="shared" si="139"/>
        <v>#DIV/0!</v>
      </c>
    </row>
    <row r="85" spans="1:38" hidden="1" x14ac:dyDescent="0.3">
      <c r="A85" s="62" t="s">
        <v>56</v>
      </c>
      <c r="B85" s="61">
        <f t="shared" si="126"/>
        <v>0</v>
      </c>
      <c r="C85" s="41">
        <f t="shared" si="127"/>
        <v>0</v>
      </c>
      <c r="D85" s="97">
        <v>0</v>
      </c>
      <c r="E85" s="23">
        <f t="shared" si="128"/>
        <v>0</v>
      </c>
      <c r="F85" s="60">
        <v>0</v>
      </c>
      <c r="G85" s="95">
        <v>0</v>
      </c>
      <c r="H85" s="35">
        <f t="shared" si="129"/>
        <v>0</v>
      </c>
      <c r="I85" s="60">
        <v>0</v>
      </c>
      <c r="J85" s="60">
        <v>0</v>
      </c>
      <c r="K85" s="35">
        <f t="shared" si="130"/>
        <v>0</v>
      </c>
      <c r="L85" s="60">
        <v>0</v>
      </c>
      <c r="M85" s="98">
        <v>0</v>
      </c>
      <c r="N85" s="35">
        <f t="shared" si="131"/>
        <v>0</v>
      </c>
      <c r="O85" s="60">
        <v>0</v>
      </c>
      <c r="P85" s="60">
        <v>0</v>
      </c>
      <c r="Q85" s="35">
        <f t="shared" si="132"/>
        <v>0</v>
      </c>
      <c r="R85" s="100">
        <v>0</v>
      </c>
      <c r="S85" s="100">
        <v>0</v>
      </c>
      <c r="T85" s="35" t="e">
        <f t="shared" si="133"/>
        <v>#DIV/0!</v>
      </c>
      <c r="U85" s="100">
        <v>0</v>
      </c>
      <c r="V85" s="100">
        <v>0</v>
      </c>
      <c r="W85" s="35" t="e">
        <f t="shared" si="134"/>
        <v>#DIV/0!</v>
      </c>
      <c r="X85" s="100">
        <v>0</v>
      </c>
      <c r="Y85" s="100">
        <v>0</v>
      </c>
      <c r="Z85" s="35">
        <f t="shared" si="135"/>
        <v>0</v>
      </c>
      <c r="AA85" s="100">
        <v>0</v>
      </c>
      <c r="AB85" s="100">
        <v>0</v>
      </c>
      <c r="AC85" s="35">
        <f t="shared" si="136"/>
        <v>0</v>
      </c>
      <c r="AD85" s="100">
        <v>0</v>
      </c>
      <c r="AE85" s="100">
        <v>0</v>
      </c>
      <c r="AF85" s="35" t="e">
        <f t="shared" si="137"/>
        <v>#DIV/0!</v>
      </c>
      <c r="AG85" s="100">
        <v>0</v>
      </c>
      <c r="AH85" s="100">
        <v>0</v>
      </c>
      <c r="AI85" s="35" t="e">
        <f t="shared" si="138"/>
        <v>#DIV/0!</v>
      </c>
      <c r="AJ85" s="100">
        <v>0</v>
      </c>
      <c r="AK85" s="100"/>
      <c r="AL85" s="35" t="e">
        <f t="shared" si="139"/>
        <v>#DIV/0!</v>
      </c>
    </row>
    <row r="86" spans="1:38" hidden="1" x14ac:dyDescent="0.3">
      <c r="A86" s="62" t="s">
        <v>57</v>
      </c>
      <c r="B86" s="61">
        <f t="shared" si="126"/>
        <v>0</v>
      </c>
      <c r="C86" s="41">
        <f t="shared" si="127"/>
        <v>0</v>
      </c>
      <c r="D86" s="97">
        <v>0</v>
      </c>
      <c r="E86" s="23">
        <f t="shared" si="128"/>
        <v>0</v>
      </c>
      <c r="F86" s="60">
        <v>0</v>
      </c>
      <c r="G86" s="95">
        <v>0</v>
      </c>
      <c r="H86" s="35">
        <f t="shared" si="129"/>
        <v>0</v>
      </c>
      <c r="I86" s="60">
        <v>0</v>
      </c>
      <c r="J86" s="60">
        <v>0</v>
      </c>
      <c r="K86" s="35">
        <f t="shared" si="130"/>
        <v>0</v>
      </c>
      <c r="L86" s="60">
        <v>0</v>
      </c>
      <c r="M86" s="98">
        <v>0</v>
      </c>
      <c r="N86" s="35">
        <f t="shared" si="131"/>
        <v>0</v>
      </c>
      <c r="O86" s="60">
        <v>0</v>
      </c>
      <c r="P86" s="60">
        <v>0</v>
      </c>
      <c r="Q86" s="35">
        <f t="shared" si="132"/>
        <v>0</v>
      </c>
      <c r="R86" s="100">
        <v>0</v>
      </c>
      <c r="S86" s="100">
        <v>0</v>
      </c>
      <c r="T86" s="35" t="e">
        <f t="shared" si="133"/>
        <v>#DIV/0!</v>
      </c>
      <c r="U86" s="100">
        <v>0</v>
      </c>
      <c r="V86" s="100">
        <v>0</v>
      </c>
      <c r="W86" s="35" t="e">
        <f t="shared" si="134"/>
        <v>#DIV/0!</v>
      </c>
      <c r="X86" s="100">
        <v>0</v>
      </c>
      <c r="Y86" s="100">
        <v>0</v>
      </c>
      <c r="Z86" s="35">
        <f t="shared" si="135"/>
        <v>0</v>
      </c>
      <c r="AA86" s="100">
        <v>0</v>
      </c>
      <c r="AB86" s="100">
        <v>0</v>
      </c>
      <c r="AC86" s="35">
        <f t="shared" si="136"/>
        <v>0</v>
      </c>
      <c r="AD86" s="100">
        <v>0</v>
      </c>
      <c r="AE86" s="100">
        <v>0</v>
      </c>
      <c r="AF86" s="35" t="e">
        <f t="shared" si="137"/>
        <v>#DIV/0!</v>
      </c>
      <c r="AG86" s="100">
        <v>0</v>
      </c>
      <c r="AH86" s="100">
        <v>0</v>
      </c>
      <c r="AI86" s="35" t="e">
        <f t="shared" si="138"/>
        <v>#DIV/0!</v>
      </c>
      <c r="AJ86" s="100">
        <v>0</v>
      </c>
      <c r="AK86" s="100"/>
      <c r="AL86" s="35" t="e">
        <f t="shared" si="139"/>
        <v>#DIV/0!</v>
      </c>
    </row>
    <row r="87" spans="1:38" hidden="1" x14ac:dyDescent="0.3">
      <c r="A87" s="62" t="s">
        <v>58</v>
      </c>
      <c r="B87" s="61">
        <f t="shared" si="126"/>
        <v>0</v>
      </c>
      <c r="C87" s="41">
        <f t="shared" si="127"/>
        <v>0</v>
      </c>
      <c r="D87" s="97">
        <v>0</v>
      </c>
      <c r="E87" s="23">
        <f t="shared" si="128"/>
        <v>0</v>
      </c>
      <c r="F87" s="60">
        <v>0</v>
      </c>
      <c r="G87" s="95">
        <v>0</v>
      </c>
      <c r="H87" s="35">
        <f t="shared" si="129"/>
        <v>0</v>
      </c>
      <c r="I87" s="60">
        <v>0</v>
      </c>
      <c r="J87" s="60">
        <v>0</v>
      </c>
      <c r="K87" s="35">
        <f t="shared" si="130"/>
        <v>0</v>
      </c>
      <c r="L87" s="60">
        <v>0</v>
      </c>
      <c r="M87" s="98">
        <v>0</v>
      </c>
      <c r="N87" s="35">
        <f t="shared" si="131"/>
        <v>0</v>
      </c>
      <c r="O87" s="60">
        <v>0</v>
      </c>
      <c r="P87" s="60">
        <v>0</v>
      </c>
      <c r="Q87" s="35">
        <f t="shared" si="132"/>
        <v>0</v>
      </c>
      <c r="R87" s="100">
        <v>0</v>
      </c>
      <c r="S87" s="100">
        <v>0</v>
      </c>
      <c r="T87" s="35" t="e">
        <f t="shared" si="133"/>
        <v>#DIV/0!</v>
      </c>
      <c r="U87" s="100">
        <v>0</v>
      </c>
      <c r="V87" s="100">
        <v>0</v>
      </c>
      <c r="W87" s="35" t="e">
        <f t="shared" si="134"/>
        <v>#DIV/0!</v>
      </c>
      <c r="X87" s="100">
        <v>0</v>
      </c>
      <c r="Y87" s="100">
        <v>0</v>
      </c>
      <c r="Z87" s="35">
        <f t="shared" si="135"/>
        <v>0</v>
      </c>
      <c r="AA87" s="100">
        <v>0</v>
      </c>
      <c r="AB87" s="100">
        <v>0</v>
      </c>
      <c r="AC87" s="35">
        <f t="shared" si="136"/>
        <v>0</v>
      </c>
      <c r="AD87" s="100">
        <v>0</v>
      </c>
      <c r="AE87" s="100">
        <v>0</v>
      </c>
      <c r="AF87" s="35" t="e">
        <f t="shared" si="137"/>
        <v>#DIV/0!</v>
      </c>
      <c r="AG87" s="100">
        <v>0</v>
      </c>
      <c r="AH87" s="100">
        <v>0</v>
      </c>
      <c r="AI87" s="35" t="e">
        <f t="shared" si="138"/>
        <v>#DIV/0!</v>
      </c>
      <c r="AJ87" s="100">
        <v>0</v>
      </c>
      <c r="AK87" s="100"/>
      <c r="AL87" s="35" t="e">
        <f t="shared" si="139"/>
        <v>#DIV/0!</v>
      </c>
    </row>
    <row r="88" spans="1:38" hidden="1" x14ac:dyDescent="0.3">
      <c r="A88" s="62" t="s">
        <v>59</v>
      </c>
      <c r="B88" s="61">
        <f t="shared" si="126"/>
        <v>0</v>
      </c>
      <c r="C88" s="41">
        <f t="shared" si="127"/>
        <v>0</v>
      </c>
      <c r="D88" s="97">
        <v>0</v>
      </c>
      <c r="E88" s="23">
        <f t="shared" si="128"/>
        <v>0</v>
      </c>
      <c r="F88" s="60">
        <v>0</v>
      </c>
      <c r="G88" s="95">
        <v>0</v>
      </c>
      <c r="H88" s="35">
        <f t="shared" si="129"/>
        <v>0</v>
      </c>
      <c r="I88" s="60">
        <v>0</v>
      </c>
      <c r="J88" s="60">
        <v>0</v>
      </c>
      <c r="K88" s="35">
        <f t="shared" si="130"/>
        <v>0</v>
      </c>
      <c r="L88" s="60">
        <v>0</v>
      </c>
      <c r="M88" s="98">
        <v>0</v>
      </c>
      <c r="N88" s="35">
        <f t="shared" si="131"/>
        <v>0</v>
      </c>
      <c r="O88" s="60">
        <v>0</v>
      </c>
      <c r="P88" s="60">
        <v>0</v>
      </c>
      <c r="Q88" s="35">
        <f t="shared" si="132"/>
        <v>0</v>
      </c>
      <c r="R88" s="100">
        <v>0</v>
      </c>
      <c r="S88" s="100">
        <v>0</v>
      </c>
      <c r="T88" s="35" t="e">
        <f t="shared" si="133"/>
        <v>#DIV/0!</v>
      </c>
      <c r="U88" s="100">
        <v>0</v>
      </c>
      <c r="V88" s="100">
        <v>0</v>
      </c>
      <c r="W88" s="35" t="e">
        <f t="shared" si="134"/>
        <v>#DIV/0!</v>
      </c>
      <c r="X88" s="100">
        <v>0</v>
      </c>
      <c r="Y88" s="100">
        <v>0</v>
      </c>
      <c r="Z88" s="35">
        <f t="shared" si="135"/>
        <v>0</v>
      </c>
      <c r="AA88" s="100">
        <v>0</v>
      </c>
      <c r="AB88" s="100">
        <v>0</v>
      </c>
      <c r="AC88" s="35">
        <f t="shared" si="136"/>
        <v>0</v>
      </c>
      <c r="AD88" s="100">
        <v>0</v>
      </c>
      <c r="AE88" s="100">
        <v>0</v>
      </c>
      <c r="AF88" s="35" t="e">
        <f t="shared" si="137"/>
        <v>#DIV/0!</v>
      </c>
      <c r="AG88" s="100">
        <v>0</v>
      </c>
      <c r="AH88" s="100">
        <v>0</v>
      </c>
      <c r="AI88" s="35" t="e">
        <f t="shared" si="138"/>
        <v>#DIV/0!</v>
      </c>
      <c r="AJ88" s="100">
        <v>0</v>
      </c>
      <c r="AK88" s="100"/>
      <c r="AL88" s="35" t="e">
        <f t="shared" si="139"/>
        <v>#DIV/0!</v>
      </c>
    </row>
    <row r="89" spans="1:38" hidden="1" x14ac:dyDescent="0.3">
      <c r="A89" s="62" t="s">
        <v>60</v>
      </c>
      <c r="B89" s="61">
        <f t="shared" si="126"/>
        <v>0</v>
      </c>
      <c r="C89" s="41">
        <f t="shared" si="127"/>
        <v>0</v>
      </c>
      <c r="D89" s="97">
        <v>0</v>
      </c>
      <c r="E89" s="23">
        <f t="shared" si="128"/>
        <v>0</v>
      </c>
      <c r="F89" s="60">
        <v>0</v>
      </c>
      <c r="G89" s="95">
        <v>0</v>
      </c>
      <c r="H89" s="35">
        <f t="shared" si="129"/>
        <v>0</v>
      </c>
      <c r="I89" s="60">
        <v>0</v>
      </c>
      <c r="J89" s="60">
        <v>0</v>
      </c>
      <c r="K89" s="35">
        <f t="shared" si="130"/>
        <v>0</v>
      </c>
      <c r="L89" s="60">
        <v>0</v>
      </c>
      <c r="M89" s="98">
        <v>0</v>
      </c>
      <c r="N89" s="35">
        <f t="shared" si="131"/>
        <v>0</v>
      </c>
      <c r="O89" s="60">
        <v>0</v>
      </c>
      <c r="P89" s="60">
        <v>0</v>
      </c>
      <c r="Q89" s="35">
        <f t="shared" si="132"/>
        <v>0</v>
      </c>
      <c r="R89" s="100">
        <v>0</v>
      </c>
      <c r="S89" s="100">
        <v>0</v>
      </c>
      <c r="T89" s="35" t="e">
        <f t="shared" si="133"/>
        <v>#DIV/0!</v>
      </c>
      <c r="U89" s="100">
        <v>0</v>
      </c>
      <c r="V89" s="100">
        <v>0</v>
      </c>
      <c r="W89" s="35" t="e">
        <f t="shared" si="134"/>
        <v>#DIV/0!</v>
      </c>
      <c r="X89" s="100">
        <v>0</v>
      </c>
      <c r="Y89" s="100">
        <v>0</v>
      </c>
      <c r="Z89" s="35">
        <f t="shared" si="135"/>
        <v>0</v>
      </c>
      <c r="AA89" s="100">
        <v>0</v>
      </c>
      <c r="AB89" s="100">
        <v>0</v>
      </c>
      <c r="AC89" s="35">
        <f t="shared" si="136"/>
        <v>0</v>
      </c>
      <c r="AD89" s="100">
        <v>0</v>
      </c>
      <c r="AE89" s="100">
        <v>0</v>
      </c>
      <c r="AF89" s="35" t="e">
        <f t="shared" si="137"/>
        <v>#DIV/0!</v>
      </c>
      <c r="AG89" s="100">
        <v>0</v>
      </c>
      <c r="AH89" s="100">
        <v>0</v>
      </c>
      <c r="AI89" s="35" t="e">
        <f t="shared" si="138"/>
        <v>#DIV/0!</v>
      </c>
      <c r="AJ89" s="100">
        <v>0</v>
      </c>
      <c r="AK89" s="100"/>
      <c r="AL89" s="35" t="e">
        <f t="shared" si="139"/>
        <v>#DIV/0!</v>
      </c>
    </row>
    <row r="90" spans="1:38" hidden="1" x14ac:dyDescent="0.3">
      <c r="A90" s="62" t="s">
        <v>61</v>
      </c>
      <c r="B90" s="61">
        <f t="shared" si="126"/>
        <v>0</v>
      </c>
      <c r="C90" s="41">
        <f t="shared" si="127"/>
        <v>0</v>
      </c>
      <c r="D90" s="97">
        <v>0</v>
      </c>
      <c r="E90" s="23">
        <f t="shared" si="128"/>
        <v>0</v>
      </c>
      <c r="F90" s="60">
        <v>0</v>
      </c>
      <c r="G90" s="95">
        <v>0</v>
      </c>
      <c r="H90" s="35">
        <f t="shared" si="129"/>
        <v>0</v>
      </c>
      <c r="I90" s="60">
        <v>0</v>
      </c>
      <c r="J90" s="60">
        <v>0</v>
      </c>
      <c r="K90" s="35">
        <f t="shared" si="130"/>
        <v>0</v>
      </c>
      <c r="L90" s="60">
        <v>0</v>
      </c>
      <c r="M90" s="98">
        <v>0</v>
      </c>
      <c r="N90" s="35">
        <f t="shared" si="131"/>
        <v>0</v>
      </c>
      <c r="O90" s="60">
        <v>0</v>
      </c>
      <c r="P90" s="60">
        <v>0</v>
      </c>
      <c r="Q90" s="35">
        <f t="shared" si="132"/>
        <v>0</v>
      </c>
      <c r="R90" s="100">
        <v>0</v>
      </c>
      <c r="S90" s="100">
        <v>0</v>
      </c>
      <c r="T90" s="35" t="e">
        <f t="shared" si="133"/>
        <v>#DIV/0!</v>
      </c>
      <c r="U90" s="100">
        <v>0</v>
      </c>
      <c r="V90" s="100">
        <v>0</v>
      </c>
      <c r="W90" s="35" t="e">
        <f t="shared" si="134"/>
        <v>#DIV/0!</v>
      </c>
      <c r="X90" s="100">
        <v>0</v>
      </c>
      <c r="Y90" s="100">
        <v>0</v>
      </c>
      <c r="Z90" s="35">
        <f t="shared" si="135"/>
        <v>0</v>
      </c>
      <c r="AA90" s="100">
        <v>0</v>
      </c>
      <c r="AB90" s="100">
        <v>0</v>
      </c>
      <c r="AC90" s="35">
        <f t="shared" si="136"/>
        <v>0</v>
      </c>
      <c r="AD90" s="100">
        <v>0</v>
      </c>
      <c r="AE90" s="100">
        <v>0</v>
      </c>
      <c r="AF90" s="35" t="e">
        <f t="shared" si="137"/>
        <v>#DIV/0!</v>
      </c>
      <c r="AG90" s="100">
        <v>0</v>
      </c>
      <c r="AH90" s="100">
        <v>0</v>
      </c>
      <c r="AI90" s="35" t="e">
        <f t="shared" si="138"/>
        <v>#DIV/0!</v>
      </c>
      <c r="AJ90" s="100">
        <v>0</v>
      </c>
      <c r="AK90" s="100"/>
      <c r="AL90" s="35" t="e">
        <f t="shared" si="139"/>
        <v>#DIV/0!</v>
      </c>
    </row>
    <row r="91" spans="1:38" hidden="1" x14ac:dyDescent="0.3">
      <c r="A91" s="62" t="s">
        <v>62</v>
      </c>
      <c r="B91" s="61">
        <f t="shared" si="126"/>
        <v>0</v>
      </c>
      <c r="C91" s="41">
        <f t="shared" si="127"/>
        <v>0</v>
      </c>
      <c r="D91" s="97">
        <v>0</v>
      </c>
      <c r="E91" s="23">
        <f t="shared" si="128"/>
        <v>0</v>
      </c>
      <c r="F91" s="60">
        <v>0</v>
      </c>
      <c r="G91" s="95">
        <v>0</v>
      </c>
      <c r="H91" s="35">
        <f t="shared" si="129"/>
        <v>0</v>
      </c>
      <c r="I91" s="60">
        <v>0</v>
      </c>
      <c r="J91" s="60">
        <v>0</v>
      </c>
      <c r="K91" s="35">
        <f t="shared" si="130"/>
        <v>0</v>
      </c>
      <c r="L91" s="60">
        <v>0</v>
      </c>
      <c r="M91" s="98">
        <v>0</v>
      </c>
      <c r="N91" s="35">
        <f t="shared" si="131"/>
        <v>0</v>
      </c>
      <c r="O91" s="60">
        <v>0</v>
      </c>
      <c r="P91" s="60">
        <v>0</v>
      </c>
      <c r="Q91" s="35">
        <f t="shared" si="132"/>
        <v>0</v>
      </c>
      <c r="R91" s="100">
        <v>0</v>
      </c>
      <c r="S91" s="100">
        <v>0</v>
      </c>
      <c r="T91" s="35" t="e">
        <f t="shared" si="133"/>
        <v>#DIV/0!</v>
      </c>
      <c r="U91" s="100">
        <v>0</v>
      </c>
      <c r="V91" s="100">
        <v>0</v>
      </c>
      <c r="W91" s="35" t="e">
        <f t="shared" si="134"/>
        <v>#DIV/0!</v>
      </c>
      <c r="X91" s="100">
        <v>0</v>
      </c>
      <c r="Y91" s="100">
        <v>0</v>
      </c>
      <c r="Z91" s="35">
        <f t="shared" si="135"/>
        <v>0</v>
      </c>
      <c r="AA91" s="100">
        <v>0</v>
      </c>
      <c r="AB91" s="100">
        <v>0</v>
      </c>
      <c r="AC91" s="35">
        <f t="shared" si="136"/>
        <v>0</v>
      </c>
      <c r="AD91" s="100">
        <v>0</v>
      </c>
      <c r="AE91" s="100">
        <v>0</v>
      </c>
      <c r="AF91" s="35" t="e">
        <f t="shared" si="137"/>
        <v>#DIV/0!</v>
      </c>
      <c r="AG91" s="100">
        <v>0</v>
      </c>
      <c r="AH91" s="100">
        <v>0</v>
      </c>
      <c r="AI91" s="35" t="e">
        <f t="shared" si="138"/>
        <v>#DIV/0!</v>
      </c>
      <c r="AJ91" s="100">
        <v>0</v>
      </c>
      <c r="AK91" s="100"/>
      <c r="AL91" s="35" t="e">
        <f t="shared" si="139"/>
        <v>#DIV/0!</v>
      </c>
    </row>
    <row r="92" spans="1:38" hidden="1" x14ac:dyDescent="0.3">
      <c r="A92" s="62" t="s">
        <v>63</v>
      </c>
      <c r="B92" s="61">
        <f t="shared" si="126"/>
        <v>0</v>
      </c>
      <c r="C92" s="41">
        <f t="shared" si="127"/>
        <v>0</v>
      </c>
      <c r="D92" s="97">
        <v>0</v>
      </c>
      <c r="E92" s="23">
        <f t="shared" si="128"/>
        <v>0</v>
      </c>
      <c r="F92" s="60">
        <v>0</v>
      </c>
      <c r="G92" s="95">
        <v>0</v>
      </c>
      <c r="H92" s="35">
        <f t="shared" si="129"/>
        <v>0</v>
      </c>
      <c r="I92" s="60">
        <v>0</v>
      </c>
      <c r="J92" s="60">
        <v>0</v>
      </c>
      <c r="K92" s="35">
        <f t="shared" si="130"/>
        <v>0</v>
      </c>
      <c r="L92" s="60">
        <v>0</v>
      </c>
      <c r="M92" s="98">
        <v>0</v>
      </c>
      <c r="N92" s="35">
        <f t="shared" si="131"/>
        <v>0</v>
      </c>
      <c r="O92" s="60">
        <v>0</v>
      </c>
      <c r="P92" s="60">
        <v>0</v>
      </c>
      <c r="Q92" s="35">
        <f t="shared" si="132"/>
        <v>0</v>
      </c>
      <c r="R92" s="100">
        <v>0</v>
      </c>
      <c r="S92" s="100">
        <v>0</v>
      </c>
      <c r="T92" s="35" t="e">
        <f t="shared" si="133"/>
        <v>#DIV/0!</v>
      </c>
      <c r="U92" s="100">
        <v>0</v>
      </c>
      <c r="V92" s="100">
        <v>0</v>
      </c>
      <c r="W92" s="35" t="e">
        <f t="shared" si="134"/>
        <v>#DIV/0!</v>
      </c>
      <c r="X92" s="100">
        <v>0</v>
      </c>
      <c r="Y92" s="100">
        <v>0</v>
      </c>
      <c r="Z92" s="35">
        <f t="shared" si="135"/>
        <v>0</v>
      </c>
      <c r="AA92" s="100">
        <v>0</v>
      </c>
      <c r="AB92" s="100">
        <v>0</v>
      </c>
      <c r="AC92" s="35">
        <f t="shared" si="136"/>
        <v>0</v>
      </c>
      <c r="AD92" s="100">
        <v>0</v>
      </c>
      <c r="AE92" s="100">
        <v>0</v>
      </c>
      <c r="AF92" s="35" t="e">
        <f t="shared" si="137"/>
        <v>#DIV/0!</v>
      </c>
      <c r="AG92" s="100">
        <v>0</v>
      </c>
      <c r="AH92" s="100">
        <v>0</v>
      </c>
      <c r="AI92" s="35" t="e">
        <f t="shared" si="138"/>
        <v>#DIV/0!</v>
      </c>
      <c r="AJ92" s="100">
        <v>0</v>
      </c>
      <c r="AK92" s="100"/>
      <c r="AL92" s="35" t="e">
        <f t="shared" si="139"/>
        <v>#DIV/0!</v>
      </c>
    </row>
    <row r="93" spans="1:38" hidden="1" x14ac:dyDescent="0.3">
      <c r="A93" s="62" t="s">
        <v>64</v>
      </c>
      <c r="B93" s="61">
        <f t="shared" si="126"/>
        <v>0</v>
      </c>
      <c r="C93" s="41">
        <f t="shared" si="127"/>
        <v>0</v>
      </c>
      <c r="D93" s="97">
        <v>0</v>
      </c>
      <c r="E93" s="23">
        <f t="shared" si="128"/>
        <v>0</v>
      </c>
      <c r="F93" s="60">
        <v>0</v>
      </c>
      <c r="G93" s="95">
        <v>0</v>
      </c>
      <c r="H93" s="35">
        <f t="shared" si="129"/>
        <v>0</v>
      </c>
      <c r="I93" s="60">
        <v>0</v>
      </c>
      <c r="J93" s="60">
        <v>0</v>
      </c>
      <c r="K93" s="35">
        <f t="shared" si="130"/>
        <v>0</v>
      </c>
      <c r="L93" s="60">
        <v>0</v>
      </c>
      <c r="M93" s="98">
        <v>0</v>
      </c>
      <c r="N93" s="35">
        <f t="shared" si="131"/>
        <v>0</v>
      </c>
      <c r="O93" s="60">
        <v>0</v>
      </c>
      <c r="P93" s="60">
        <v>0</v>
      </c>
      <c r="Q93" s="35">
        <f t="shared" si="132"/>
        <v>0</v>
      </c>
      <c r="R93" s="100">
        <v>0</v>
      </c>
      <c r="S93" s="100">
        <v>0</v>
      </c>
      <c r="T93" s="35" t="e">
        <f t="shared" si="133"/>
        <v>#DIV/0!</v>
      </c>
      <c r="U93" s="100">
        <v>0</v>
      </c>
      <c r="V93" s="100">
        <v>0</v>
      </c>
      <c r="W93" s="35" t="e">
        <f t="shared" si="134"/>
        <v>#DIV/0!</v>
      </c>
      <c r="X93" s="100">
        <v>0</v>
      </c>
      <c r="Y93" s="100">
        <v>0</v>
      </c>
      <c r="Z93" s="35">
        <f t="shared" si="135"/>
        <v>0</v>
      </c>
      <c r="AA93" s="100">
        <v>0</v>
      </c>
      <c r="AB93" s="100">
        <v>0</v>
      </c>
      <c r="AC93" s="35">
        <f t="shared" si="136"/>
        <v>0</v>
      </c>
      <c r="AD93" s="100">
        <v>0</v>
      </c>
      <c r="AE93" s="100">
        <v>0</v>
      </c>
      <c r="AF93" s="35" t="e">
        <f t="shared" si="137"/>
        <v>#DIV/0!</v>
      </c>
      <c r="AG93" s="100">
        <v>0</v>
      </c>
      <c r="AH93" s="100">
        <v>0</v>
      </c>
      <c r="AI93" s="35" t="e">
        <f t="shared" si="138"/>
        <v>#DIV/0!</v>
      </c>
      <c r="AJ93" s="100">
        <v>0</v>
      </c>
      <c r="AK93" s="100"/>
      <c r="AL93" s="35" t="e">
        <f t="shared" si="139"/>
        <v>#DIV/0!</v>
      </c>
    </row>
    <row r="94" spans="1:38" hidden="1" x14ac:dyDescent="0.3">
      <c r="A94" s="62" t="s">
        <v>65</v>
      </c>
      <c r="B94" s="61">
        <f t="shared" si="126"/>
        <v>0</v>
      </c>
      <c r="C94" s="41">
        <f t="shared" si="127"/>
        <v>0</v>
      </c>
      <c r="D94" s="97">
        <v>0</v>
      </c>
      <c r="E94" s="23">
        <f t="shared" si="128"/>
        <v>0</v>
      </c>
      <c r="F94" s="60">
        <v>0</v>
      </c>
      <c r="G94" s="95">
        <v>0</v>
      </c>
      <c r="H94" s="35">
        <f t="shared" si="129"/>
        <v>0</v>
      </c>
      <c r="I94" s="60">
        <v>0</v>
      </c>
      <c r="J94" s="60">
        <v>0</v>
      </c>
      <c r="K94" s="35">
        <f t="shared" si="130"/>
        <v>0</v>
      </c>
      <c r="L94" s="60">
        <v>0</v>
      </c>
      <c r="M94" s="98">
        <v>0</v>
      </c>
      <c r="N94" s="35">
        <f t="shared" si="131"/>
        <v>0</v>
      </c>
      <c r="O94" s="60">
        <v>0</v>
      </c>
      <c r="P94" s="60">
        <v>0</v>
      </c>
      <c r="Q94" s="35">
        <f t="shared" si="132"/>
        <v>0</v>
      </c>
      <c r="R94" s="100">
        <v>0</v>
      </c>
      <c r="S94" s="100">
        <v>0</v>
      </c>
      <c r="T94" s="35" t="e">
        <f t="shared" si="133"/>
        <v>#DIV/0!</v>
      </c>
      <c r="U94" s="100">
        <v>0</v>
      </c>
      <c r="V94" s="100">
        <v>0</v>
      </c>
      <c r="W94" s="35" t="e">
        <f t="shared" si="134"/>
        <v>#DIV/0!</v>
      </c>
      <c r="X94" s="100">
        <v>0</v>
      </c>
      <c r="Y94" s="100">
        <v>0</v>
      </c>
      <c r="Z94" s="35">
        <f t="shared" si="135"/>
        <v>0</v>
      </c>
      <c r="AA94" s="100">
        <v>0</v>
      </c>
      <c r="AB94" s="100">
        <v>0</v>
      </c>
      <c r="AC94" s="35">
        <f t="shared" si="136"/>
        <v>0</v>
      </c>
      <c r="AD94" s="100">
        <v>0</v>
      </c>
      <c r="AE94" s="100">
        <v>0</v>
      </c>
      <c r="AF94" s="35" t="e">
        <f t="shared" si="137"/>
        <v>#DIV/0!</v>
      </c>
      <c r="AG94" s="100">
        <v>0</v>
      </c>
      <c r="AH94" s="100">
        <v>0</v>
      </c>
      <c r="AI94" s="35" t="e">
        <f t="shared" si="138"/>
        <v>#DIV/0!</v>
      </c>
      <c r="AJ94" s="100">
        <v>0</v>
      </c>
      <c r="AK94" s="100"/>
      <c r="AL94" s="35" t="e">
        <f t="shared" si="139"/>
        <v>#DIV/0!</v>
      </c>
    </row>
    <row r="95" spans="1:38" hidden="1" x14ac:dyDescent="0.3">
      <c r="A95" s="62" t="s">
        <v>66</v>
      </c>
      <c r="B95" s="61">
        <f t="shared" si="126"/>
        <v>0</v>
      </c>
      <c r="C95" s="41">
        <f t="shared" si="127"/>
        <v>0</v>
      </c>
      <c r="D95" s="97">
        <v>0</v>
      </c>
      <c r="E95" s="23">
        <f t="shared" si="128"/>
        <v>0</v>
      </c>
      <c r="F95" s="60">
        <v>0</v>
      </c>
      <c r="G95" s="95">
        <v>0</v>
      </c>
      <c r="H95" s="35">
        <f t="shared" si="129"/>
        <v>0</v>
      </c>
      <c r="I95" s="60">
        <v>0</v>
      </c>
      <c r="J95" s="60">
        <v>0</v>
      </c>
      <c r="K95" s="35">
        <f t="shared" si="130"/>
        <v>0</v>
      </c>
      <c r="L95" s="60">
        <v>0</v>
      </c>
      <c r="M95" s="98">
        <v>0</v>
      </c>
      <c r="N95" s="35">
        <f t="shared" si="131"/>
        <v>0</v>
      </c>
      <c r="O95" s="60">
        <v>0</v>
      </c>
      <c r="P95" s="60">
        <v>0</v>
      </c>
      <c r="Q95" s="35">
        <f t="shared" si="132"/>
        <v>0</v>
      </c>
      <c r="R95" s="100">
        <v>0</v>
      </c>
      <c r="S95" s="100">
        <v>0</v>
      </c>
      <c r="T95" s="35" t="e">
        <f t="shared" si="133"/>
        <v>#DIV/0!</v>
      </c>
      <c r="U95" s="100">
        <v>0</v>
      </c>
      <c r="V95" s="100">
        <v>0</v>
      </c>
      <c r="W95" s="35" t="e">
        <f t="shared" si="134"/>
        <v>#DIV/0!</v>
      </c>
      <c r="X95" s="100">
        <v>0</v>
      </c>
      <c r="Y95" s="100">
        <v>0</v>
      </c>
      <c r="Z95" s="35">
        <f t="shared" si="135"/>
        <v>0</v>
      </c>
      <c r="AA95" s="100">
        <v>0</v>
      </c>
      <c r="AB95" s="100">
        <v>0</v>
      </c>
      <c r="AC95" s="35">
        <f t="shared" si="136"/>
        <v>0</v>
      </c>
      <c r="AD95" s="100">
        <v>0</v>
      </c>
      <c r="AE95" s="100">
        <v>0</v>
      </c>
      <c r="AF95" s="35" t="e">
        <f t="shared" si="137"/>
        <v>#DIV/0!</v>
      </c>
      <c r="AG95" s="100">
        <v>0</v>
      </c>
      <c r="AH95" s="100">
        <v>0</v>
      </c>
      <c r="AI95" s="35" t="e">
        <f t="shared" si="138"/>
        <v>#DIV/0!</v>
      </c>
      <c r="AJ95" s="100">
        <v>0</v>
      </c>
      <c r="AK95" s="100"/>
      <c r="AL95" s="35" t="e">
        <f t="shared" si="139"/>
        <v>#DIV/0!</v>
      </c>
    </row>
    <row r="96" spans="1:38" hidden="1" x14ac:dyDescent="0.3">
      <c r="A96" s="62" t="s">
        <v>67</v>
      </c>
      <c r="B96" s="61">
        <f t="shared" si="126"/>
        <v>0</v>
      </c>
      <c r="C96" s="41">
        <f t="shared" si="127"/>
        <v>0</v>
      </c>
      <c r="D96" s="97">
        <v>0</v>
      </c>
      <c r="E96" s="23">
        <f t="shared" si="128"/>
        <v>0</v>
      </c>
      <c r="F96" s="60">
        <v>0</v>
      </c>
      <c r="G96" s="95">
        <v>0</v>
      </c>
      <c r="H96" s="35">
        <f t="shared" si="129"/>
        <v>0</v>
      </c>
      <c r="I96" s="60">
        <v>0</v>
      </c>
      <c r="J96" s="60">
        <v>0</v>
      </c>
      <c r="K96" s="35">
        <f t="shared" si="130"/>
        <v>0</v>
      </c>
      <c r="L96" s="60">
        <v>0</v>
      </c>
      <c r="M96" s="98">
        <v>0</v>
      </c>
      <c r="N96" s="35">
        <f t="shared" si="131"/>
        <v>0</v>
      </c>
      <c r="O96" s="60">
        <v>0</v>
      </c>
      <c r="P96" s="60">
        <v>0</v>
      </c>
      <c r="Q96" s="35">
        <f t="shared" si="132"/>
        <v>0</v>
      </c>
      <c r="R96" s="100">
        <v>0</v>
      </c>
      <c r="S96" s="100">
        <v>0</v>
      </c>
      <c r="T96" s="35" t="e">
        <f t="shared" si="133"/>
        <v>#DIV/0!</v>
      </c>
      <c r="U96" s="100">
        <v>0</v>
      </c>
      <c r="V96" s="100">
        <v>0</v>
      </c>
      <c r="W96" s="35" t="e">
        <f t="shared" si="134"/>
        <v>#DIV/0!</v>
      </c>
      <c r="X96" s="100">
        <v>0</v>
      </c>
      <c r="Y96" s="100">
        <v>0</v>
      </c>
      <c r="Z96" s="35">
        <f t="shared" si="135"/>
        <v>0</v>
      </c>
      <c r="AA96" s="100">
        <v>0</v>
      </c>
      <c r="AB96" s="100">
        <v>0</v>
      </c>
      <c r="AC96" s="35">
        <f t="shared" si="136"/>
        <v>0</v>
      </c>
      <c r="AD96" s="100">
        <v>0</v>
      </c>
      <c r="AE96" s="100">
        <v>0</v>
      </c>
      <c r="AF96" s="35" t="e">
        <f t="shared" si="137"/>
        <v>#DIV/0!</v>
      </c>
      <c r="AG96" s="100">
        <v>0</v>
      </c>
      <c r="AH96" s="100">
        <v>0</v>
      </c>
      <c r="AI96" s="35" t="e">
        <f t="shared" si="138"/>
        <v>#DIV/0!</v>
      </c>
      <c r="AJ96" s="100">
        <v>0</v>
      </c>
      <c r="AK96" s="100"/>
      <c r="AL96" s="35" t="e">
        <f t="shared" si="139"/>
        <v>#DIV/0!</v>
      </c>
    </row>
    <row r="97" spans="1:38" hidden="1" x14ac:dyDescent="0.3">
      <c r="A97" s="62" t="s">
        <v>68</v>
      </c>
      <c r="B97" s="61">
        <f t="shared" si="126"/>
        <v>0</v>
      </c>
      <c r="C97" s="41">
        <f t="shared" si="127"/>
        <v>0</v>
      </c>
      <c r="D97" s="97">
        <v>0</v>
      </c>
      <c r="E97" s="23">
        <f t="shared" si="128"/>
        <v>0</v>
      </c>
      <c r="F97" s="60">
        <v>0</v>
      </c>
      <c r="G97" s="95">
        <v>0</v>
      </c>
      <c r="H97" s="35">
        <f t="shared" si="129"/>
        <v>0</v>
      </c>
      <c r="I97" s="60">
        <v>0</v>
      </c>
      <c r="J97" s="60">
        <v>0</v>
      </c>
      <c r="K97" s="35">
        <f t="shared" si="130"/>
        <v>0</v>
      </c>
      <c r="L97" s="60">
        <v>0</v>
      </c>
      <c r="M97" s="98">
        <v>0</v>
      </c>
      <c r="N97" s="35">
        <f t="shared" si="131"/>
        <v>0</v>
      </c>
      <c r="O97" s="60">
        <v>0</v>
      </c>
      <c r="P97" s="60">
        <v>0</v>
      </c>
      <c r="Q97" s="35">
        <f t="shared" si="132"/>
        <v>0</v>
      </c>
      <c r="R97" s="100">
        <v>0</v>
      </c>
      <c r="S97" s="100">
        <v>0</v>
      </c>
      <c r="T97" s="35" t="e">
        <f t="shared" si="133"/>
        <v>#DIV/0!</v>
      </c>
      <c r="U97" s="100">
        <v>0</v>
      </c>
      <c r="V97" s="100">
        <v>0</v>
      </c>
      <c r="W97" s="35" t="e">
        <f t="shared" si="134"/>
        <v>#DIV/0!</v>
      </c>
      <c r="X97" s="100">
        <v>0</v>
      </c>
      <c r="Y97" s="100">
        <v>0</v>
      </c>
      <c r="Z97" s="35">
        <f t="shared" si="135"/>
        <v>0</v>
      </c>
      <c r="AA97" s="100">
        <v>0</v>
      </c>
      <c r="AB97" s="100">
        <v>0</v>
      </c>
      <c r="AC97" s="35">
        <f t="shared" si="136"/>
        <v>0</v>
      </c>
      <c r="AD97" s="100">
        <v>0</v>
      </c>
      <c r="AE97" s="100">
        <v>0</v>
      </c>
      <c r="AF97" s="35" t="e">
        <f t="shared" si="137"/>
        <v>#DIV/0!</v>
      </c>
      <c r="AG97" s="100">
        <v>0</v>
      </c>
      <c r="AH97" s="100">
        <v>0</v>
      </c>
      <c r="AI97" s="35" t="e">
        <f t="shared" si="138"/>
        <v>#DIV/0!</v>
      </c>
      <c r="AJ97" s="100">
        <v>0</v>
      </c>
      <c r="AK97" s="100"/>
      <c r="AL97" s="35" t="e">
        <f t="shared" si="139"/>
        <v>#DIV/0!</v>
      </c>
    </row>
    <row r="98" spans="1:38" hidden="1" x14ac:dyDescent="0.3">
      <c r="A98" s="62" t="s">
        <v>69</v>
      </c>
      <c r="B98" s="61">
        <f t="shared" si="126"/>
        <v>0</v>
      </c>
      <c r="C98" s="41">
        <f t="shared" si="127"/>
        <v>0</v>
      </c>
      <c r="D98" s="97">
        <v>0</v>
      </c>
      <c r="E98" s="23">
        <f t="shared" si="128"/>
        <v>0</v>
      </c>
      <c r="F98" s="60">
        <v>0</v>
      </c>
      <c r="G98" s="95">
        <v>0</v>
      </c>
      <c r="H98" s="35">
        <f t="shared" si="129"/>
        <v>0</v>
      </c>
      <c r="I98" s="60">
        <v>0</v>
      </c>
      <c r="J98" s="60">
        <v>0</v>
      </c>
      <c r="K98" s="35">
        <f t="shared" si="130"/>
        <v>0</v>
      </c>
      <c r="L98" s="60">
        <v>0</v>
      </c>
      <c r="M98" s="98">
        <v>0</v>
      </c>
      <c r="N98" s="35">
        <f t="shared" si="131"/>
        <v>0</v>
      </c>
      <c r="O98" s="60">
        <v>0</v>
      </c>
      <c r="P98" s="60">
        <v>0</v>
      </c>
      <c r="Q98" s="35">
        <f t="shared" si="132"/>
        <v>0</v>
      </c>
      <c r="R98" s="100">
        <v>0</v>
      </c>
      <c r="S98" s="100">
        <v>0</v>
      </c>
      <c r="T98" s="35" t="e">
        <f t="shared" si="133"/>
        <v>#DIV/0!</v>
      </c>
      <c r="U98" s="100">
        <v>0</v>
      </c>
      <c r="V98" s="100">
        <v>0</v>
      </c>
      <c r="W98" s="35" t="e">
        <f t="shared" si="134"/>
        <v>#DIV/0!</v>
      </c>
      <c r="X98" s="100">
        <v>0</v>
      </c>
      <c r="Y98" s="100">
        <v>0</v>
      </c>
      <c r="Z98" s="35">
        <f t="shared" si="135"/>
        <v>0</v>
      </c>
      <c r="AA98" s="100">
        <v>0</v>
      </c>
      <c r="AB98" s="100">
        <v>0</v>
      </c>
      <c r="AC98" s="35">
        <f t="shared" si="136"/>
        <v>0</v>
      </c>
      <c r="AD98" s="100">
        <v>0</v>
      </c>
      <c r="AE98" s="100">
        <v>0</v>
      </c>
      <c r="AF98" s="35" t="e">
        <f t="shared" si="137"/>
        <v>#DIV/0!</v>
      </c>
      <c r="AG98" s="100">
        <v>0</v>
      </c>
      <c r="AH98" s="100">
        <v>0</v>
      </c>
      <c r="AI98" s="35" t="e">
        <f t="shared" si="138"/>
        <v>#DIV/0!</v>
      </c>
      <c r="AJ98" s="100">
        <v>0</v>
      </c>
      <c r="AK98" s="100"/>
      <c r="AL98" s="35" t="e">
        <f t="shared" si="139"/>
        <v>#DIV/0!</v>
      </c>
    </row>
    <row r="99" spans="1:38" hidden="1" x14ac:dyDescent="0.3">
      <c r="A99" s="62" t="s">
        <v>70</v>
      </c>
      <c r="B99" s="61">
        <f t="shared" si="126"/>
        <v>0</v>
      </c>
      <c r="C99" s="41">
        <f t="shared" si="127"/>
        <v>0</v>
      </c>
      <c r="D99" s="97">
        <v>0</v>
      </c>
      <c r="E99" s="23">
        <f t="shared" si="128"/>
        <v>0</v>
      </c>
      <c r="F99" s="60">
        <v>0</v>
      </c>
      <c r="G99" s="95">
        <v>0</v>
      </c>
      <c r="H99" s="35">
        <f t="shared" si="129"/>
        <v>0</v>
      </c>
      <c r="I99" s="60">
        <v>0</v>
      </c>
      <c r="J99" s="60">
        <v>0</v>
      </c>
      <c r="K99" s="35">
        <f t="shared" si="130"/>
        <v>0</v>
      </c>
      <c r="L99" s="60">
        <v>0</v>
      </c>
      <c r="M99" s="98">
        <v>0</v>
      </c>
      <c r="N99" s="35">
        <f t="shared" si="131"/>
        <v>0</v>
      </c>
      <c r="O99" s="60">
        <v>0</v>
      </c>
      <c r="P99" s="60">
        <v>0</v>
      </c>
      <c r="Q99" s="35">
        <f t="shared" si="132"/>
        <v>0</v>
      </c>
      <c r="R99" s="100">
        <v>0</v>
      </c>
      <c r="S99" s="100">
        <v>0</v>
      </c>
      <c r="T99" s="35" t="e">
        <f t="shared" si="133"/>
        <v>#DIV/0!</v>
      </c>
      <c r="U99" s="100">
        <v>0</v>
      </c>
      <c r="V99" s="100">
        <v>0</v>
      </c>
      <c r="W99" s="35" t="e">
        <f t="shared" si="134"/>
        <v>#DIV/0!</v>
      </c>
      <c r="X99" s="100">
        <v>0</v>
      </c>
      <c r="Y99" s="100">
        <v>0</v>
      </c>
      <c r="Z99" s="35">
        <f t="shared" si="135"/>
        <v>0</v>
      </c>
      <c r="AA99" s="100">
        <v>0</v>
      </c>
      <c r="AB99" s="100">
        <v>0</v>
      </c>
      <c r="AC99" s="35">
        <f t="shared" si="136"/>
        <v>0</v>
      </c>
      <c r="AD99" s="100">
        <v>0</v>
      </c>
      <c r="AE99" s="100">
        <v>0</v>
      </c>
      <c r="AF99" s="35" t="e">
        <f t="shared" si="137"/>
        <v>#DIV/0!</v>
      </c>
      <c r="AG99" s="100">
        <v>0</v>
      </c>
      <c r="AH99" s="100">
        <v>0</v>
      </c>
      <c r="AI99" s="35" t="e">
        <f t="shared" si="138"/>
        <v>#DIV/0!</v>
      </c>
      <c r="AJ99" s="100">
        <v>0</v>
      </c>
      <c r="AK99" s="100"/>
      <c r="AL99" s="35" t="e">
        <f t="shared" si="139"/>
        <v>#DIV/0!</v>
      </c>
    </row>
    <row r="100" spans="1:38" hidden="1" x14ac:dyDescent="0.3">
      <c r="A100" s="62" t="s">
        <v>71</v>
      </c>
      <c r="B100" s="61">
        <f t="shared" si="126"/>
        <v>0</v>
      </c>
      <c r="C100" s="41">
        <f t="shared" si="127"/>
        <v>0</v>
      </c>
      <c r="D100" s="97">
        <v>0</v>
      </c>
      <c r="E100" s="23">
        <f t="shared" si="128"/>
        <v>0</v>
      </c>
      <c r="F100" s="60">
        <v>0</v>
      </c>
      <c r="G100" s="95">
        <v>0</v>
      </c>
      <c r="H100" s="35">
        <f t="shared" si="129"/>
        <v>0</v>
      </c>
      <c r="I100" s="60">
        <v>0</v>
      </c>
      <c r="J100" s="60">
        <v>0</v>
      </c>
      <c r="K100" s="35">
        <f t="shared" si="130"/>
        <v>0</v>
      </c>
      <c r="L100" s="60">
        <v>0</v>
      </c>
      <c r="M100" s="98">
        <v>0</v>
      </c>
      <c r="N100" s="35">
        <f t="shared" si="131"/>
        <v>0</v>
      </c>
      <c r="O100" s="60">
        <v>0</v>
      </c>
      <c r="P100" s="60">
        <v>0</v>
      </c>
      <c r="Q100" s="35">
        <f t="shared" si="132"/>
        <v>0</v>
      </c>
      <c r="R100" s="100">
        <v>0</v>
      </c>
      <c r="S100" s="100">
        <v>0</v>
      </c>
      <c r="T100" s="35" t="e">
        <f t="shared" si="133"/>
        <v>#DIV/0!</v>
      </c>
      <c r="U100" s="100">
        <v>0</v>
      </c>
      <c r="V100" s="100">
        <v>0</v>
      </c>
      <c r="W100" s="35" t="e">
        <f t="shared" si="134"/>
        <v>#DIV/0!</v>
      </c>
      <c r="X100" s="100">
        <v>0</v>
      </c>
      <c r="Y100" s="100">
        <v>0</v>
      </c>
      <c r="Z100" s="35">
        <f t="shared" si="135"/>
        <v>0</v>
      </c>
      <c r="AA100" s="100">
        <v>0</v>
      </c>
      <c r="AB100" s="100">
        <v>0</v>
      </c>
      <c r="AC100" s="35">
        <f t="shared" si="136"/>
        <v>0</v>
      </c>
      <c r="AD100" s="100">
        <v>0</v>
      </c>
      <c r="AE100" s="100">
        <v>0</v>
      </c>
      <c r="AF100" s="35" t="e">
        <f t="shared" si="137"/>
        <v>#DIV/0!</v>
      </c>
      <c r="AG100" s="100">
        <v>0</v>
      </c>
      <c r="AH100" s="100">
        <v>0</v>
      </c>
      <c r="AI100" s="35" t="e">
        <f t="shared" si="138"/>
        <v>#DIV/0!</v>
      </c>
      <c r="AJ100" s="100">
        <v>0</v>
      </c>
      <c r="AK100" s="100"/>
      <c r="AL100" s="35" t="e">
        <f t="shared" si="139"/>
        <v>#DIV/0!</v>
      </c>
    </row>
    <row r="101" spans="1:38" hidden="1" x14ac:dyDescent="0.3">
      <c r="A101" s="62" t="s">
        <v>72</v>
      </c>
      <c r="B101" s="61">
        <f t="shared" si="126"/>
        <v>0</v>
      </c>
      <c r="C101" s="41">
        <f t="shared" si="127"/>
        <v>0</v>
      </c>
      <c r="D101" s="97">
        <v>0</v>
      </c>
      <c r="E101" s="23">
        <f t="shared" si="128"/>
        <v>0</v>
      </c>
      <c r="F101" s="60">
        <v>0</v>
      </c>
      <c r="G101" s="95">
        <v>0</v>
      </c>
      <c r="H101" s="35">
        <f t="shared" si="129"/>
        <v>0</v>
      </c>
      <c r="I101" s="60">
        <v>0</v>
      </c>
      <c r="J101" s="60">
        <v>0</v>
      </c>
      <c r="K101" s="35">
        <f t="shared" si="130"/>
        <v>0</v>
      </c>
      <c r="L101" s="60">
        <v>0</v>
      </c>
      <c r="M101" s="98">
        <v>0</v>
      </c>
      <c r="N101" s="35">
        <f t="shared" si="131"/>
        <v>0</v>
      </c>
      <c r="O101" s="60">
        <v>0</v>
      </c>
      <c r="P101" s="60">
        <v>0</v>
      </c>
      <c r="Q101" s="35">
        <f t="shared" si="132"/>
        <v>0</v>
      </c>
      <c r="R101" s="100">
        <v>0</v>
      </c>
      <c r="S101" s="100">
        <v>0</v>
      </c>
      <c r="T101" s="35" t="e">
        <f t="shared" si="133"/>
        <v>#DIV/0!</v>
      </c>
      <c r="U101" s="100">
        <v>0</v>
      </c>
      <c r="V101" s="100">
        <v>0</v>
      </c>
      <c r="W101" s="35" t="e">
        <f t="shared" si="134"/>
        <v>#DIV/0!</v>
      </c>
      <c r="X101" s="100">
        <v>0</v>
      </c>
      <c r="Y101" s="100">
        <v>0</v>
      </c>
      <c r="Z101" s="35">
        <f t="shared" si="135"/>
        <v>0</v>
      </c>
      <c r="AA101" s="100">
        <v>0</v>
      </c>
      <c r="AB101" s="100">
        <v>0</v>
      </c>
      <c r="AC101" s="35">
        <f t="shared" si="136"/>
        <v>0</v>
      </c>
      <c r="AD101" s="100">
        <v>0</v>
      </c>
      <c r="AE101" s="100">
        <v>0</v>
      </c>
      <c r="AF101" s="35" t="e">
        <f t="shared" si="137"/>
        <v>#DIV/0!</v>
      </c>
      <c r="AG101" s="100">
        <v>0</v>
      </c>
      <c r="AH101" s="100">
        <v>0</v>
      </c>
      <c r="AI101" s="35" t="e">
        <f t="shared" si="138"/>
        <v>#DIV/0!</v>
      </c>
      <c r="AJ101" s="100">
        <v>0</v>
      </c>
      <c r="AK101" s="100"/>
      <c r="AL101" s="35" t="e">
        <f t="shared" si="139"/>
        <v>#DIV/0!</v>
      </c>
    </row>
    <row r="102" spans="1:38" hidden="1" x14ac:dyDescent="0.3">
      <c r="A102" s="62" t="s">
        <v>73</v>
      </c>
      <c r="B102" s="61">
        <f t="shared" si="126"/>
        <v>0</v>
      </c>
      <c r="C102" s="41">
        <f t="shared" si="127"/>
        <v>0</v>
      </c>
      <c r="D102" s="97">
        <v>0</v>
      </c>
      <c r="E102" s="23">
        <f t="shared" si="128"/>
        <v>0</v>
      </c>
      <c r="F102" s="60">
        <v>0</v>
      </c>
      <c r="G102" s="95">
        <v>0</v>
      </c>
      <c r="H102" s="35">
        <f t="shared" si="129"/>
        <v>0</v>
      </c>
      <c r="I102" s="60">
        <v>0</v>
      </c>
      <c r="J102" s="60">
        <v>0</v>
      </c>
      <c r="K102" s="35">
        <f t="shared" si="130"/>
        <v>0</v>
      </c>
      <c r="L102" s="60">
        <v>0</v>
      </c>
      <c r="M102" s="98">
        <v>0</v>
      </c>
      <c r="N102" s="35">
        <f t="shared" si="131"/>
        <v>0</v>
      </c>
      <c r="O102" s="60">
        <v>0</v>
      </c>
      <c r="P102" s="60">
        <v>0</v>
      </c>
      <c r="Q102" s="35">
        <f t="shared" si="132"/>
        <v>0</v>
      </c>
      <c r="R102" s="100">
        <v>0</v>
      </c>
      <c r="S102" s="100">
        <v>0</v>
      </c>
      <c r="T102" s="35" t="e">
        <f t="shared" si="133"/>
        <v>#DIV/0!</v>
      </c>
      <c r="U102" s="100">
        <v>0</v>
      </c>
      <c r="V102" s="100">
        <v>0</v>
      </c>
      <c r="W102" s="35" t="e">
        <f t="shared" si="134"/>
        <v>#DIV/0!</v>
      </c>
      <c r="X102" s="100">
        <v>0</v>
      </c>
      <c r="Y102" s="100">
        <v>0</v>
      </c>
      <c r="Z102" s="35">
        <f t="shared" si="135"/>
        <v>0</v>
      </c>
      <c r="AA102" s="100">
        <v>0</v>
      </c>
      <c r="AB102" s="100">
        <v>0</v>
      </c>
      <c r="AC102" s="35">
        <f t="shared" si="136"/>
        <v>0</v>
      </c>
      <c r="AD102" s="100">
        <v>0</v>
      </c>
      <c r="AE102" s="100">
        <v>0</v>
      </c>
      <c r="AF102" s="35" t="e">
        <f t="shared" si="137"/>
        <v>#DIV/0!</v>
      </c>
      <c r="AG102" s="100">
        <v>0</v>
      </c>
      <c r="AH102" s="100">
        <v>0</v>
      </c>
      <c r="AI102" s="35" t="e">
        <f t="shared" si="138"/>
        <v>#DIV/0!</v>
      </c>
      <c r="AJ102" s="100">
        <v>0</v>
      </c>
      <c r="AK102" s="100"/>
      <c r="AL102" s="35" t="e">
        <f t="shared" si="139"/>
        <v>#DIV/0!</v>
      </c>
    </row>
    <row r="103" spans="1:38" hidden="1" x14ac:dyDescent="0.3">
      <c r="A103" s="62" t="s">
        <v>74</v>
      </c>
      <c r="B103" s="61">
        <f t="shared" si="126"/>
        <v>0</v>
      </c>
      <c r="C103" s="41">
        <f t="shared" si="127"/>
        <v>0</v>
      </c>
      <c r="D103" s="97">
        <v>0</v>
      </c>
      <c r="E103" s="23">
        <f t="shared" si="128"/>
        <v>0</v>
      </c>
      <c r="F103" s="60">
        <v>0</v>
      </c>
      <c r="G103" s="95">
        <v>0</v>
      </c>
      <c r="H103" s="35">
        <f t="shared" si="129"/>
        <v>0</v>
      </c>
      <c r="I103" s="60">
        <v>0</v>
      </c>
      <c r="J103" s="60">
        <v>0</v>
      </c>
      <c r="K103" s="35">
        <f t="shared" si="130"/>
        <v>0</v>
      </c>
      <c r="L103" s="60">
        <v>0</v>
      </c>
      <c r="M103" s="98">
        <v>0</v>
      </c>
      <c r="N103" s="35">
        <f t="shared" si="131"/>
        <v>0</v>
      </c>
      <c r="O103" s="60">
        <v>0</v>
      </c>
      <c r="P103" s="60">
        <v>0</v>
      </c>
      <c r="Q103" s="35">
        <f t="shared" si="132"/>
        <v>0</v>
      </c>
      <c r="R103" s="100">
        <v>0</v>
      </c>
      <c r="S103" s="100">
        <v>0</v>
      </c>
      <c r="T103" s="35" t="e">
        <f t="shared" si="133"/>
        <v>#DIV/0!</v>
      </c>
      <c r="U103" s="100">
        <v>0</v>
      </c>
      <c r="V103" s="100">
        <v>0</v>
      </c>
      <c r="W103" s="35" t="e">
        <f t="shared" si="134"/>
        <v>#DIV/0!</v>
      </c>
      <c r="X103" s="100">
        <v>0</v>
      </c>
      <c r="Y103" s="100">
        <v>0</v>
      </c>
      <c r="Z103" s="35">
        <f t="shared" si="135"/>
        <v>0</v>
      </c>
      <c r="AA103" s="100">
        <v>0</v>
      </c>
      <c r="AB103" s="100">
        <v>0</v>
      </c>
      <c r="AC103" s="35">
        <f t="shared" si="136"/>
        <v>0</v>
      </c>
      <c r="AD103" s="100">
        <v>0</v>
      </c>
      <c r="AE103" s="100">
        <v>0</v>
      </c>
      <c r="AF103" s="35" t="e">
        <f t="shared" si="137"/>
        <v>#DIV/0!</v>
      </c>
      <c r="AG103" s="100">
        <v>0</v>
      </c>
      <c r="AH103" s="100">
        <v>0</v>
      </c>
      <c r="AI103" s="35" t="e">
        <f t="shared" si="138"/>
        <v>#DIV/0!</v>
      </c>
      <c r="AJ103" s="100">
        <v>0</v>
      </c>
      <c r="AK103" s="100"/>
      <c r="AL103" s="35" t="e">
        <f t="shared" si="139"/>
        <v>#DIV/0!</v>
      </c>
    </row>
    <row r="104" spans="1:38" hidden="1" x14ac:dyDescent="0.3">
      <c r="A104" s="62" t="s">
        <v>75</v>
      </c>
      <c r="B104" s="61">
        <f t="shared" si="126"/>
        <v>0</v>
      </c>
      <c r="C104" s="41">
        <f t="shared" si="127"/>
        <v>0</v>
      </c>
      <c r="D104" s="97">
        <v>0</v>
      </c>
      <c r="E104" s="23">
        <f t="shared" si="128"/>
        <v>0</v>
      </c>
      <c r="F104" s="60">
        <v>0</v>
      </c>
      <c r="G104" s="95">
        <v>0</v>
      </c>
      <c r="H104" s="35">
        <f t="shared" si="129"/>
        <v>0</v>
      </c>
      <c r="I104" s="60">
        <v>0</v>
      </c>
      <c r="J104" s="60">
        <v>0</v>
      </c>
      <c r="K104" s="35">
        <f t="shared" si="130"/>
        <v>0</v>
      </c>
      <c r="L104" s="60">
        <v>0</v>
      </c>
      <c r="M104" s="98">
        <v>0</v>
      </c>
      <c r="N104" s="35">
        <f t="shared" si="131"/>
        <v>0</v>
      </c>
      <c r="O104" s="60">
        <v>0</v>
      </c>
      <c r="P104" s="60">
        <v>0</v>
      </c>
      <c r="Q104" s="35">
        <f t="shared" si="132"/>
        <v>0</v>
      </c>
      <c r="R104" s="100">
        <v>0</v>
      </c>
      <c r="S104" s="100">
        <v>0</v>
      </c>
      <c r="T104" s="35" t="e">
        <f t="shared" si="133"/>
        <v>#DIV/0!</v>
      </c>
      <c r="U104" s="100">
        <v>0</v>
      </c>
      <c r="V104" s="100">
        <v>0</v>
      </c>
      <c r="W104" s="35" t="e">
        <f t="shared" si="134"/>
        <v>#DIV/0!</v>
      </c>
      <c r="X104" s="100">
        <v>0</v>
      </c>
      <c r="Y104" s="100">
        <v>0</v>
      </c>
      <c r="Z104" s="35">
        <f t="shared" si="135"/>
        <v>0</v>
      </c>
      <c r="AA104" s="100">
        <v>0</v>
      </c>
      <c r="AB104" s="100">
        <v>0</v>
      </c>
      <c r="AC104" s="35">
        <f t="shared" si="136"/>
        <v>0</v>
      </c>
      <c r="AD104" s="100">
        <v>0</v>
      </c>
      <c r="AE104" s="100">
        <v>0</v>
      </c>
      <c r="AF104" s="35" t="e">
        <f t="shared" si="137"/>
        <v>#DIV/0!</v>
      </c>
      <c r="AG104" s="100">
        <v>0</v>
      </c>
      <c r="AH104" s="100">
        <v>0</v>
      </c>
      <c r="AI104" s="35" t="e">
        <f t="shared" si="138"/>
        <v>#DIV/0!</v>
      </c>
      <c r="AJ104" s="100">
        <v>0</v>
      </c>
      <c r="AK104" s="100"/>
      <c r="AL104" s="35" t="e">
        <f t="shared" si="139"/>
        <v>#DIV/0!</v>
      </c>
    </row>
    <row r="105" spans="1:38" hidden="1" x14ac:dyDescent="0.3">
      <c r="A105" s="62" t="s">
        <v>76</v>
      </c>
      <c r="B105" s="61">
        <f t="shared" si="126"/>
        <v>0</v>
      </c>
      <c r="C105" s="41">
        <f t="shared" si="127"/>
        <v>0</v>
      </c>
      <c r="D105" s="97">
        <v>0</v>
      </c>
      <c r="E105" s="23">
        <f t="shared" si="128"/>
        <v>0</v>
      </c>
      <c r="F105" s="60">
        <v>0</v>
      </c>
      <c r="G105" s="95">
        <v>0</v>
      </c>
      <c r="H105" s="35">
        <f t="shared" si="129"/>
        <v>0</v>
      </c>
      <c r="I105" s="60">
        <v>0</v>
      </c>
      <c r="J105" s="60">
        <v>0</v>
      </c>
      <c r="K105" s="35">
        <f t="shared" si="130"/>
        <v>0</v>
      </c>
      <c r="L105" s="60">
        <v>0</v>
      </c>
      <c r="M105" s="98">
        <v>0</v>
      </c>
      <c r="N105" s="35">
        <f t="shared" si="131"/>
        <v>0</v>
      </c>
      <c r="O105" s="60">
        <v>0</v>
      </c>
      <c r="P105" s="60">
        <v>0</v>
      </c>
      <c r="Q105" s="35">
        <f t="shared" si="132"/>
        <v>0</v>
      </c>
      <c r="R105" s="100">
        <v>0</v>
      </c>
      <c r="S105" s="100">
        <v>0</v>
      </c>
      <c r="T105" s="35" t="e">
        <f t="shared" si="133"/>
        <v>#DIV/0!</v>
      </c>
      <c r="U105" s="100">
        <v>0</v>
      </c>
      <c r="V105" s="100">
        <v>0</v>
      </c>
      <c r="W105" s="35" t="e">
        <f t="shared" si="134"/>
        <v>#DIV/0!</v>
      </c>
      <c r="X105" s="100">
        <v>0</v>
      </c>
      <c r="Y105" s="100">
        <v>0</v>
      </c>
      <c r="Z105" s="35">
        <f t="shared" si="135"/>
        <v>0</v>
      </c>
      <c r="AA105" s="100">
        <v>0</v>
      </c>
      <c r="AB105" s="100">
        <v>0</v>
      </c>
      <c r="AC105" s="35">
        <f t="shared" si="136"/>
        <v>0</v>
      </c>
      <c r="AD105" s="100">
        <v>0</v>
      </c>
      <c r="AE105" s="100">
        <v>0</v>
      </c>
      <c r="AF105" s="35" t="e">
        <f t="shared" si="137"/>
        <v>#DIV/0!</v>
      </c>
      <c r="AG105" s="100">
        <v>0</v>
      </c>
      <c r="AH105" s="100">
        <v>0</v>
      </c>
      <c r="AI105" s="35" t="e">
        <f t="shared" si="138"/>
        <v>#DIV/0!</v>
      </c>
      <c r="AJ105" s="100">
        <v>0</v>
      </c>
      <c r="AK105" s="100"/>
      <c r="AL105" s="35" t="e">
        <f t="shared" si="139"/>
        <v>#DIV/0!</v>
      </c>
    </row>
    <row r="106" spans="1:38" hidden="1" x14ac:dyDescent="0.3">
      <c r="A106" s="62" t="s">
        <v>77</v>
      </c>
      <c r="B106" s="61">
        <f t="shared" si="126"/>
        <v>0</v>
      </c>
      <c r="C106" s="41">
        <f t="shared" si="127"/>
        <v>0</v>
      </c>
      <c r="D106" s="97">
        <v>0</v>
      </c>
      <c r="E106" s="23">
        <f t="shared" si="128"/>
        <v>0</v>
      </c>
      <c r="F106" s="60">
        <v>0</v>
      </c>
      <c r="G106" s="95">
        <v>0</v>
      </c>
      <c r="H106" s="35">
        <f t="shared" si="129"/>
        <v>0</v>
      </c>
      <c r="I106" s="60">
        <v>0</v>
      </c>
      <c r="J106" s="60">
        <v>0</v>
      </c>
      <c r="K106" s="35">
        <f t="shared" si="130"/>
        <v>0</v>
      </c>
      <c r="L106" s="60">
        <v>0</v>
      </c>
      <c r="M106" s="98">
        <v>0</v>
      </c>
      <c r="N106" s="35">
        <f t="shared" si="131"/>
        <v>0</v>
      </c>
      <c r="O106" s="60">
        <v>0</v>
      </c>
      <c r="P106" s="60">
        <v>0</v>
      </c>
      <c r="Q106" s="35">
        <f t="shared" si="132"/>
        <v>0</v>
      </c>
      <c r="R106" s="100">
        <v>0</v>
      </c>
      <c r="S106" s="100">
        <v>0</v>
      </c>
      <c r="T106" s="35" t="e">
        <f t="shared" si="133"/>
        <v>#DIV/0!</v>
      </c>
      <c r="U106" s="100">
        <v>0</v>
      </c>
      <c r="V106" s="100">
        <v>0</v>
      </c>
      <c r="W106" s="35" t="e">
        <f t="shared" si="134"/>
        <v>#DIV/0!</v>
      </c>
      <c r="X106" s="100">
        <v>0</v>
      </c>
      <c r="Y106" s="100">
        <v>0</v>
      </c>
      <c r="Z106" s="35">
        <f t="shared" si="135"/>
        <v>0</v>
      </c>
      <c r="AA106" s="100">
        <v>0</v>
      </c>
      <c r="AB106" s="100">
        <v>0</v>
      </c>
      <c r="AC106" s="35">
        <f t="shared" si="136"/>
        <v>0</v>
      </c>
      <c r="AD106" s="100">
        <v>0</v>
      </c>
      <c r="AE106" s="100">
        <v>0</v>
      </c>
      <c r="AF106" s="35" t="e">
        <f t="shared" si="137"/>
        <v>#DIV/0!</v>
      </c>
      <c r="AG106" s="100">
        <v>0</v>
      </c>
      <c r="AH106" s="100">
        <v>0</v>
      </c>
      <c r="AI106" s="35" t="e">
        <f t="shared" si="138"/>
        <v>#DIV/0!</v>
      </c>
      <c r="AJ106" s="100">
        <v>0</v>
      </c>
      <c r="AK106" s="100"/>
      <c r="AL106" s="35" t="e">
        <f t="shared" si="139"/>
        <v>#DIV/0!</v>
      </c>
    </row>
    <row r="107" spans="1:38" x14ac:dyDescent="0.3">
      <c r="A107" s="62" t="s">
        <v>45</v>
      </c>
      <c r="B107" s="61">
        <f t="shared" si="126"/>
        <v>8</v>
      </c>
      <c r="C107" s="41">
        <f t="shared" si="127"/>
        <v>0.5714285714285714</v>
      </c>
      <c r="D107" s="97">
        <v>1</v>
      </c>
      <c r="E107" s="23">
        <f t="shared" si="128"/>
        <v>1</v>
      </c>
      <c r="F107" s="60">
        <v>0</v>
      </c>
      <c r="G107" s="95">
        <v>0</v>
      </c>
      <c r="H107" s="35">
        <f t="shared" si="129"/>
        <v>0</v>
      </c>
      <c r="I107" s="60">
        <v>1</v>
      </c>
      <c r="J107" s="60">
        <v>1</v>
      </c>
      <c r="K107" s="35">
        <f t="shared" si="130"/>
        <v>0.5</v>
      </c>
      <c r="L107" s="60">
        <v>1</v>
      </c>
      <c r="M107" s="98">
        <v>0</v>
      </c>
      <c r="N107" s="35">
        <f t="shared" si="131"/>
        <v>1</v>
      </c>
      <c r="O107" s="60">
        <v>0</v>
      </c>
      <c r="P107" s="60">
        <v>0</v>
      </c>
      <c r="Q107" s="35">
        <f t="shared" si="132"/>
        <v>0</v>
      </c>
      <c r="R107" s="100">
        <v>0</v>
      </c>
      <c r="S107" s="100">
        <v>0</v>
      </c>
      <c r="T107" s="35" t="e">
        <f t="shared" si="133"/>
        <v>#DIV/0!</v>
      </c>
      <c r="U107" s="100">
        <v>0</v>
      </c>
      <c r="V107" s="100">
        <v>0</v>
      </c>
      <c r="W107" s="35" t="e">
        <f t="shared" si="134"/>
        <v>#DIV/0!</v>
      </c>
      <c r="X107" s="100">
        <v>1</v>
      </c>
      <c r="Y107" s="100">
        <v>1</v>
      </c>
      <c r="Z107" s="35">
        <f t="shared" si="135"/>
        <v>1</v>
      </c>
      <c r="AA107" s="100">
        <v>1</v>
      </c>
      <c r="AB107" s="100">
        <v>1</v>
      </c>
      <c r="AC107" s="35">
        <f t="shared" si="136"/>
        <v>0.66666666666666663</v>
      </c>
      <c r="AD107" s="100">
        <v>0</v>
      </c>
      <c r="AE107" s="100">
        <v>0</v>
      </c>
      <c r="AF107" s="35" t="e">
        <f t="shared" si="137"/>
        <v>#DIV/0!</v>
      </c>
      <c r="AG107" s="100">
        <v>0</v>
      </c>
      <c r="AH107" s="100">
        <v>0</v>
      </c>
      <c r="AI107" s="35" t="e">
        <f t="shared" si="138"/>
        <v>#DIV/0!</v>
      </c>
      <c r="AJ107" s="100">
        <v>0</v>
      </c>
      <c r="AK107" s="100"/>
      <c r="AL107" s="35" t="e">
        <f t="shared" si="139"/>
        <v>#DIV/0!</v>
      </c>
    </row>
    <row r="108" spans="1:38" x14ac:dyDescent="0.3">
      <c r="A108" s="62" t="s">
        <v>78</v>
      </c>
      <c r="B108" s="61">
        <f t="shared" si="126"/>
        <v>5</v>
      </c>
      <c r="C108" s="41">
        <f t="shared" si="127"/>
        <v>0.35714285714285715</v>
      </c>
      <c r="D108" s="97">
        <v>0</v>
      </c>
      <c r="E108" s="23">
        <f t="shared" si="128"/>
        <v>0</v>
      </c>
      <c r="F108" s="60">
        <v>1</v>
      </c>
      <c r="G108" s="95">
        <v>0</v>
      </c>
      <c r="H108" s="35">
        <f t="shared" si="129"/>
        <v>1</v>
      </c>
      <c r="I108" s="60">
        <v>1</v>
      </c>
      <c r="J108" s="60">
        <v>0</v>
      </c>
      <c r="K108" s="35">
        <f t="shared" si="130"/>
        <v>0.25</v>
      </c>
      <c r="L108" s="60">
        <v>0</v>
      </c>
      <c r="M108" s="98">
        <v>0</v>
      </c>
      <c r="N108" s="35">
        <f t="shared" si="131"/>
        <v>0</v>
      </c>
      <c r="O108" s="60">
        <v>1</v>
      </c>
      <c r="P108" s="60">
        <v>0</v>
      </c>
      <c r="Q108" s="35">
        <f t="shared" si="132"/>
        <v>1</v>
      </c>
      <c r="R108" s="100">
        <v>0</v>
      </c>
      <c r="S108" s="100">
        <v>0</v>
      </c>
      <c r="T108" s="35" t="e">
        <f t="shared" si="133"/>
        <v>#DIV/0!</v>
      </c>
      <c r="U108" s="100">
        <v>0</v>
      </c>
      <c r="V108" s="100">
        <v>0</v>
      </c>
      <c r="W108" s="35" t="e">
        <f t="shared" si="134"/>
        <v>#DIV/0!</v>
      </c>
      <c r="X108" s="100">
        <v>0</v>
      </c>
      <c r="Y108" s="100">
        <v>0</v>
      </c>
      <c r="Z108" s="35">
        <f t="shared" si="135"/>
        <v>0</v>
      </c>
      <c r="AA108" s="100">
        <v>1</v>
      </c>
      <c r="AB108" s="100">
        <v>0</v>
      </c>
      <c r="AC108" s="35">
        <f t="shared" si="136"/>
        <v>0.33333333333333331</v>
      </c>
      <c r="AD108" s="100">
        <v>0</v>
      </c>
      <c r="AE108" s="100">
        <v>0</v>
      </c>
      <c r="AF108" s="35" t="e">
        <f t="shared" si="137"/>
        <v>#DIV/0!</v>
      </c>
      <c r="AG108" s="100">
        <v>0</v>
      </c>
      <c r="AH108" s="100">
        <v>0</v>
      </c>
      <c r="AI108" s="35" t="e">
        <f t="shared" si="138"/>
        <v>#DIV/0!</v>
      </c>
      <c r="AJ108" s="100">
        <v>1</v>
      </c>
      <c r="AK108" s="100"/>
      <c r="AL108" s="35" t="e">
        <f t="shared" si="139"/>
        <v>#DIV/0!</v>
      </c>
    </row>
    <row r="109" spans="1:38" hidden="1" x14ac:dyDescent="0.3">
      <c r="A109" s="62" t="s">
        <v>79</v>
      </c>
      <c r="B109" s="61">
        <f t="shared" si="126"/>
        <v>0</v>
      </c>
      <c r="C109" s="41">
        <f t="shared" si="127"/>
        <v>0</v>
      </c>
      <c r="D109" s="97">
        <v>0</v>
      </c>
      <c r="E109" s="23">
        <f t="shared" si="128"/>
        <v>0</v>
      </c>
      <c r="F109" s="60">
        <v>0</v>
      </c>
      <c r="G109" s="95">
        <v>0</v>
      </c>
      <c r="H109" s="35">
        <f t="shared" si="129"/>
        <v>0</v>
      </c>
      <c r="I109" s="60">
        <v>0</v>
      </c>
      <c r="J109" s="60">
        <v>0</v>
      </c>
      <c r="K109" s="35">
        <f t="shared" si="130"/>
        <v>0</v>
      </c>
      <c r="L109" s="60">
        <v>0</v>
      </c>
      <c r="M109" s="98">
        <v>0</v>
      </c>
      <c r="N109" s="35">
        <f t="shared" si="131"/>
        <v>0</v>
      </c>
      <c r="O109" s="60">
        <v>0</v>
      </c>
      <c r="P109" s="60">
        <v>0</v>
      </c>
      <c r="Q109" s="35">
        <f t="shared" si="132"/>
        <v>0</v>
      </c>
      <c r="R109" s="100">
        <v>0</v>
      </c>
      <c r="S109" s="100">
        <v>0</v>
      </c>
      <c r="T109" s="35" t="e">
        <f t="shared" si="133"/>
        <v>#DIV/0!</v>
      </c>
      <c r="U109" s="100">
        <v>0</v>
      </c>
      <c r="V109" s="100">
        <v>0</v>
      </c>
      <c r="W109" s="35" t="e">
        <f t="shared" si="134"/>
        <v>#DIV/0!</v>
      </c>
      <c r="X109" s="100">
        <v>0</v>
      </c>
      <c r="Y109" s="100">
        <v>0</v>
      </c>
      <c r="Z109" s="35">
        <f t="shared" si="135"/>
        <v>0</v>
      </c>
      <c r="AA109" s="100">
        <v>0</v>
      </c>
      <c r="AB109" s="100">
        <v>0</v>
      </c>
      <c r="AC109" s="35">
        <f t="shared" si="136"/>
        <v>0</v>
      </c>
      <c r="AD109" s="100">
        <v>0</v>
      </c>
      <c r="AE109" s="100">
        <v>0</v>
      </c>
      <c r="AF109" s="35" t="e">
        <f t="shared" si="137"/>
        <v>#DIV/0!</v>
      </c>
      <c r="AG109" s="100">
        <v>0</v>
      </c>
      <c r="AH109" s="100">
        <v>0</v>
      </c>
      <c r="AI109" s="35" t="e">
        <f t="shared" si="138"/>
        <v>#DIV/0!</v>
      </c>
      <c r="AJ109" s="100">
        <v>0</v>
      </c>
      <c r="AK109" s="100"/>
      <c r="AL109" s="35" t="e">
        <f t="shared" si="139"/>
        <v>#DIV/0!</v>
      </c>
    </row>
    <row r="110" spans="1:38" x14ac:dyDescent="0.3">
      <c r="A110" s="62" t="s">
        <v>11</v>
      </c>
      <c r="B110" s="61">
        <f t="shared" si="126"/>
        <v>1</v>
      </c>
      <c r="C110" s="41">
        <f t="shared" si="127"/>
        <v>7.1428571428571425E-2</v>
      </c>
      <c r="D110" s="97">
        <v>0</v>
      </c>
      <c r="E110" s="23">
        <f t="shared" si="128"/>
        <v>0</v>
      </c>
      <c r="F110" s="60">
        <v>0</v>
      </c>
      <c r="G110" s="95">
        <v>0</v>
      </c>
      <c r="H110" s="35">
        <f t="shared" si="129"/>
        <v>0</v>
      </c>
      <c r="I110" s="60">
        <v>0</v>
      </c>
      <c r="J110" s="60">
        <v>1</v>
      </c>
      <c r="K110" s="35">
        <f t="shared" si="130"/>
        <v>0.25</v>
      </c>
      <c r="L110" s="60">
        <v>0</v>
      </c>
      <c r="M110" s="98">
        <v>0</v>
      </c>
      <c r="N110" s="35">
        <f t="shared" si="131"/>
        <v>0</v>
      </c>
      <c r="O110" s="60">
        <v>0</v>
      </c>
      <c r="P110" s="60">
        <v>0</v>
      </c>
      <c r="Q110" s="35">
        <f t="shared" si="132"/>
        <v>0</v>
      </c>
      <c r="R110" s="100">
        <v>0</v>
      </c>
      <c r="S110" s="100">
        <v>0</v>
      </c>
      <c r="T110" s="35" t="e">
        <f t="shared" si="133"/>
        <v>#DIV/0!</v>
      </c>
      <c r="U110" s="100">
        <v>0</v>
      </c>
      <c r="V110" s="100">
        <v>0</v>
      </c>
      <c r="W110" s="35" t="e">
        <f t="shared" si="134"/>
        <v>#DIV/0!</v>
      </c>
      <c r="X110" s="100">
        <v>0</v>
      </c>
      <c r="Y110" s="100">
        <v>0</v>
      </c>
      <c r="Z110" s="35">
        <f t="shared" si="135"/>
        <v>0</v>
      </c>
      <c r="AA110" s="100">
        <v>0</v>
      </c>
      <c r="AB110" s="100">
        <v>0</v>
      </c>
      <c r="AC110" s="35">
        <f t="shared" si="136"/>
        <v>0</v>
      </c>
      <c r="AD110" s="100">
        <v>0</v>
      </c>
      <c r="AE110" s="100">
        <v>0</v>
      </c>
      <c r="AF110" s="35" t="e">
        <f t="shared" si="137"/>
        <v>#DIV/0!</v>
      </c>
      <c r="AG110" s="100">
        <v>0</v>
      </c>
      <c r="AH110" s="100">
        <v>0</v>
      </c>
      <c r="AI110" s="35" t="e">
        <f t="shared" si="138"/>
        <v>#DIV/0!</v>
      </c>
      <c r="AJ110" s="100">
        <v>0</v>
      </c>
      <c r="AK110" s="100"/>
      <c r="AL110" s="35" t="e">
        <f t="shared" si="139"/>
        <v>#DIV/0!</v>
      </c>
    </row>
    <row r="111" spans="1:38" s="12" customFormat="1" x14ac:dyDescent="0.3">
      <c r="A111" s="16" t="s">
        <v>81</v>
      </c>
      <c r="B111" s="33">
        <f>SUM(B112:B118)</f>
        <v>35</v>
      </c>
      <c r="C111" s="33"/>
      <c r="D111" s="11">
        <f>SUM(D112:D118)</f>
        <v>2</v>
      </c>
      <c r="E111" s="26"/>
      <c r="F111" s="33">
        <f>SUM(F112:G118)</f>
        <v>3</v>
      </c>
      <c r="G111" s="33"/>
      <c r="H111" s="33"/>
      <c r="I111" s="33">
        <f>SUM(I112:J118)</f>
        <v>4</v>
      </c>
      <c r="J111" s="33"/>
      <c r="K111" s="33"/>
      <c r="L111" s="33">
        <f>SUM(L112:M118)</f>
        <v>5</v>
      </c>
      <c r="M111" s="33"/>
      <c r="N111" s="33"/>
      <c r="O111" s="33">
        <f>SUM(O112:P118)</f>
        <v>4</v>
      </c>
      <c r="P111" s="33"/>
      <c r="Q111" s="33"/>
      <c r="R111" s="33">
        <f>SUM(R112:S118)</f>
        <v>2</v>
      </c>
      <c r="S111" s="33"/>
      <c r="T111" s="33"/>
      <c r="U111" s="33">
        <f>SUM(U112:V118)</f>
        <v>3</v>
      </c>
      <c r="V111" s="33"/>
      <c r="W111" s="33"/>
      <c r="X111" s="33">
        <f>SUM(X112:Y118)</f>
        <v>4</v>
      </c>
      <c r="Y111" s="33"/>
      <c r="Z111" s="33"/>
      <c r="AA111" s="33">
        <f>SUM(AA112:AB118)</f>
        <v>8</v>
      </c>
      <c r="AB111" s="33"/>
      <c r="AC111" s="33"/>
      <c r="AD111" s="33">
        <f>SUM(AD112:AE118)</f>
        <v>0</v>
      </c>
      <c r="AE111" s="33"/>
      <c r="AF111" s="33"/>
      <c r="AG111" s="33">
        <f>SUM(AG112:AH118)</f>
        <v>0</v>
      </c>
      <c r="AH111" s="33"/>
      <c r="AI111" s="33"/>
      <c r="AJ111" s="33">
        <f>SUM(AJ112:AK118)</f>
        <v>0</v>
      </c>
      <c r="AK111" s="33"/>
      <c r="AL111" s="33"/>
    </row>
    <row r="112" spans="1:38" s="56" customFormat="1" x14ac:dyDescent="0.3">
      <c r="A112" s="3" t="s">
        <v>46</v>
      </c>
      <c r="B112" s="61">
        <f t="shared" ref="B112:B118" si="140">D112+F112+G112+I112+J112+L112+M112+O112+P112+R112+S112+U112+V112+X112+Y112+AA112+AB112+AD112+AE112+AG112+AH112+AJ112+AK112</f>
        <v>5</v>
      </c>
      <c r="C112" s="52">
        <f t="shared" ref="C112:C118" si="141">B112/$B$111</f>
        <v>0.14285714285714285</v>
      </c>
      <c r="D112" s="97">
        <v>1</v>
      </c>
      <c r="E112" s="5">
        <f>D112/$D$111</f>
        <v>0.5</v>
      </c>
      <c r="F112" s="36">
        <v>1</v>
      </c>
      <c r="G112" s="95">
        <v>0</v>
      </c>
      <c r="H112" s="37">
        <f>(F112+G112)/$F$111</f>
        <v>0.33333333333333331</v>
      </c>
      <c r="I112" s="36">
        <v>0</v>
      </c>
      <c r="J112" s="36">
        <v>0</v>
      </c>
      <c r="K112" s="37">
        <f>(I112+J112)/$I$111</f>
        <v>0</v>
      </c>
      <c r="L112" s="36">
        <v>2</v>
      </c>
      <c r="M112" s="98">
        <v>0</v>
      </c>
      <c r="N112" s="37">
        <f>(L112+M112)/$L$111</f>
        <v>0.4</v>
      </c>
      <c r="O112" s="36">
        <v>1</v>
      </c>
      <c r="P112" s="36">
        <v>0</v>
      </c>
      <c r="Q112" s="37">
        <f>(O112+P112)/$O$111</f>
        <v>0.25</v>
      </c>
      <c r="R112" s="36">
        <v>0</v>
      </c>
      <c r="S112" s="36">
        <v>0</v>
      </c>
      <c r="T112" s="37">
        <f>(R112+S112)/$R$111</f>
        <v>0</v>
      </c>
      <c r="U112" s="36">
        <v>0</v>
      </c>
      <c r="V112" s="36">
        <v>0</v>
      </c>
      <c r="W112" s="37">
        <f>(U112+V112)/$R$111</f>
        <v>0</v>
      </c>
      <c r="X112" s="36">
        <v>0</v>
      </c>
      <c r="Y112" s="36">
        <v>0</v>
      </c>
      <c r="Z112" s="37">
        <f>(X112+Y112)/$X$111</f>
        <v>0</v>
      </c>
      <c r="AA112" s="36">
        <v>0</v>
      </c>
      <c r="AB112" s="36">
        <v>0</v>
      </c>
      <c r="AC112" s="37">
        <f>(AA112+AB112)/$AA$111</f>
        <v>0</v>
      </c>
      <c r="AD112" s="36">
        <v>0</v>
      </c>
      <c r="AE112" s="36">
        <v>0</v>
      </c>
      <c r="AF112" s="37" t="e">
        <f>(AD112+AE112)/$AD$111</f>
        <v>#DIV/0!</v>
      </c>
      <c r="AG112" s="36">
        <v>0</v>
      </c>
      <c r="AH112" s="36">
        <v>0</v>
      </c>
      <c r="AI112" s="37" t="e">
        <f>(AG112+AH112)/$AG$111</f>
        <v>#DIV/0!</v>
      </c>
      <c r="AJ112" s="36">
        <v>0</v>
      </c>
      <c r="AK112" s="36"/>
      <c r="AL112" s="37" t="e">
        <f>(AJ112+AK112)/$AK$111</f>
        <v>#DIV/0!</v>
      </c>
    </row>
    <row r="113" spans="1:38" s="24" customFormat="1" x14ac:dyDescent="0.3">
      <c r="A113" s="62" t="s">
        <v>43</v>
      </c>
      <c r="B113" s="69">
        <f t="shared" si="140"/>
        <v>1</v>
      </c>
      <c r="C113" s="54">
        <f t="shared" si="141"/>
        <v>2.8571428571428571E-2</v>
      </c>
      <c r="D113" s="97">
        <v>0</v>
      </c>
      <c r="E113" s="23">
        <f t="shared" ref="E113:E118" si="142">D113/$D$111</f>
        <v>0</v>
      </c>
      <c r="F113" s="64">
        <v>0</v>
      </c>
      <c r="G113" s="95">
        <v>0</v>
      </c>
      <c r="H113" s="34">
        <f t="shared" ref="H113:H118" si="143">(F113+G113)/$F$111</f>
        <v>0</v>
      </c>
      <c r="I113" s="64">
        <v>0</v>
      </c>
      <c r="J113" s="64">
        <v>0</v>
      </c>
      <c r="K113" s="34">
        <f t="shared" ref="K113:K118" si="144">(I113+J113)/$I$111</f>
        <v>0</v>
      </c>
      <c r="L113" s="64">
        <v>0</v>
      </c>
      <c r="M113" s="98">
        <v>0</v>
      </c>
      <c r="N113" s="34">
        <f t="shared" ref="N113:N118" si="145">(L113+M113)/$L$111</f>
        <v>0</v>
      </c>
      <c r="O113" s="64">
        <v>0</v>
      </c>
      <c r="P113" s="64">
        <v>0</v>
      </c>
      <c r="Q113" s="34">
        <f t="shared" ref="Q113:Q118" si="146">(O113+P113)/$O$111</f>
        <v>0</v>
      </c>
      <c r="R113" s="101">
        <v>0</v>
      </c>
      <c r="S113" s="101">
        <v>1</v>
      </c>
      <c r="T113" s="34">
        <f t="shared" ref="T113:T117" si="147">(R113+S113)/$R$111</f>
        <v>0.5</v>
      </c>
      <c r="U113" s="101">
        <v>0</v>
      </c>
      <c r="V113" s="101">
        <v>0</v>
      </c>
      <c r="W113" s="34">
        <f t="shared" ref="W113:W118" si="148">(U113+V113)/$R$111</f>
        <v>0</v>
      </c>
      <c r="X113" s="101">
        <v>0</v>
      </c>
      <c r="Y113" s="101">
        <v>0</v>
      </c>
      <c r="Z113" s="34">
        <f t="shared" ref="Z113:Z118" si="149">(X113+Y113)/$X$111</f>
        <v>0</v>
      </c>
      <c r="AA113" s="101">
        <v>0</v>
      </c>
      <c r="AB113" s="101">
        <v>0</v>
      </c>
      <c r="AC113" s="34">
        <f t="shared" ref="AC113:AC118" si="150">(AA113+AB113)/$AA$111</f>
        <v>0</v>
      </c>
      <c r="AD113" s="101">
        <v>0</v>
      </c>
      <c r="AE113" s="101">
        <v>0</v>
      </c>
      <c r="AF113" s="34">
        <f t="shared" ref="AF113:AF118" si="151">(AD113+AE113)/$AA$111</f>
        <v>0</v>
      </c>
      <c r="AG113" s="101">
        <v>0</v>
      </c>
      <c r="AH113" s="101">
        <v>0</v>
      </c>
      <c r="AI113" s="34" t="e">
        <f t="shared" ref="AI113:AI118" si="152">(AG113+AH113)/$AG$111</f>
        <v>#DIV/0!</v>
      </c>
      <c r="AJ113" s="101">
        <v>0</v>
      </c>
      <c r="AK113" s="101"/>
      <c r="AL113" s="34" t="e">
        <f t="shared" ref="AL113:AL118" si="153">(AJ113+AK113)/$AK$111</f>
        <v>#DIV/0!</v>
      </c>
    </row>
    <row r="114" spans="1:38" s="24" customFormat="1" x14ac:dyDescent="0.3">
      <c r="A114" s="62" t="s">
        <v>82</v>
      </c>
      <c r="B114" s="69">
        <f t="shared" si="140"/>
        <v>20</v>
      </c>
      <c r="C114" s="54">
        <f t="shared" si="141"/>
        <v>0.5714285714285714</v>
      </c>
      <c r="D114" s="97">
        <v>1</v>
      </c>
      <c r="E114" s="23">
        <f t="shared" si="142"/>
        <v>0.5</v>
      </c>
      <c r="F114" s="64">
        <v>2</v>
      </c>
      <c r="G114" s="95">
        <v>0</v>
      </c>
      <c r="H114" s="34">
        <f t="shared" si="143"/>
        <v>0.66666666666666663</v>
      </c>
      <c r="I114" s="64">
        <v>1</v>
      </c>
      <c r="J114" s="64">
        <v>1</v>
      </c>
      <c r="K114" s="34">
        <f t="shared" si="144"/>
        <v>0.5</v>
      </c>
      <c r="L114" s="64">
        <v>3</v>
      </c>
      <c r="M114" s="98">
        <v>0</v>
      </c>
      <c r="N114" s="34">
        <f t="shared" si="145"/>
        <v>0.6</v>
      </c>
      <c r="O114" s="64">
        <v>0</v>
      </c>
      <c r="P114" s="64">
        <v>0</v>
      </c>
      <c r="Q114" s="34">
        <f t="shared" si="146"/>
        <v>0</v>
      </c>
      <c r="R114" s="101">
        <v>0</v>
      </c>
      <c r="S114" s="101">
        <v>1</v>
      </c>
      <c r="T114" s="34">
        <f t="shared" si="147"/>
        <v>0.5</v>
      </c>
      <c r="U114" s="101">
        <v>0</v>
      </c>
      <c r="V114" s="101">
        <v>3</v>
      </c>
      <c r="W114" s="34">
        <f t="shared" si="148"/>
        <v>1.5</v>
      </c>
      <c r="X114" s="101">
        <v>0</v>
      </c>
      <c r="Y114" s="101">
        <v>4</v>
      </c>
      <c r="Z114" s="34">
        <f t="shared" si="149"/>
        <v>1</v>
      </c>
      <c r="AA114" s="101">
        <v>3</v>
      </c>
      <c r="AB114" s="101">
        <v>1</v>
      </c>
      <c r="AC114" s="34">
        <f t="shared" si="150"/>
        <v>0.5</v>
      </c>
      <c r="AD114" s="101">
        <v>0</v>
      </c>
      <c r="AE114" s="101">
        <v>0</v>
      </c>
      <c r="AF114" s="34">
        <f t="shared" si="151"/>
        <v>0</v>
      </c>
      <c r="AG114" s="101">
        <v>0</v>
      </c>
      <c r="AH114" s="101">
        <v>0</v>
      </c>
      <c r="AI114" s="34" t="e">
        <f t="shared" si="152"/>
        <v>#DIV/0!</v>
      </c>
      <c r="AJ114" s="101">
        <v>0</v>
      </c>
      <c r="AK114" s="101"/>
      <c r="AL114" s="34" t="e">
        <f t="shared" si="153"/>
        <v>#DIV/0!</v>
      </c>
    </row>
    <row r="115" spans="1:38" s="24" customFormat="1" hidden="1" x14ac:dyDescent="0.3">
      <c r="A115" s="62" t="s">
        <v>31</v>
      </c>
      <c r="B115" s="69">
        <f>D115+F115+G115+I115+J115+L115+M115+O115+P115+R115+S115+U115+V115+X115+Y115+AA115+AB115+AD115+AE115+AG115+AH115+AJ115+AK115</f>
        <v>0</v>
      </c>
      <c r="C115" s="54">
        <f t="shared" si="141"/>
        <v>0</v>
      </c>
      <c r="D115" s="97">
        <v>0</v>
      </c>
      <c r="E115" s="23">
        <f t="shared" si="142"/>
        <v>0</v>
      </c>
      <c r="F115" s="64">
        <v>0</v>
      </c>
      <c r="G115" s="95">
        <v>0</v>
      </c>
      <c r="H115" s="34">
        <f t="shared" si="143"/>
        <v>0</v>
      </c>
      <c r="I115" s="64">
        <v>0</v>
      </c>
      <c r="J115" s="64">
        <v>0</v>
      </c>
      <c r="K115" s="34">
        <f t="shared" si="144"/>
        <v>0</v>
      </c>
      <c r="L115" s="64">
        <v>0</v>
      </c>
      <c r="M115" s="98">
        <v>0</v>
      </c>
      <c r="N115" s="34">
        <f t="shared" si="145"/>
        <v>0</v>
      </c>
      <c r="O115" s="64">
        <v>0</v>
      </c>
      <c r="P115" s="64">
        <v>0</v>
      </c>
      <c r="Q115" s="34">
        <f t="shared" si="146"/>
        <v>0</v>
      </c>
      <c r="R115" s="101">
        <v>0</v>
      </c>
      <c r="S115" s="101">
        <v>0</v>
      </c>
      <c r="T115" s="34">
        <f t="shared" si="147"/>
        <v>0</v>
      </c>
      <c r="U115" s="101">
        <v>0</v>
      </c>
      <c r="V115" s="101">
        <v>0</v>
      </c>
      <c r="W115" s="34">
        <f t="shared" si="148"/>
        <v>0</v>
      </c>
      <c r="X115" s="101">
        <v>0</v>
      </c>
      <c r="Y115" s="101">
        <v>0</v>
      </c>
      <c r="Z115" s="34">
        <f t="shared" si="149"/>
        <v>0</v>
      </c>
      <c r="AA115" s="101">
        <v>0</v>
      </c>
      <c r="AB115" s="101">
        <v>0</v>
      </c>
      <c r="AC115" s="34">
        <f t="shared" si="150"/>
        <v>0</v>
      </c>
      <c r="AD115" s="101">
        <v>0</v>
      </c>
      <c r="AE115" s="101">
        <v>0</v>
      </c>
      <c r="AF115" s="34">
        <f t="shared" si="151"/>
        <v>0</v>
      </c>
      <c r="AG115" s="101">
        <v>0</v>
      </c>
      <c r="AH115" s="101">
        <v>0</v>
      </c>
      <c r="AI115" s="34" t="e">
        <f t="shared" si="152"/>
        <v>#DIV/0!</v>
      </c>
      <c r="AJ115" s="101">
        <v>0</v>
      </c>
      <c r="AK115" s="101"/>
      <c r="AL115" s="34" t="e">
        <f t="shared" si="153"/>
        <v>#DIV/0!</v>
      </c>
    </row>
    <row r="116" spans="1:38" s="24" customFormat="1" hidden="1" x14ac:dyDescent="0.3">
      <c r="A116" s="22" t="s">
        <v>83</v>
      </c>
      <c r="B116" s="69">
        <f t="shared" si="140"/>
        <v>0</v>
      </c>
      <c r="C116" s="54">
        <f t="shared" si="141"/>
        <v>0</v>
      </c>
      <c r="D116" s="97">
        <v>0</v>
      </c>
      <c r="E116" s="23">
        <f t="shared" si="142"/>
        <v>0</v>
      </c>
      <c r="F116" s="64">
        <v>0</v>
      </c>
      <c r="G116" s="95">
        <v>0</v>
      </c>
      <c r="H116" s="34">
        <f t="shared" si="143"/>
        <v>0</v>
      </c>
      <c r="I116" s="64">
        <v>0</v>
      </c>
      <c r="J116" s="64">
        <v>0</v>
      </c>
      <c r="K116" s="34">
        <f t="shared" si="144"/>
        <v>0</v>
      </c>
      <c r="L116" s="64">
        <v>0</v>
      </c>
      <c r="M116" s="98">
        <v>0</v>
      </c>
      <c r="N116" s="34">
        <f t="shared" si="145"/>
        <v>0</v>
      </c>
      <c r="O116" s="64">
        <v>0</v>
      </c>
      <c r="P116" s="64">
        <v>0</v>
      </c>
      <c r="Q116" s="34">
        <f t="shared" si="146"/>
        <v>0</v>
      </c>
      <c r="R116" s="101">
        <v>0</v>
      </c>
      <c r="S116" s="101">
        <v>0</v>
      </c>
      <c r="T116" s="34">
        <f t="shared" si="147"/>
        <v>0</v>
      </c>
      <c r="U116" s="101">
        <v>0</v>
      </c>
      <c r="V116" s="101">
        <v>0</v>
      </c>
      <c r="W116" s="34">
        <f t="shared" si="148"/>
        <v>0</v>
      </c>
      <c r="X116" s="101">
        <v>0</v>
      </c>
      <c r="Y116" s="101">
        <v>0</v>
      </c>
      <c r="Z116" s="34">
        <f t="shared" si="149"/>
        <v>0</v>
      </c>
      <c r="AA116" s="101">
        <v>0</v>
      </c>
      <c r="AB116" s="101">
        <v>0</v>
      </c>
      <c r="AC116" s="34">
        <f t="shared" si="150"/>
        <v>0</v>
      </c>
      <c r="AD116" s="101">
        <v>0</v>
      </c>
      <c r="AE116" s="101">
        <v>0</v>
      </c>
      <c r="AF116" s="34">
        <f t="shared" si="151"/>
        <v>0</v>
      </c>
      <c r="AG116" s="101">
        <v>0</v>
      </c>
      <c r="AH116" s="101">
        <v>0</v>
      </c>
      <c r="AI116" s="34" t="e">
        <f t="shared" si="152"/>
        <v>#DIV/0!</v>
      </c>
      <c r="AJ116" s="101">
        <v>0</v>
      </c>
      <c r="AK116" s="101"/>
      <c r="AL116" s="34" t="e">
        <f t="shared" si="153"/>
        <v>#DIV/0!</v>
      </c>
    </row>
    <row r="117" spans="1:38" s="24" customFormat="1" hidden="1" x14ac:dyDescent="0.3">
      <c r="A117" s="22" t="s">
        <v>84</v>
      </c>
      <c r="B117" s="69">
        <f t="shared" si="140"/>
        <v>0</v>
      </c>
      <c r="C117" s="54">
        <f t="shared" si="141"/>
        <v>0</v>
      </c>
      <c r="D117" s="97">
        <v>0</v>
      </c>
      <c r="E117" s="23">
        <f t="shared" si="142"/>
        <v>0</v>
      </c>
      <c r="F117" s="64">
        <v>0</v>
      </c>
      <c r="G117" s="95">
        <v>0</v>
      </c>
      <c r="H117" s="34">
        <f t="shared" si="143"/>
        <v>0</v>
      </c>
      <c r="I117" s="64">
        <v>0</v>
      </c>
      <c r="J117" s="64">
        <v>0</v>
      </c>
      <c r="K117" s="34">
        <f t="shared" si="144"/>
        <v>0</v>
      </c>
      <c r="L117" s="64">
        <v>0</v>
      </c>
      <c r="M117" s="98">
        <v>0</v>
      </c>
      <c r="N117" s="34">
        <f t="shared" si="145"/>
        <v>0</v>
      </c>
      <c r="O117" s="64">
        <v>0</v>
      </c>
      <c r="P117" s="64">
        <v>0</v>
      </c>
      <c r="Q117" s="34">
        <f t="shared" si="146"/>
        <v>0</v>
      </c>
      <c r="R117" s="101">
        <v>0</v>
      </c>
      <c r="S117" s="101">
        <v>0</v>
      </c>
      <c r="T117" s="34">
        <f t="shared" si="147"/>
        <v>0</v>
      </c>
      <c r="U117" s="101">
        <v>0</v>
      </c>
      <c r="V117" s="101">
        <v>0</v>
      </c>
      <c r="W117" s="34">
        <f t="shared" si="148"/>
        <v>0</v>
      </c>
      <c r="X117" s="101">
        <v>0</v>
      </c>
      <c r="Y117" s="101">
        <v>0</v>
      </c>
      <c r="Z117" s="34">
        <f t="shared" si="149"/>
        <v>0</v>
      </c>
      <c r="AA117" s="101">
        <v>0</v>
      </c>
      <c r="AB117" s="101">
        <v>0</v>
      </c>
      <c r="AC117" s="34">
        <f t="shared" si="150"/>
        <v>0</v>
      </c>
      <c r="AD117" s="101">
        <v>0</v>
      </c>
      <c r="AE117" s="101">
        <v>0</v>
      </c>
      <c r="AF117" s="34">
        <f t="shared" si="151"/>
        <v>0</v>
      </c>
      <c r="AG117" s="101">
        <v>0</v>
      </c>
      <c r="AH117" s="101">
        <v>0</v>
      </c>
      <c r="AI117" s="34" t="e">
        <f t="shared" si="152"/>
        <v>#DIV/0!</v>
      </c>
      <c r="AJ117" s="101">
        <v>0</v>
      </c>
      <c r="AK117" s="101"/>
      <c r="AL117" s="34" t="e">
        <f t="shared" si="153"/>
        <v>#DIV/0!</v>
      </c>
    </row>
    <row r="118" spans="1:38" s="24" customFormat="1" x14ac:dyDescent="0.3">
      <c r="A118" s="22" t="s">
        <v>47</v>
      </c>
      <c r="B118" s="69">
        <f t="shared" si="140"/>
        <v>9</v>
      </c>
      <c r="C118" s="54">
        <f t="shared" si="141"/>
        <v>0.25714285714285712</v>
      </c>
      <c r="D118" s="97">
        <v>0</v>
      </c>
      <c r="E118" s="23">
        <f t="shared" si="142"/>
        <v>0</v>
      </c>
      <c r="F118" s="64">
        <v>0</v>
      </c>
      <c r="G118" s="95">
        <v>0</v>
      </c>
      <c r="H118" s="34">
        <f t="shared" si="143"/>
        <v>0</v>
      </c>
      <c r="I118" s="64">
        <v>2</v>
      </c>
      <c r="J118" s="64">
        <v>0</v>
      </c>
      <c r="K118" s="34">
        <f t="shared" si="144"/>
        <v>0.5</v>
      </c>
      <c r="L118" s="64">
        <v>0</v>
      </c>
      <c r="M118" s="98">
        <v>0</v>
      </c>
      <c r="N118" s="34">
        <f t="shared" si="145"/>
        <v>0</v>
      </c>
      <c r="O118" s="64">
        <v>3</v>
      </c>
      <c r="P118" s="64">
        <v>0</v>
      </c>
      <c r="Q118" s="34">
        <f t="shared" si="146"/>
        <v>0.75</v>
      </c>
      <c r="R118" s="101">
        <v>0</v>
      </c>
      <c r="S118" s="101">
        <v>0</v>
      </c>
      <c r="T118" s="34">
        <f>(R118+S118)/$R$111</f>
        <v>0</v>
      </c>
      <c r="U118" s="101">
        <v>0</v>
      </c>
      <c r="V118" s="101">
        <v>0</v>
      </c>
      <c r="W118" s="34">
        <f t="shared" si="148"/>
        <v>0</v>
      </c>
      <c r="X118" s="101">
        <v>0</v>
      </c>
      <c r="Y118" s="101">
        <v>0</v>
      </c>
      <c r="Z118" s="34">
        <f t="shared" si="149"/>
        <v>0</v>
      </c>
      <c r="AA118" s="101">
        <v>0</v>
      </c>
      <c r="AB118" s="101">
        <v>4</v>
      </c>
      <c r="AC118" s="34">
        <f t="shared" si="150"/>
        <v>0.5</v>
      </c>
      <c r="AD118" s="101">
        <v>0</v>
      </c>
      <c r="AE118" s="101">
        <v>0</v>
      </c>
      <c r="AF118" s="34">
        <f t="shared" si="151"/>
        <v>0</v>
      </c>
      <c r="AG118" s="101">
        <v>0</v>
      </c>
      <c r="AH118" s="101">
        <v>0</v>
      </c>
      <c r="AI118" s="34" t="e">
        <f t="shared" si="152"/>
        <v>#DIV/0!</v>
      </c>
      <c r="AJ118" s="101">
        <v>0</v>
      </c>
      <c r="AK118" s="101"/>
      <c r="AL118" s="34" t="e">
        <f t="shared" si="153"/>
        <v>#DIV/0!</v>
      </c>
    </row>
    <row r="119" spans="1:38" s="12" customFormat="1" x14ac:dyDescent="0.3">
      <c r="A119" s="16" t="s">
        <v>85</v>
      </c>
      <c r="B119" s="33">
        <f>SUM(B120:B162)</f>
        <v>11</v>
      </c>
      <c r="C119" s="33"/>
      <c r="D119" s="11">
        <f>SUM(D120:D162)</f>
        <v>0</v>
      </c>
      <c r="E119" s="26"/>
      <c r="F119" s="33">
        <f>SUM(F120:G162)</f>
        <v>0</v>
      </c>
      <c r="G119" s="33"/>
      <c r="H119" s="33"/>
      <c r="I119" s="33">
        <f>SUM(I120:J162)</f>
        <v>2</v>
      </c>
      <c r="J119" s="33"/>
      <c r="K119" s="33"/>
      <c r="L119" s="33">
        <f>SUM(L120:M162)</f>
        <v>4</v>
      </c>
      <c r="M119" s="33"/>
      <c r="N119" s="33"/>
      <c r="O119" s="33">
        <f>SUM(O120:P162)</f>
        <v>1</v>
      </c>
      <c r="P119" s="33"/>
      <c r="Q119" s="33"/>
      <c r="R119" s="33">
        <f>SUM(R120:S162)</f>
        <v>0</v>
      </c>
      <c r="S119" s="33"/>
      <c r="T119" s="33"/>
      <c r="U119" s="33">
        <f>SUM(U120:V162)</f>
        <v>2</v>
      </c>
      <c r="V119" s="33"/>
      <c r="W119" s="33"/>
      <c r="X119" s="33">
        <f>SUM(X120:Y162)</f>
        <v>2</v>
      </c>
      <c r="Y119" s="33"/>
      <c r="Z119" s="33"/>
      <c r="AA119" s="33">
        <f>SUM(AA120:AB162)</f>
        <v>0</v>
      </c>
      <c r="AB119" s="33"/>
      <c r="AC119" s="33"/>
      <c r="AD119" s="33">
        <f>SUM(AD120:AE162)</f>
        <v>0</v>
      </c>
      <c r="AE119" s="33"/>
      <c r="AF119" s="33"/>
      <c r="AG119" s="33">
        <f>SUM(AG120:AH162)</f>
        <v>0</v>
      </c>
      <c r="AH119" s="33"/>
      <c r="AI119" s="33"/>
      <c r="AJ119" s="33">
        <f>SUM(AJ120:AK162)</f>
        <v>0</v>
      </c>
      <c r="AK119" s="33"/>
      <c r="AL119" s="33"/>
    </row>
    <row r="120" spans="1:38" hidden="1" x14ac:dyDescent="0.3">
      <c r="A120" s="22" t="s">
        <v>1</v>
      </c>
      <c r="B120" s="61">
        <f t="shared" ref="B120:B162" si="154">D120+F120+G120+I120+J120+L120+M120+O120+P120+R120+S120+U120+V120+X120+Y120+AA120+AB120+AD120+AE120+AG120+AH120+AJ120+AK120</f>
        <v>0</v>
      </c>
      <c r="C120" s="41">
        <f t="shared" ref="C120:C162" si="155">B120/$B$119</f>
        <v>0</v>
      </c>
      <c r="D120" s="97">
        <v>0</v>
      </c>
      <c r="E120" s="23" t="e">
        <f>D120/$D$119</f>
        <v>#DIV/0!</v>
      </c>
      <c r="F120" s="60">
        <v>0</v>
      </c>
      <c r="G120" s="95">
        <v>0</v>
      </c>
      <c r="H120" s="35" t="e">
        <f>(F120+G120)/$F$119</f>
        <v>#DIV/0!</v>
      </c>
      <c r="I120" s="60">
        <v>0</v>
      </c>
      <c r="J120" s="60">
        <v>0</v>
      </c>
      <c r="K120" s="35">
        <f>(I120+J120)/$I$119</f>
        <v>0</v>
      </c>
      <c r="L120" s="60">
        <v>0</v>
      </c>
      <c r="M120" s="98">
        <v>0</v>
      </c>
      <c r="N120" s="35">
        <f>(L120+M120)/$L$119</f>
        <v>0</v>
      </c>
      <c r="O120" s="60">
        <v>0</v>
      </c>
      <c r="P120" s="60">
        <v>0</v>
      </c>
      <c r="Q120" s="35">
        <f>(O120+P120)/$O$119</f>
        <v>0</v>
      </c>
      <c r="R120" s="100">
        <v>0</v>
      </c>
      <c r="S120" s="100">
        <v>0</v>
      </c>
      <c r="T120" s="35" t="e">
        <f>(R120+S120)/$R$119</f>
        <v>#DIV/0!</v>
      </c>
      <c r="U120" s="100">
        <v>0</v>
      </c>
      <c r="V120" s="100">
        <v>0</v>
      </c>
      <c r="W120" s="35" t="e">
        <f>(U120+V120)/$R$119</f>
        <v>#DIV/0!</v>
      </c>
      <c r="X120" s="100">
        <v>0</v>
      </c>
      <c r="Y120" s="100">
        <v>0</v>
      </c>
      <c r="Z120" s="35">
        <f>(X120+Y120)/$X$119</f>
        <v>0</v>
      </c>
      <c r="AA120" s="100">
        <v>0</v>
      </c>
      <c r="AB120" s="100">
        <v>0</v>
      </c>
      <c r="AC120" s="35" t="e">
        <f>(AA120+AB120)/$AA$119</f>
        <v>#DIV/0!</v>
      </c>
      <c r="AD120" s="100">
        <v>0</v>
      </c>
      <c r="AE120" s="100">
        <v>0</v>
      </c>
      <c r="AF120" s="35" t="e">
        <f>(AD120+AE120)/$AD$119</f>
        <v>#DIV/0!</v>
      </c>
      <c r="AG120" s="100">
        <v>0</v>
      </c>
      <c r="AH120" s="100">
        <v>0</v>
      </c>
      <c r="AI120" s="35" t="e">
        <f>(AG120+AH120)/$AG$119</f>
        <v>#DIV/0!</v>
      </c>
      <c r="AJ120" s="100">
        <v>0</v>
      </c>
      <c r="AK120" s="100"/>
      <c r="AL120" s="35" t="e">
        <f>(AJ120+AK120)/$AK$119</f>
        <v>#DIV/0!</v>
      </c>
    </row>
    <row r="121" spans="1:38" x14ac:dyDescent="0.3">
      <c r="A121" s="22" t="s">
        <v>2</v>
      </c>
      <c r="B121" s="61">
        <f t="shared" si="154"/>
        <v>3</v>
      </c>
      <c r="C121" s="41">
        <f t="shared" si="155"/>
        <v>0.27272727272727271</v>
      </c>
      <c r="D121" s="97">
        <v>0</v>
      </c>
      <c r="E121" s="23" t="e">
        <f t="shared" ref="E121:E162" si="156">D121/$D$119</f>
        <v>#DIV/0!</v>
      </c>
      <c r="F121" s="60">
        <v>0</v>
      </c>
      <c r="G121" s="95">
        <v>0</v>
      </c>
      <c r="H121" s="35" t="e">
        <f t="shared" ref="H121:H162" si="157">(F121+G121)/$F$119</f>
        <v>#DIV/0!</v>
      </c>
      <c r="I121" s="60">
        <v>0</v>
      </c>
      <c r="J121" s="60">
        <v>1</v>
      </c>
      <c r="K121" s="35">
        <f t="shared" ref="K121:K162" si="158">(I121+J121)/$I$119</f>
        <v>0.5</v>
      </c>
      <c r="L121" s="60">
        <v>1</v>
      </c>
      <c r="M121" s="98">
        <v>0</v>
      </c>
      <c r="N121" s="35">
        <f t="shared" ref="N121:N162" si="159">(L121+M121)/$L$119</f>
        <v>0.25</v>
      </c>
      <c r="O121" s="60">
        <v>0</v>
      </c>
      <c r="P121" s="60">
        <v>0</v>
      </c>
      <c r="Q121" s="35">
        <f t="shared" ref="Q121:Q162" si="160">(O121+P121)/$O$119</f>
        <v>0</v>
      </c>
      <c r="R121" s="100">
        <v>0</v>
      </c>
      <c r="S121" s="100">
        <v>0</v>
      </c>
      <c r="T121" s="35" t="e">
        <f t="shared" ref="T121:T162" si="161">(R121+S121)/$R$119</f>
        <v>#DIV/0!</v>
      </c>
      <c r="U121" s="100">
        <v>0</v>
      </c>
      <c r="V121" s="100">
        <v>0</v>
      </c>
      <c r="W121" s="35" t="e">
        <f t="shared" ref="W121:W162" si="162">(U121+V121)/$R$119</f>
        <v>#DIV/0!</v>
      </c>
      <c r="X121" s="100">
        <v>1</v>
      </c>
      <c r="Y121" s="100">
        <v>0</v>
      </c>
      <c r="Z121" s="35">
        <f t="shared" ref="Z121:Z162" si="163">(X121+Y121)/$X$119</f>
        <v>0.5</v>
      </c>
      <c r="AA121" s="100">
        <v>0</v>
      </c>
      <c r="AB121" s="100">
        <v>0</v>
      </c>
      <c r="AC121" s="35" t="e">
        <f t="shared" ref="AC121:AC162" si="164">(AA121+AB121)/$AA$119</f>
        <v>#DIV/0!</v>
      </c>
      <c r="AD121" s="100">
        <v>0</v>
      </c>
      <c r="AE121" s="100">
        <v>0</v>
      </c>
      <c r="AF121" s="35" t="e">
        <f t="shared" ref="AF121:AF162" si="165">(AD121+AE121)/$AD$119</f>
        <v>#DIV/0!</v>
      </c>
      <c r="AG121" s="100">
        <v>0</v>
      </c>
      <c r="AH121" s="100">
        <v>0</v>
      </c>
      <c r="AI121" s="35" t="e">
        <f t="shared" ref="AI121:AI162" si="166">(AG121+AH121)/$AG$119</f>
        <v>#DIV/0!</v>
      </c>
      <c r="AJ121" s="100">
        <v>0</v>
      </c>
      <c r="AK121" s="100"/>
      <c r="AL121" s="35" t="e">
        <f t="shared" ref="AL121:AL162" si="167">(AJ121+AK121)/$AK$119</f>
        <v>#DIV/0!</v>
      </c>
    </row>
    <row r="122" spans="1:38" hidden="1" x14ac:dyDescent="0.3">
      <c r="A122" s="22" t="s">
        <v>3</v>
      </c>
      <c r="B122" s="61">
        <f t="shared" si="154"/>
        <v>0</v>
      </c>
      <c r="C122" s="41">
        <f t="shared" si="155"/>
        <v>0</v>
      </c>
      <c r="D122" s="97">
        <v>0</v>
      </c>
      <c r="E122" s="23" t="e">
        <f t="shared" si="156"/>
        <v>#DIV/0!</v>
      </c>
      <c r="F122" s="60">
        <v>0</v>
      </c>
      <c r="G122" s="95">
        <v>0</v>
      </c>
      <c r="H122" s="35" t="e">
        <f t="shared" si="157"/>
        <v>#DIV/0!</v>
      </c>
      <c r="I122" s="60">
        <v>0</v>
      </c>
      <c r="J122" s="60">
        <v>0</v>
      </c>
      <c r="K122" s="35">
        <f t="shared" si="158"/>
        <v>0</v>
      </c>
      <c r="L122" s="60">
        <v>0</v>
      </c>
      <c r="M122" s="98">
        <v>0</v>
      </c>
      <c r="N122" s="35">
        <f t="shared" si="159"/>
        <v>0</v>
      </c>
      <c r="O122" s="60">
        <v>0</v>
      </c>
      <c r="P122" s="60">
        <v>0</v>
      </c>
      <c r="Q122" s="35">
        <f t="shared" si="160"/>
        <v>0</v>
      </c>
      <c r="R122" s="100">
        <v>0</v>
      </c>
      <c r="S122" s="100">
        <v>0</v>
      </c>
      <c r="T122" s="35" t="e">
        <f t="shared" si="161"/>
        <v>#DIV/0!</v>
      </c>
      <c r="U122" s="100">
        <v>0</v>
      </c>
      <c r="V122" s="100">
        <v>0</v>
      </c>
      <c r="W122" s="35" t="e">
        <f t="shared" si="162"/>
        <v>#DIV/0!</v>
      </c>
      <c r="X122" s="100">
        <v>0</v>
      </c>
      <c r="Y122" s="100">
        <v>0</v>
      </c>
      <c r="Z122" s="35">
        <f t="shared" si="163"/>
        <v>0</v>
      </c>
      <c r="AA122" s="100">
        <v>0</v>
      </c>
      <c r="AB122" s="100">
        <v>0</v>
      </c>
      <c r="AC122" s="35" t="e">
        <f t="shared" si="164"/>
        <v>#DIV/0!</v>
      </c>
      <c r="AD122" s="100">
        <v>0</v>
      </c>
      <c r="AE122" s="100">
        <v>0</v>
      </c>
      <c r="AF122" s="35" t="e">
        <f t="shared" si="165"/>
        <v>#DIV/0!</v>
      </c>
      <c r="AG122" s="100">
        <v>0</v>
      </c>
      <c r="AH122" s="100">
        <v>0</v>
      </c>
      <c r="AI122" s="35" t="e">
        <f t="shared" si="166"/>
        <v>#DIV/0!</v>
      </c>
      <c r="AJ122" s="100">
        <v>0</v>
      </c>
      <c r="AK122" s="100"/>
      <c r="AL122" s="35" t="e">
        <f t="shared" si="167"/>
        <v>#DIV/0!</v>
      </c>
    </row>
    <row r="123" spans="1:38" hidden="1" x14ac:dyDescent="0.3">
      <c r="A123" s="22" t="s">
        <v>4</v>
      </c>
      <c r="B123" s="61">
        <f t="shared" si="154"/>
        <v>0</v>
      </c>
      <c r="C123" s="41">
        <f t="shared" si="155"/>
        <v>0</v>
      </c>
      <c r="D123" s="97">
        <v>0</v>
      </c>
      <c r="E123" s="23" t="e">
        <f t="shared" si="156"/>
        <v>#DIV/0!</v>
      </c>
      <c r="F123" s="60">
        <v>0</v>
      </c>
      <c r="G123" s="95">
        <v>0</v>
      </c>
      <c r="H123" s="35" t="e">
        <f t="shared" si="157"/>
        <v>#DIV/0!</v>
      </c>
      <c r="I123" s="60">
        <v>0</v>
      </c>
      <c r="J123" s="60">
        <v>0</v>
      </c>
      <c r="K123" s="35">
        <f t="shared" si="158"/>
        <v>0</v>
      </c>
      <c r="L123" s="60">
        <v>0</v>
      </c>
      <c r="M123" s="98">
        <v>0</v>
      </c>
      <c r="N123" s="35">
        <f t="shared" si="159"/>
        <v>0</v>
      </c>
      <c r="O123" s="60">
        <v>0</v>
      </c>
      <c r="P123" s="60">
        <v>0</v>
      </c>
      <c r="Q123" s="35">
        <f t="shared" si="160"/>
        <v>0</v>
      </c>
      <c r="R123" s="100">
        <v>0</v>
      </c>
      <c r="S123" s="100">
        <v>0</v>
      </c>
      <c r="T123" s="35" t="e">
        <f t="shared" si="161"/>
        <v>#DIV/0!</v>
      </c>
      <c r="U123" s="100">
        <v>0</v>
      </c>
      <c r="V123" s="100">
        <v>0</v>
      </c>
      <c r="W123" s="35" t="e">
        <f t="shared" si="162"/>
        <v>#DIV/0!</v>
      </c>
      <c r="X123" s="100">
        <v>0</v>
      </c>
      <c r="Y123" s="100">
        <v>0</v>
      </c>
      <c r="Z123" s="35">
        <f t="shared" si="163"/>
        <v>0</v>
      </c>
      <c r="AA123" s="100">
        <v>0</v>
      </c>
      <c r="AB123" s="100">
        <v>0</v>
      </c>
      <c r="AC123" s="35" t="e">
        <f t="shared" si="164"/>
        <v>#DIV/0!</v>
      </c>
      <c r="AD123" s="100">
        <v>0</v>
      </c>
      <c r="AE123" s="100">
        <v>0</v>
      </c>
      <c r="AF123" s="35" t="e">
        <f t="shared" si="165"/>
        <v>#DIV/0!</v>
      </c>
      <c r="AG123" s="100">
        <v>0</v>
      </c>
      <c r="AH123" s="100">
        <v>0</v>
      </c>
      <c r="AI123" s="35" t="e">
        <f t="shared" si="166"/>
        <v>#DIV/0!</v>
      </c>
      <c r="AJ123" s="100">
        <v>0</v>
      </c>
      <c r="AK123" s="100"/>
      <c r="AL123" s="35" t="e">
        <f t="shared" si="167"/>
        <v>#DIV/0!</v>
      </c>
    </row>
    <row r="124" spans="1:38" hidden="1" x14ac:dyDescent="0.3">
      <c r="A124" s="22" t="s">
        <v>5</v>
      </c>
      <c r="B124" s="61">
        <f t="shared" si="154"/>
        <v>0</v>
      </c>
      <c r="C124" s="41">
        <f t="shared" si="155"/>
        <v>0</v>
      </c>
      <c r="D124" s="97">
        <v>0</v>
      </c>
      <c r="E124" s="23" t="e">
        <f t="shared" si="156"/>
        <v>#DIV/0!</v>
      </c>
      <c r="F124" s="60">
        <v>0</v>
      </c>
      <c r="G124" s="95">
        <v>0</v>
      </c>
      <c r="H124" s="35" t="e">
        <f t="shared" si="157"/>
        <v>#DIV/0!</v>
      </c>
      <c r="I124" s="60">
        <v>0</v>
      </c>
      <c r="J124" s="60">
        <v>0</v>
      </c>
      <c r="K124" s="35">
        <f t="shared" si="158"/>
        <v>0</v>
      </c>
      <c r="L124" s="60">
        <v>0</v>
      </c>
      <c r="M124" s="98">
        <v>0</v>
      </c>
      <c r="N124" s="35">
        <f t="shared" si="159"/>
        <v>0</v>
      </c>
      <c r="O124" s="60">
        <v>0</v>
      </c>
      <c r="P124" s="60">
        <v>0</v>
      </c>
      <c r="Q124" s="35">
        <f t="shared" si="160"/>
        <v>0</v>
      </c>
      <c r="R124" s="100">
        <v>0</v>
      </c>
      <c r="S124" s="100">
        <v>0</v>
      </c>
      <c r="T124" s="35" t="e">
        <f t="shared" si="161"/>
        <v>#DIV/0!</v>
      </c>
      <c r="U124" s="100">
        <v>0</v>
      </c>
      <c r="V124" s="100">
        <v>0</v>
      </c>
      <c r="W124" s="35" t="e">
        <f t="shared" si="162"/>
        <v>#DIV/0!</v>
      </c>
      <c r="X124" s="100">
        <v>0</v>
      </c>
      <c r="Y124" s="100">
        <v>0</v>
      </c>
      <c r="Z124" s="35">
        <f t="shared" si="163"/>
        <v>0</v>
      </c>
      <c r="AA124" s="100">
        <v>0</v>
      </c>
      <c r="AB124" s="100">
        <v>0</v>
      </c>
      <c r="AC124" s="35" t="e">
        <f t="shared" si="164"/>
        <v>#DIV/0!</v>
      </c>
      <c r="AD124" s="100">
        <v>0</v>
      </c>
      <c r="AE124" s="100">
        <v>0</v>
      </c>
      <c r="AF124" s="35" t="e">
        <f t="shared" si="165"/>
        <v>#DIV/0!</v>
      </c>
      <c r="AG124" s="100">
        <v>0</v>
      </c>
      <c r="AH124" s="100">
        <v>0</v>
      </c>
      <c r="AI124" s="35" t="e">
        <f t="shared" si="166"/>
        <v>#DIV/0!</v>
      </c>
      <c r="AJ124" s="100">
        <v>0</v>
      </c>
      <c r="AK124" s="100"/>
      <c r="AL124" s="35" t="e">
        <f t="shared" si="167"/>
        <v>#DIV/0!</v>
      </c>
    </row>
    <row r="125" spans="1:38" hidden="1" x14ac:dyDescent="0.3">
      <c r="A125" s="120" t="s">
        <v>171</v>
      </c>
      <c r="B125" s="122">
        <f t="shared" ref="B125:B126" si="168">D125+F125+G125+I125+J125+L125+M125+O125+P125+R125+S125+U125+V125+X125+Y125+AA125+AB125+AD125+AE125+AG125+AH125+AJ125+AK125</f>
        <v>0</v>
      </c>
      <c r="C125" s="41">
        <f t="shared" ref="C125:C126" si="169">B125/$B$119</f>
        <v>0</v>
      </c>
      <c r="D125" s="97">
        <v>0</v>
      </c>
      <c r="E125" s="23" t="e">
        <f t="shared" ref="E125:E126" si="170">D125/$D$119</f>
        <v>#DIV/0!</v>
      </c>
      <c r="F125" s="123">
        <v>0</v>
      </c>
      <c r="G125" s="123">
        <v>0</v>
      </c>
      <c r="H125" s="35" t="e">
        <f t="shared" ref="H125:H126" si="171">(F125+G125)/$F$119</f>
        <v>#DIV/0!</v>
      </c>
      <c r="I125" s="123">
        <v>0</v>
      </c>
      <c r="J125" s="123">
        <v>0</v>
      </c>
      <c r="K125" s="35">
        <f t="shared" ref="K125:K126" si="172">(I125+J125)/$I$119</f>
        <v>0</v>
      </c>
      <c r="L125" s="123">
        <v>0</v>
      </c>
      <c r="M125" s="123">
        <v>0</v>
      </c>
      <c r="N125" s="35">
        <f t="shared" ref="N125:N126" si="173">(L125+M125)/$L$119</f>
        <v>0</v>
      </c>
      <c r="O125" s="123">
        <v>0</v>
      </c>
      <c r="P125" s="123">
        <v>0</v>
      </c>
      <c r="Q125" s="35">
        <f t="shared" ref="Q125:Q126" si="174">(O125+P125)/$O$119</f>
        <v>0</v>
      </c>
      <c r="R125" s="123">
        <v>0</v>
      </c>
      <c r="S125" s="123">
        <v>0</v>
      </c>
      <c r="T125" s="35" t="e">
        <f t="shared" ref="T125:T126" si="175">(R125+S125)/$R$119</f>
        <v>#DIV/0!</v>
      </c>
      <c r="U125" s="123">
        <v>0</v>
      </c>
      <c r="V125" s="123">
        <v>0</v>
      </c>
      <c r="W125" s="35" t="e">
        <f t="shared" ref="W125:W126" si="176">(U125+V125)/$R$119</f>
        <v>#DIV/0!</v>
      </c>
      <c r="X125" s="123">
        <v>0</v>
      </c>
      <c r="Y125" s="123">
        <v>0</v>
      </c>
      <c r="Z125" s="35">
        <f t="shared" ref="Z125:Z126" si="177">(X125+Y125)/$X$119</f>
        <v>0</v>
      </c>
      <c r="AA125" s="123">
        <v>0</v>
      </c>
      <c r="AB125" s="123">
        <v>0</v>
      </c>
      <c r="AC125" s="35" t="e">
        <f t="shared" ref="AC125:AC126" si="178">(AA125+AB125)/$AA$119</f>
        <v>#DIV/0!</v>
      </c>
      <c r="AD125" s="123">
        <v>0</v>
      </c>
      <c r="AE125" s="123">
        <v>0</v>
      </c>
      <c r="AF125" s="35" t="e">
        <f t="shared" ref="AF125:AF126" si="179">(AD125+AE125)/$AD$119</f>
        <v>#DIV/0!</v>
      </c>
      <c r="AG125" s="123">
        <v>0</v>
      </c>
      <c r="AH125" s="123">
        <v>0</v>
      </c>
      <c r="AI125" s="35" t="e">
        <f t="shared" ref="AI125:AI126" si="180">(AG125+AH125)/$AG$119</f>
        <v>#DIV/0!</v>
      </c>
      <c r="AJ125" s="123">
        <v>0</v>
      </c>
      <c r="AK125" s="123"/>
      <c r="AL125" s="35" t="e">
        <f t="shared" ref="AL125:AL126" si="181">(AJ125+AK125)/$AK$119</f>
        <v>#DIV/0!</v>
      </c>
    </row>
    <row r="126" spans="1:38" hidden="1" x14ac:dyDescent="0.3">
      <c r="A126" s="120" t="s">
        <v>172</v>
      </c>
      <c r="B126" s="122">
        <f t="shared" si="168"/>
        <v>0</v>
      </c>
      <c r="C126" s="41">
        <f t="shared" si="169"/>
        <v>0</v>
      </c>
      <c r="D126" s="97">
        <v>0</v>
      </c>
      <c r="E126" s="23" t="e">
        <f t="shared" si="170"/>
        <v>#DIV/0!</v>
      </c>
      <c r="F126" s="123">
        <v>0</v>
      </c>
      <c r="G126" s="123">
        <v>0</v>
      </c>
      <c r="H126" s="35" t="e">
        <f t="shared" si="171"/>
        <v>#DIV/0!</v>
      </c>
      <c r="I126" s="123">
        <v>0</v>
      </c>
      <c r="J126" s="123">
        <v>0</v>
      </c>
      <c r="K126" s="35">
        <f t="shared" si="172"/>
        <v>0</v>
      </c>
      <c r="L126" s="123">
        <v>0</v>
      </c>
      <c r="M126" s="123">
        <v>0</v>
      </c>
      <c r="N126" s="35">
        <f t="shared" si="173"/>
        <v>0</v>
      </c>
      <c r="O126" s="123">
        <v>0</v>
      </c>
      <c r="P126" s="123">
        <v>0</v>
      </c>
      <c r="Q126" s="35">
        <f t="shared" si="174"/>
        <v>0</v>
      </c>
      <c r="R126" s="123">
        <v>0</v>
      </c>
      <c r="S126" s="123">
        <v>0</v>
      </c>
      <c r="T126" s="35" t="e">
        <f t="shared" si="175"/>
        <v>#DIV/0!</v>
      </c>
      <c r="U126" s="123">
        <v>0</v>
      </c>
      <c r="V126" s="123">
        <v>0</v>
      </c>
      <c r="W126" s="35" t="e">
        <f t="shared" si="176"/>
        <v>#DIV/0!</v>
      </c>
      <c r="X126" s="123">
        <v>0</v>
      </c>
      <c r="Y126" s="123">
        <v>0</v>
      </c>
      <c r="Z126" s="35">
        <f t="shared" si="177"/>
        <v>0</v>
      </c>
      <c r="AA126" s="123">
        <v>0</v>
      </c>
      <c r="AB126" s="123">
        <v>0</v>
      </c>
      <c r="AC126" s="35" t="e">
        <f t="shared" si="178"/>
        <v>#DIV/0!</v>
      </c>
      <c r="AD126" s="123">
        <v>0</v>
      </c>
      <c r="AE126" s="123">
        <v>0</v>
      </c>
      <c r="AF126" s="35" t="e">
        <f t="shared" si="179"/>
        <v>#DIV/0!</v>
      </c>
      <c r="AG126" s="123">
        <v>0</v>
      </c>
      <c r="AH126" s="123">
        <v>0</v>
      </c>
      <c r="AI126" s="35" t="e">
        <f t="shared" si="180"/>
        <v>#DIV/0!</v>
      </c>
      <c r="AJ126" s="123">
        <v>0</v>
      </c>
      <c r="AK126" s="123"/>
      <c r="AL126" s="35" t="e">
        <f t="shared" si="181"/>
        <v>#DIV/0!</v>
      </c>
    </row>
    <row r="127" spans="1:38" hidden="1" x14ac:dyDescent="0.3">
      <c r="A127" s="22" t="s">
        <v>6</v>
      </c>
      <c r="B127" s="61">
        <f t="shared" si="154"/>
        <v>0</v>
      </c>
      <c r="C127" s="41">
        <f t="shared" si="155"/>
        <v>0</v>
      </c>
      <c r="D127" s="97">
        <v>0</v>
      </c>
      <c r="E127" s="23" t="e">
        <f t="shared" si="156"/>
        <v>#DIV/0!</v>
      </c>
      <c r="F127" s="60">
        <v>0</v>
      </c>
      <c r="G127" s="95">
        <v>0</v>
      </c>
      <c r="H127" s="35" t="e">
        <f t="shared" si="157"/>
        <v>#DIV/0!</v>
      </c>
      <c r="I127" s="60">
        <v>0</v>
      </c>
      <c r="J127" s="60">
        <v>0</v>
      </c>
      <c r="K127" s="35">
        <f t="shared" si="158"/>
        <v>0</v>
      </c>
      <c r="L127" s="60">
        <v>0</v>
      </c>
      <c r="M127" s="98">
        <v>0</v>
      </c>
      <c r="N127" s="35">
        <f t="shared" si="159"/>
        <v>0</v>
      </c>
      <c r="O127" s="60">
        <v>0</v>
      </c>
      <c r="P127" s="60">
        <v>0</v>
      </c>
      <c r="Q127" s="35">
        <f t="shared" si="160"/>
        <v>0</v>
      </c>
      <c r="R127" s="100">
        <v>0</v>
      </c>
      <c r="S127" s="100">
        <v>0</v>
      </c>
      <c r="T127" s="35" t="e">
        <f t="shared" si="161"/>
        <v>#DIV/0!</v>
      </c>
      <c r="U127" s="100">
        <v>0</v>
      </c>
      <c r="V127" s="100">
        <v>0</v>
      </c>
      <c r="W127" s="35" t="e">
        <f t="shared" si="162"/>
        <v>#DIV/0!</v>
      </c>
      <c r="X127" s="100">
        <v>0</v>
      </c>
      <c r="Y127" s="100">
        <v>0</v>
      </c>
      <c r="Z127" s="35">
        <f t="shared" si="163"/>
        <v>0</v>
      </c>
      <c r="AA127" s="100">
        <v>0</v>
      </c>
      <c r="AB127" s="100">
        <v>0</v>
      </c>
      <c r="AC127" s="35" t="e">
        <f t="shared" si="164"/>
        <v>#DIV/0!</v>
      </c>
      <c r="AD127" s="100">
        <v>0</v>
      </c>
      <c r="AE127" s="100">
        <v>0</v>
      </c>
      <c r="AF127" s="35" t="e">
        <f t="shared" si="165"/>
        <v>#DIV/0!</v>
      </c>
      <c r="AG127" s="100">
        <v>0</v>
      </c>
      <c r="AH127" s="100">
        <v>0</v>
      </c>
      <c r="AI127" s="35" t="e">
        <f t="shared" si="166"/>
        <v>#DIV/0!</v>
      </c>
      <c r="AJ127" s="100">
        <v>0</v>
      </c>
      <c r="AK127" s="100"/>
      <c r="AL127" s="35" t="e">
        <f t="shared" si="167"/>
        <v>#DIV/0!</v>
      </c>
    </row>
    <row r="128" spans="1:38" x14ac:dyDescent="0.3">
      <c r="A128" s="22" t="s">
        <v>7</v>
      </c>
      <c r="B128" s="61">
        <f>D128+F128+G128+I128+J128+L128+M128+O128+P128+R128+S128+U128+V128+X128+Y128+AA128+AB128+AD128+AE128+AG128+AH128+AJ128+AK128</f>
        <v>4</v>
      </c>
      <c r="C128" s="41">
        <f t="shared" si="155"/>
        <v>0.36363636363636365</v>
      </c>
      <c r="D128" s="97">
        <v>0</v>
      </c>
      <c r="E128" s="23" t="e">
        <f t="shared" si="156"/>
        <v>#DIV/0!</v>
      </c>
      <c r="F128" s="60">
        <v>0</v>
      </c>
      <c r="G128" s="95">
        <v>0</v>
      </c>
      <c r="H128" s="35" t="e">
        <f t="shared" si="157"/>
        <v>#DIV/0!</v>
      </c>
      <c r="I128" s="60">
        <v>0</v>
      </c>
      <c r="J128" s="60">
        <v>0</v>
      </c>
      <c r="K128" s="35">
        <f t="shared" si="158"/>
        <v>0</v>
      </c>
      <c r="L128" s="60">
        <v>3</v>
      </c>
      <c r="M128" s="98">
        <v>0</v>
      </c>
      <c r="N128" s="35">
        <f t="shared" si="159"/>
        <v>0.75</v>
      </c>
      <c r="O128" s="60">
        <v>1</v>
      </c>
      <c r="P128" s="60">
        <v>0</v>
      </c>
      <c r="Q128" s="35">
        <f t="shared" si="160"/>
        <v>1</v>
      </c>
      <c r="R128" s="100">
        <v>0</v>
      </c>
      <c r="S128" s="100">
        <v>0</v>
      </c>
      <c r="T128" s="35" t="e">
        <f t="shared" si="161"/>
        <v>#DIV/0!</v>
      </c>
      <c r="U128" s="100">
        <v>0</v>
      </c>
      <c r="V128" s="100">
        <v>0</v>
      </c>
      <c r="W128" s="35" t="e">
        <f t="shared" si="162"/>
        <v>#DIV/0!</v>
      </c>
      <c r="X128" s="100">
        <v>0</v>
      </c>
      <c r="Y128" s="100">
        <v>0</v>
      </c>
      <c r="Z128" s="35">
        <f t="shared" si="163"/>
        <v>0</v>
      </c>
      <c r="AA128" s="100">
        <v>0</v>
      </c>
      <c r="AB128" s="100">
        <v>0</v>
      </c>
      <c r="AC128" s="35" t="e">
        <f t="shared" si="164"/>
        <v>#DIV/0!</v>
      </c>
      <c r="AD128" s="100">
        <v>0</v>
      </c>
      <c r="AE128" s="100">
        <v>0</v>
      </c>
      <c r="AF128" s="35" t="e">
        <f t="shared" si="165"/>
        <v>#DIV/0!</v>
      </c>
      <c r="AG128" s="100">
        <v>0</v>
      </c>
      <c r="AH128" s="100">
        <v>0</v>
      </c>
      <c r="AI128" s="35" t="e">
        <f t="shared" si="166"/>
        <v>#DIV/0!</v>
      </c>
      <c r="AJ128" s="100">
        <v>0</v>
      </c>
      <c r="AK128" s="100"/>
      <c r="AL128" s="35" t="e">
        <f t="shared" si="167"/>
        <v>#DIV/0!</v>
      </c>
    </row>
    <row r="129" spans="1:38" s="56" customFormat="1" hidden="1" x14ac:dyDescent="0.3">
      <c r="A129" s="4" t="s">
        <v>8</v>
      </c>
      <c r="B129" s="61">
        <f t="shared" si="154"/>
        <v>0</v>
      </c>
      <c r="C129" s="52">
        <f t="shared" si="155"/>
        <v>0</v>
      </c>
      <c r="D129" s="97">
        <v>0</v>
      </c>
      <c r="E129" s="5" t="e">
        <f t="shared" si="156"/>
        <v>#DIV/0!</v>
      </c>
      <c r="F129" s="36">
        <v>0</v>
      </c>
      <c r="G129" s="95">
        <v>0</v>
      </c>
      <c r="H129" s="35" t="e">
        <f t="shared" si="157"/>
        <v>#DIV/0!</v>
      </c>
      <c r="I129" s="36">
        <v>0</v>
      </c>
      <c r="J129" s="36">
        <v>0</v>
      </c>
      <c r="K129" s="35">
        <f t="shared" si="158"/>
        <v>0</v>
      </c>
      <c r="L129" s="36">
        <v>0</v>
      </c>
      <c r="M129" s="98">
        <v>0</v>
      </c>
      <c r="N129" s="35">
        <f t="shared" si="159"/>
        <v>0</v>
      </c>
      <c r="O129" s="36">
        <v>0</v>
      </c>
      <c r="P129" s="36">
        <v>0</v>
      </c>
      <c r="Q129" s="35">
        <f t="shared" si="160"/>
        <v>0</v>
      </c>
      <c r="R129" s="36">
        <v>0</v>
      </c>
      <c r="S129" s="36">
        <v>0</v>
      </c>
      <c r="T129" s="35" t="e">
        <f t="shared" si="161"/>
        <v>#DIV/0!</v>
      </c>
      <c r="U129" s="36">
        <v>0</v>
      </c>
      <c r="V129" s="36">
        <v>0</v>
      </c>
      <c r="W129" s="35" t="e">
        <f t="shared" si="162"/>
        <v>#DIV/0!</v>
      </c>
      <c r="X129" s="36">
        <v>0</v>
      </c>
      <c r="Y129" s="36">
        <v>0</v>
      </c>
      <c r="Z129" s="35">
        <f t="shared" si="163"/>
        <v>0</v>
      </c>
      <c r="AA129" s="36">
        <v>0</v>
      </c>
      <c r="AB129" s="36">
        <v>0</v>
      </c>
      <c r="AC129" s="35" t="e">
        <f t="shared" si="164"/>
        <v>#DIV/0!</v>
      </c>
      <c r="AD129" s="36">
        <v>0</v>
      </c>
      <c r="AE129" s="36">
        <v>0</v>
      </c>
      <c r="AF129" s="35" t="e">
        <f t="shared" si="165"/>
        <v>#DIV/0!</v>
      </c>
      <c r="AG129" s="36">
        <v>0</v>
      </c>
      <c r="AH129" s="36">
        <v>0</v>
      </c>
      <c r="AI129" s="35" t="e">
        <f t="shared" si="166"/>
        <v>#DIV/0!</v>
      </c>
      <c r="AJ129" s="36">
        <v>0</v>
      </c>
      <c r="AK129" s="36"/>
      <c r="AL129" s="35" t="e">
        <f t="shared" si="167"/>
        <v>#DIV/0!</v>
      </c>
    </row>
    <row r="130" spans="1:38" x14ac:dyDescent="0.3">
      <c r="A130" s="22" t="s">
        <v>9</v>
      </c>
      <c r="B130" s="61">
        <f t="shared" si="154"/>
        <v>4</v>
      </c>
      <c r="C130" s="41">
        <f t="shared" si="155"/>
        <v>0.36363636363636365</v>
      </c>
      <c r="D130" s="97">
        <v>0</v>
      </c>
      <c r="E130" s="23" t="e">
        <f t="shared" si="156"/>
        <v>#DIV/0!</v>
      </c>
      <c r="F130" s="60">
        <v>0</v>
      </c>
      <c r="G130" s="95">
        <v>0</v>
      </c>
      <c r="H130" s="35" t="e">
        <f t="shared" si="157"/>
        <v>#DIV/0!</v>
      </c>
      <c r="I130" s="60">
        <v>0</v>
      </c>
      <c r="J130" s="60">
        <v>1</v>
      </c>
      <c r="K130" s="35">
        <f t="shared" si="158"/>
        <v>0.5</v>
      </c>
      <c r="L130" s="60">
        <v>0</v>
      </c>
      <c r="M130" s="98">
        <v>0</v>
      </c>
      <c r="N130" s="35">
        <f t="shared" si="159"/>
        <v>0</v>
      </c>
      <c r="O130" s="60">
        <v>0</v>
      </c>
      <c r="P130" s="60">
        <v>0</v>
      </c>
      <c r="Q130" s="35">
        <f t="shared" si="160"/>
        <v>0</v>
      </c>
      <c r="R130" s="100">
        <v>0</v>
      </c>
      <c r="S130" s="100">
        <v>0</v>
      </c>
      <c r="T130" s="35" t="e">
        <f t="shared" si="161"/>
        <v>#DIV/0!</v>
      </c>
      <c r="U130" s="100">
        <v>1</v>
      </c>
      <c r="V130" s="100">
        <v>1</v>
      </c>
      <c r="W130" s="35" t="e">
        <f t="shared" si="162"/>
        <v>#DIV/0!</v>
      </c>
      <c r="X130" s="100">
        <v>0</v>
      </c>
      <c r="Y130" s="100">
        <v>1</v>
      </c>
      <c r="Z130" s="35">
        <f t="shared" si="163"/>
        <v>0.5</v>
      </c>
      <c r="AA130" s="100">
        <v>0</v>
      </c>
      <c r="AB130" s="100">
        <v>0</v>
      </c>
      <c r="AC130" s="35" t="e">
        <f t="shared" si="164"/>
        <v>#DIV/0!</v>
      </c>
      <c r="AD130" s="100">
        <v>0</v>
      </c>
      <c r="AE130" s="100">
        <v>0</v>
      </c>
      <c r="AF130" s="35" t="e">
        <f t="shared" si="165"/>
        <v>#DIV/0!</v>
      </c>
      <c r="AG130" s="100">
        <v>0</v>
      </c>
      <c r="AH130" s="100">
        <v>0</v>
      </c>
      <c r="AI130" s="35" t="e">
        <f t="shared" si="166"/>
        <v>#DIV/0!</v>
      </c>
      <c r="AJ130" s="100">
        <v>0</v>
      </c>
      <c r="AK130" s="100"/>
      <c r="AL130" s="35" t="e">
        <f t="shared" si="167"/>
        <v>#DIV/0!</v>
      </c>
    </row>
    <row r="131" spans="1:38" hidden="1" x14ac:dyDescent="0.3">
      <c r="A131" s="22" t="s">
        <v>10</v>
      </c>
      <c r="B131" s="61">
        <f t="shared" si="154"/>
        <v>0</v>
      </c>
      <c r="C131" s="41">
        <f t="shared" si="155"/>
        <v>0</v>
      </c>
      <c r="D131" s="97">
        <v>0</v>
      </c>
      <c r="E131" s="23" t="e">
        <f t="shared" si="156"/>
        <v>#DIV/0!</v>
      </c>
      <c r="F131" s="60">
        <v>0</v>
      </c>
      <c r="G131" s="95">
        <v>0</v>
      </c>
      <c r="H131" s="35" t="e">
        <f t="shared" si="157"/>
        <v>#DIV/0!</v>
      </c>
      <c r="I131" s="60">
        <v>0</v>
      </c>
      <c r="J131" s="60">
        <v>0</v>
      </c>
      <c r="K131" s="35">
        <f t="shared" si="158"/>
        <v>0</v>
      </c>
      <c r="L131" s="60">
        <v>0</v>
      </c>
      <c r="M131" s="98">
        <v>0</v>
      </c>
      <c r="N131" s="35">
        <f t="shared" si="159"/>
        <v>0</v>
      </c>
      <c r="O131" s="60">
        <v>0</v>
      </c>
      <c r="P131" s="60">
        <v>0</v>
      </c>
      <c r="Q131" s="35">
        <f t="shared" si="160"/>
        <v>0</v>
      </c>
      <c r="R131" s="100">
        <v>0</v>
      </c>
      <c r="S131" s="100">
        <v>0</v>
      </c>
      <c r="T131" s="35" t="e">
        <f t="shared" si="161"/>
        <v>#DIV/0!</v>
      </c>
      <c r="U131" s="100">
        <v>0</v>
      </c>
      <c r="V131" s="100">
        <v>0</v>
      </c>
      <c r="W131" s="35" t="e">
        <f t="shared" si="162"/>
        <v>#DIV/0!</v>
      </c>
      <c r="X131" s="100">
        <v>0</v>
      </c>
      <c r="Y131" s="100">
        <v>0</v>
      </c>
      <c r="Z131" s="35">
        <f t="shared" si="163"/>
        <v>0</v>
      </c>
      <c r="AA131" s="100">
        <v>0</v>
      </c>
      <c r="AB131" s="100">
        <v>0</v>
      </c>
      <c r="AC131" s="35" t="e">
        <f t="shared" si="164"/>
        <v>#DIV/0!</v>
      </c>
      <c r="AD131" s="100">
        <v>0</v>
      </c>
      <c r="AE131" s="100">
        <v>0</v>
      </c>
      <c r="AF131" s="35" t="e">
        <f t="shared" si="165"/>
        <v>#DIV/0!</v>
      </c>
      <c r="AG131" s="100">
        <v>0</v>
      </c>
      <c r="AH131" s="100">
        <v>0</v>
      </c>
      <c r="AI131" s="35" t="e">
        <f t="shared" si="166"/>
        <v>#DIV/0!</v>
      </c>
      <c r="AJ131" s="100">
        <v>0</v>
      </c>
      <c r="AK131" s="100"/>
      <c r="AL131" s="35" t="e">
        <f t="shared" si="167"/>
        <v>#DIV/0!</v>
      </c>
    </row>
    <row r="132" spans="1:38" hidden="1" x14ac:dyDescent="0.3">
      <c r="A132" s="22" t="s">
        <v>11</v>
      </c>
      <c r="B132" s="61">
        <f t="shared" si="154"/>
        <v>0</v>
      </c>
      <c r="C132" s="41">
        <f t="shared" si="155"/>
        <v>0</v>
      </c>
      <c r="D132" s="97">
        <v>0</v>
      </c>
      <c r="E132" s="23" t="e">
        <f t="shared" si="156"/>
        <v>#DIV/0!</v>
      </c>
      <c r="F132" s="60">
        <v>0</v>
      </c>
      <c r="G132" s="95">
        <v>0</v>
      </c>
      <c r="H132" s="35" t="e">
        <f t="shared" si="157"/>
        <v>#DIV/0!</v>
      </c>
      <c r="I132" s="60">
        <v>0</v>
      </c>
      <c r="J132" s="60">
        <v>0</v>
      </c>
      <c r="K132" s="35">
        <f t="shared" si="158"/>
        <v>0</v>
      </c>
      <c r="L132" s="60">
        <v>0</v>
      </c>
      <c r="M132" s="98">
        <v>0</v>
      </c>
      <c r="N132" s="35">
        <f t="shared" si="159"/>
        <v>0</v>
      </c>
      <c r="O132" s="60">
        <v>0</v>
      </c>
      <c r="P132" s="60">
        <v>0</v>
      </c>
      <c r="Q132" s="35">
        <f t="shared" si="160"/>
        <v>0</v>
      </c>
      <c r="R132" s="100">
        <v>0</v>
      </c>
      <c r="S132" s="100">
        <v>0</v>
      </c>
      <c r="T132" s="35" t="e">
        <f t="shared" si="161"/>
        <v>#DIV/0!</v>
      </c>
      <c r="U132" s="100">
        <v>0</v>
      </c>
      <c r="V132" s="100">
        <v>0</v>
      </c>
      <c r="W132" s="35" t="e">
        <f t="shared" si="162"/>
        <v>#DIV/0!</v>
      </c>
      <c r="X132" s="100">
        <v>0</v>
      </c>
      <c r="Y132" s="100">
        <v>0</v>
      </c>
      <c r="Z132" s="35">
        <f t="shared" si="163"/>
        <v>0</v>
      </c>
      <c r="AA132" s="100">
        <v>0</v>
      </c>
      <c r="AB132" s="100">
        <v>0</v>
      </c>
      <c r="AC132" s="35" t="e">
        <f t="shared" si="164"/>
        <v>#DIV/0!</v>
      </c>
      <c r="AD132" s="100">
        <v>0</v>
      </c>
      <c r="AE132" s="100">
        <v>0</v>
      </c>
      <c r="AF132" s="35" t="e">
        <f t="shared" si="165"/>
        <v>#DIV/0!</v>
      </c>
      <c r="AG132" s="100">
        <v>0</v>
      </c>
      <c r="AH132" s="100">
        <v>0</v>
      </c>
      <c r="AI132" s="35" t="e">
        <f t="shared" si="166"/>
        <v>#DIV/0!</v>
      </c>
      <c r="AJ132" s="100">
        <v>0</v>
      </c>
      <c r="AK132" s="100"/>
      <c r="AL132" s="35" t="e">
        <f t="shared" si="167"/>
        <v>#DIV/0!</v>
      </c>
    </row>
    <row r="133" spans="1:38" hidden="1" x14ac:dyDescent="0.3">
      <c r="A133" s="22" t="s">
        <v>12</v>
      </c>
      <c r="B133" s="61">
        <f t="shared" si="154"/>
        <v>0</v>
      </c>
      <c r="C133" s="41">
        <f t="shared" si="155"/>
        <v>0</v>
      </c>
      <c r="D133" s="97">
        <v>0</v>
      </c>
      <c r="E133" s="23" t="e">
        <f t="shared" si="156"/>
        <v>#DIV/0!</v>
      </c>
      <c r="F133" s="60">
        <v>0</v>
      </c>
      <c r="G133" s="95">
        <v>0</v>
      </c>
      <c r="H133" s="35" t="e">
        <f t="shared" si="157"/>
        <v>#DIV/0!</v>
      </c>
      <c r="I133" s="60">
        <v>0</v>
      </c>
      <c r="J133" s="60">
        <v>0</v>
      </c>
      <c r="K133" s="35">
        <f t="shared" si="158"/>
        <v>0</v>
      </c>
      <c r="L133" s="60">
        <v>0</v>
      </c>
      <c r="M133" s="98">
        <v>0</v>
      </c>
      <c r="N133" s="35">
        <f t="shared" si="159"/>
        <v>0</v>
      </c>
      <c r="O133" s="60">
        <v>0</v>
      </c>
      <c r="P133" s="60">
        <v>0</v>
      </c>
      <c r="Q133" s="35">
        <f t="shared" si="160"/>
        <v>0</v>
      </c>
      <c r="R133" s="100">
        <v>0</v>
      </c>
      <c r="S133" s="100">
        <v>0</v>
      </c>
      <c r="T133" s="35" t="e">
        <f t="shared" si="161"/>
        <v>#DIV/0!</v>
      </c>
      <c r="U133" s="100">
        <v>0</v>
      </c>
      <c r="V133" s="100">
        <v>0</v>
      </c>
      <c r="W133" s="35" t="e">
        <f t="shared" si="162"/>
        <v>#DIV/0!</v>
      </c>
      <c r="X133" s="100">
        <v>0</v>
      </c>
      <c r="Y133" s="100">
        <v>0</v>
      </c>
      <c r="Z133" s="35">
        <f t="shared" si="163"/>
        <v>0</v>
      </c>
      <c r="AA133" s="100">
        <v>0</v>
      </c>
      <c r="AB133" s="100">
        <v>0</v>
      </c>
      <c r="AC133" s="35" t="e">
        <f t="shared" si="164"/>
        <v>#DIV/0!</v>
      </c>
      <c r="AD133" s="100">
        <v>0</v>
      </c>
      <c r="AE133" s="100">
        <v>0</v>
      </c>
      <c r="AF133" s="35" t="e">
        <f t="shared" si="165"/>
        <v>#DIV/0!</v>
      </c>
      <c r="AG133" s="100">
        <v>0</v>
      </c>
      <c r="AH133" s="100">
        <v>0</v>
      </c>
      <c r="AI133" s="35" t="e">
        <f t="shared" si="166"/>
        <v>#DIV/0!</v>
      </c>
      <c r="AJ133" s="100">
        <v>0</v>
      </c>
      <c r="AK133" s="100"/>
      <c r="AL133" s="35" t="e">
        <f t="shared" si="167"/>
        <v>#DIV/0!</v>
      </c>
    </row>
    <row r="134" spans="1:38" hidden="1" x14ac:dyDescent="0.3">
      <c r="A134" s="22" t="s">
        <v>13</v>
      </c>
      <c r="B134" s="61">
        <f t="shared" si="154"/>
        <v>0</v>
      </c>
      <c r="C134" s="41">
        <f t="shared" si="155"/>
        <v>0</v>
      </c>
      <c r="D134" s="97">
        <v>0</v>
      </c>
      <c r="E134" s="23" t="e">
        <f t="shared" si="156"/>
        <v>#DIV/0!</v>
      </c>
      <c r="F134" s="60">
        <v>0</v>
      </c>
      <c r="G134" s="95">
        <v>0</v>
      </c>
      <c r="H134" s="35" t="e">
        <f t="shared" si="157"/>
        <v>#DIV/0!</v>
      </c>
      <c r="I134" s="60">
        <v>0</v>
      </c>
      <c r="J134" s="60">
        <v>0</v>
      </c>
      <c r="K134" s="35">
        <f t="shared" si="158"/>
        <v>0</v>
      </c>
      <c r="L134" s="60">
        <v>0</v>
      </c>
      <c r="M134" s="98">
        <v>0</v>
      </c>
      <c r="N134" s="35">
        <f t="shared" si="159"/>
        <v>0</v>
      </c>
      <c r="O134" s="60">
        <v>0</v>
      </c>
      <c r="P134" s="60">
        <v>0</v>
      </c>
      <c r="Q134" s="35">
        <f t="shared" si="160"/>
        <v>0</v>
      </c>
      <c r="R134" s="100">
        <v>0</v>
      </c>
      <c r="S134" s="100">
        <v>0</v>
      </c>
      <c r="T134" s="35" t="e">
        <f t="shared" si="161"/>
        <v>#DIV/0!</v>
      </c>
      <c r="U134" s="100">
        <v>0</v>
      </c>
      <c r="V134" s="100">
        <v>0</v>
      </c>
      <c r="W134" s="35" t="e">
        <f t="shared" si="162"/>
        <v>#DIV/0!</v>
      </c>
      <c r="X134" s="100">
        <v>0</v>
      </c>
      <c r="Y134" s="100">
        <v>0</v>
      </c>
      <c r="Z134" s="35">
        <f t="shared" si="163"/>
        <v>0</v>
      </c>
      <c r="AA134" s="100">
        <v>0</v>
      </c>
      <c r="AB134" s="100">
        <v>0</v>
      </c>
      <c r="AC134" s="35" t="e">
        <f t="shared" si="164"/>
        <v>#DIV/0!</v>
      </c>
      <c r="AD134" s="100">
        <v>0</v>
      </c>
      <c r="AE134" s="100">
        <v>0</v>
      </c>
      <c r="AF134" s="35" t="e">
        <f t="shared" si="165"/>
        <v>#DIV/0!</v>
      </c>
      <c r="AG134" s="100">
        <v>0</v>
      </c>
      <c r="AH134" s="100">
        <v>0</v>
      </c>
      <c r="AI134" s="35" t="e">
        <f t="shared" si="166"/>
        <v>#DIV/0!</v>
      </c>
      <c r="AJ134" s="100">
        <v>0</v>
      </c>
      <c r="AK134" s="100"/>
      <c r="AL134" s="35" t="e">
        <f t="shared" si="167"/>
        <v>#DIV/0!</v>
      </c>
    </row>
    <row r="135" spans="1:38" hidden="1" x14ac:dyDescent="0.3">
      <c r="A135" s="22" t="s">
        <v>14</v>
      </c>
      <c r="B135" s="61">
        <f t="shared" si="154"/>
        <v>0</v>
      </c>
      <c r="C135" s="41">
        <f t="shared" si="155"/>
        <v>0</v>
      </c>
      <c r="D135" s="97">
        <v>0</v>
      </c>
      <c r="E135" s="23" t="e">
        <f t="shared" si="156"/>
        <v>#DIV/0!</v>
      </c>
      <c r="F135" s="60">
        <v>0</v>
      </c>
      <c r="G135" s="95">
        <v>0</v>
      </c>
      <c r="H135" s="35" t="e">
        <f t="shared" si="157"/>
        <v>#DIV/0!</v>
      </c>
      <c r="I135" s="60">
        <v>0</v>
      </c>
      <c r="J135" s="60">
        <v>0</v>
      </c>
      <c r="K135" s="35">
        <f t="shared" si="158"/>
        <v>0</v>
      </c>
      <c r="L135" s="60">
        <v>0</v>
      </c>
      <c r="M135" s="98">
        <v>0</v>
      </c>
      <c r="N135" s="35">
        <f t="shared" si="159"/>
        <v>0</v>
      </c>
      <c r="O135" s="60">
        <v>0</v>
      </c>
      <c r="P135" s="60">
        <v>0</v>
      </c>
      <c r="Q135" s="35">
        <f t="shared" si="160"/>
        <v>0</v>
      </c>
      <c r="R135" s="100">
        <v>0</v>
      </c>
      <c r="S135" s="100">
        <v>0</v>
      </c>
      <c r="T135" s="35" t="e">
        <f t="shared" si="161"/>
        <v>#DIV/0!</v>
      </c>
      <c r="U135" s="100">
        <v>0</v>
      </c>
      <c r="V135" s="100">
        <v>0</v>
      </c>
      <c r="W135" s="35" t="e">
        <f t="shared" si="162"/>
        <v>#DIV/0!</v>
      </c>
      <c r="X135" s="100">
        <v>0</v>
      </c>
      <c r="Y135" s="100">
        <v>0</v>
      </c>
      <c r="Z135" s="35">
        <f t="shared" si="163"/>
        <v>0</v>
      </c>
      <c r="AA135" s="100">
        <v>0</v>
      </c>
      <c r="AB135" s="100">
        <v>0</v>
      </c>
      <c r="AC135" s="35" t="e">
        <f t="shared" si="164"/>
        <v>#DIV/0!</v>
      </c>
      <c r="AD135" s="100">
        <v>0</v>
      </c>
      <c r="AE135" s="100">
        <v>0</v>
      </c>
      <c r="AF135" s="35" t="e">
        <f t="shared" si="165"/>
        <v>#DIV/0!</v>
      </c>
      <c r="AG135" s="100">
        <v>0</v>
      </c>
      <c r="AH135" s="100">
        <v>0</v>
      </c>
      <c r="AI135" s="35" t="e">
        <f t="shared" si="166"/>
        <v>#DIV/0!</v>
      </c>
      <c r="AJ135" s="100">
        <v>0</v>
      </c>
      <c r="AK135" s="100"/>
      <c r="AL135" s="35" t="e">
        <f t="shared" si="167"/>
        <v>#DIV/0!</v>
      </c>
    </row>
    <row r="136" spans="1:38" hidden="1" x14ac:dyDescent="0.3">
      <c r="A136" s="116" t="s">
        <v>173</v>
      </c>
      <c r="B136" s="122">
        <f t="shared" ref="B136" si="182">D136+F136+G136+I136+J136+L136+M136+O136+P136+R136+S136+U136+V136+X136+Y136+AA136+AB136+AD136+AE136+AG136+AH136+AJ136+AK136</f>
        <v>0</v>
      </c>
      <c r="C136" s="41">
        <f t="shared" ref="C136" si="183">B136/$B$119</f>
        <v>0</v>
      </c>
      <c r="D136" s="97">
        <v>0</v>
      </c>
      <c r="E136" s="23" t="e">
        <f t="shared" ref="E136" si="184">D136/$D$119</f>
        <v>#DIV/0!</v>
      </c>
      <c r="F136" s="123">
        <v>0</v>
      </c>
      <c r="G136" s="123">
        <v>0</v>
      </c>
      <c r="H136" s="35" t="e">
        <f t="shared" ref="H136" si="185">(F136+G136)/$F$119</f>
        <v>#DIV/0!</v>
      </c>
      <c r="I136" s="123">
        <v>0</v>
      </c>
      <c r="J136" s="123">
        <v>0</v>
      </c>
      <c r="K136" s="35">
        <f t="shared" ref="K136" si="186">(I136+J136)/$I$119</f>
        <v>0</v>
      </c>
      <c r="L136" s="123">
        <v>0</v>
      </c>
      <c r="M136" s="123">
        <v>0</v>
      </c>
      <c r="N136" s="35">
        <f t="shared" ref="N136" si="187">(L136+M136)/$L$119</f>
        <v>0</v>
      </c>
      <c r="O136" s="123">
        <v>0</v>
      </c>
      <c r="P136" s="123">
        <v>0</v>
      </c>
      <c r="Q136" s="35">
        <f t="shared" ref="Q136" si="188">(O136+P136)/$O$119</f>
        <v>0</v>
      </c>
      <c r="R136" s="123">
        <v>0</v>
      </c>
      <c r="S136" s="123">
        <v>0</v>
      </c>
      <c r="T136" s="35" t="e">
        <f t="shared" ref="T136" si="189">(R136+S136)/$R$119</f>
        <v>#DIV/0!</v>
      </c>
      <c r="U136" s="123">
        <v>0</v>
      </c>
      <c r="V136" s="123">
        <v>0</v>
      </c>
      <c r="W136" s="35" t="e">
        <f t="shared" ref="W136" si="190">(U136+V136)/$R$119</f>
        <v>#DIV/0!</v>
      </c>
      <c r="X136" s="123">
        <v>0</v>
      </c>
      <c r="Y136" s="123">
        <v>0</v>
      </c>
      <c r="Z136" s="35">
        <f t="shared" ref="Z136" si="191">(X136+Y136)/$X$119</f>
        <v>0</v>
      </c>
      <c r="AA136" s="123">
        <v>0</v>
      </c>
      <c r="AB136" s="123">
        <v>0</v>
      </c>
      <c r="AC136" s="35" t="e">
        <f t="shared" ref="AC136" si="192">(AA136+AB136)/$AA$119</f>
        <v>#DIV/0!</v>
      </c>
      <c r="AD136" s="123">
        <v>0</v>
      </c>
      <c r="AE136" s="123">
        <v>0</v>
      </c>
      <c r="AF136" s="35" t="e">
        <f t="shared" ref="AF136" si="193">(AD136+AE136)/$AD$119</f>
        <v>#DIV/0!</v>
      </c>
      <c r="AG136" s="123">
        <v>0</v>
      </c>
      <c r="AH136" s="123">
        <v>0</v>
      </c>
      <c r="AI136" s="35" t="e">
        <f t="shared" ref="AI136" si="194">(AG136+AH136)/$AG$119</f>
        <v>#DIV/0!</v>
      </c>
      <c r="AJ136" s="123">
        <v>0</v>
      </c>
      <c r="AK136" s="123"/>
      <c r="AL136" s="35" t="e">
        <f t="shared" ref="AL136" si="195">(AJ136+AK136)/$AK$119</f>
        <v>#DIV/0!</v>
      </c>
    </row>
    <row r="137" spans="1:38" hidden="1" x14ac:dyDescent="0.3">
      <c r="A137" s="22" t="s">
        <v>17</v>
      </c>
      <c r="B137" s="61">
        <f t="shared" si="154"/>
        <v>0</v>
      </c>
      <c r="C137" s="41">
        <f t="shared" si="155"/>
        <v>0</v>
      </c>
      <c r="D137" s="97">
        <v>0</v>
      </c>
      <c r="E137" s="23" t="e">
        <f t="shared" si="156"/>
        <v>#DIV/0!</v>
      </c>
      <c r="F137" s="60">
        <v>0</v>
      </c>
      <c r="G137" s="95">
        <v>0</v>
      </c>
      <c r="H137" s="35" t="e">
        <f t="shared" si="157"/>
        <v>#DIV/0!</v>
      </c>
      <c r="I137" s="60">
        <v>0</v>
      </c>
      <c r="J137" s="60">
        <v>0</v>
      </c>
      <c r="K137" s="35">
        <f t="shared" si="158"/>
        <v>0</v>
      </c>
      <c r="L137" s="60">
        <v>0</v>
      </c>
      <c r="M137" s="98">
        <v>0</v>
      </c>
      <c r="N137" s="35">
        <f t="shared" si="159"/>
        <v>0</v>
      </c>
      <c r="O137" s="60">
        <v>0</v>
      </c>
      <c r="P137" s="60">
        <v>0</v>
      </c>
      <c r="Q137" s="35">
        <f t="shared" si="160"/>
        <v>0</v>
      </c>
      <c r="R137" s="100">
        <v>0</v>
      </c>
      <c r="S137" s="100">
        <v>0</v>
      </c>
      <c r="T137" s="35" t="e">
        <f t="shared" si="161"/>
        <v>#DIV/0!</v>
      </c>
      <c r="U137" s="100">
        <v>0</v>
      </c>
      <c r="V137" s="100">
        <v>0</v>
      </c>
      <c r="W137" s="35" t="e">
        <f t="shared" si="162"/>
        <v>#DIV/0!</v>
      </c>
      <c r="X137" s="100">
        <v>0</v>
      </c>
      <c r="Y137" s="100">
        <v>0</v>
      </c>
      <c r="Z137" s="35">
        <f t="shared" si="163"/>
        <v>0</v>
      </c>
      <c r="AA137" s="100">
        <v>0</v>
      </c>
      <c r="AB137" s="100">
        <v>0</v>
      </c>
      <c r="AC137" s="35" t="e">
        <f t="shared" si="164"/>
        <v>#DIV/0!</v>
      </c>
      <c r="AD137" s="100">
        <v>0</v>
      </c>
      <c r="AE137" s="100">
        <v>0</v>
      </c>
      <c r="AF137" s="35" t="e">
        <f t="shared" si="165"/>
        <v>#DIV/0!</v>
      </c>
      <c r="AG137" s="100">
        <v>0</v>
      </c>
      <c r="AH137" s="100">
        <v>0</v>
      </c>
      <c r="AI137" s="35" t="e">
        <f t="shared" si="166"/>
        <v>#DIV/0!</v>
      </c>
      <c r="AJ137" s="100">
        <v>0</v>
      </c>
      <c r="AK137" s="100"/>
      <c r="AL137" s="35" t="e">
        <f t="shared" si="167"/>
        <v>#DIV/0!</v>
      </c>
    </row>
    <row r="138" spans="1:38" hidden="1" x14ac:dyDescent="0.3">
      <c r="A138" s="22" t="s">
        <v>18</v>
      </c>
      <c r="B138" s="61">
        <f t="shared" si="154"/>
        <v>0</v>
      </c>
      <c r="C138" s="41">
        <f t="shared" si="155"/>
        <v>0</v>
      </c>
      <c r="D138" s="97">
        <v>0</v>
      </c>
      <c r="E138" s="23" t="e">
        <f t="shared" si="156"/>
        <v>#DIV/0!</v>
      </c>
      <c r="F138" s="60">
        <v>0</v>
      </c>
      <c r="G138" s="95">
        <v>0</v>
      </c>
      <c r="H138" s="35" t="e">
        <f t="shared" si="157"/>
        <v>#DIV/0!</v>
      </c>
      <c r="I138" s="60">
        <v>0</v>
      </c>
      <c r="J138" s="60">
        <v>0</v>
      </c>
      <c r="K138" s="35">
        <f t="shared" si="158"/>
        <v>0</v>
      </c>
      <c r="L138" s="60">
        <v>0</v>
      </c>
      <c r="M138" s="98">
        <v>0</v>
      </c>
      <c r="N138" s="35">
        <f t="shared" si="159"/>
        <v>0</v>
      </c>
      <c r="O138" s="60">
        <v>0</v>
      </c>
      <c r="P138" s="60">
        <v>0</v>
      </c>
      <c r="Q138" s="35">
        <f t="shared" si="160"/>
        <v>0</v>
      </c>
      <c r="R138" s="100">
        <v>0</v>
      </c>
      <c r="S138" s="100">
        <v>0</v>
      </c>
      <c r="T138" s="35" t="e">
        <f t="shared" si="161"/>
        <v>#DIV/0!</v>
      </c>
      <c r="U138" s="100">
        <v>0</v>
      </c>
      <c r="V138" s="100">
        <v>0</v>
      </c>
      <c r="W138" s="35" t="e">
        <f t="shared" si="162"/>
        <v>#DIV/0!</v>
      </c>
      <c r="X138" s="100">
        <v>0</v>
      </c>
      <c r="Y138" s="100">
        <v>0</v>
      </c>
      <c r="Z138" s="35">
        <f t="shared" si="163"/>
        <v>0</v>
      </c>
      <c r="AA138" s="100">
        <v>0</v>
      </c>
      <c r="AB138" s="100">
        <v>0</v>
      </c>
      <c r="AC138" s="35" t="e">
        <f t="shared" si="164"/>
        <v>#DIV/0!</v>
      </c>
      <c r="AD138" s="100">
        <v>0</v>
      </c>
      <c r="AE138" s="100">
        <v>0</v>
      </c>
      <c r="AF138" s="35" t="e">
        <f t="shared" si="165"/>
        <v>#DIV/0!</v>
      </c>
      <c r="AG138" s="100">
        <v>0</v>
      </c>
      <c r="AH138" s="100">
        <v>0</v>
      </c>
      <c r="AI138" s="35" t="e">
        <f t="shared" si="166"/>
        <v>#DIV/0!</v>
      </c>
      <c r="AJ138" s="100">
        <v>0</v>
      </c>
      <c r="AK138" s="100"/>
      <c r="AL138" s="35" t="e">
        <f t="shared" si="167"/>
        <v>#DIV/0!</v>
      </c>
    </row>
    <row r="139" spans="1:38" hidden="1" x14ac:dyDescent="0.3">
      <c r="A139" s="22" t="s">
        <v>19</v>
      </c>
      <c r="B139" s="61">
        <f t="shared" si="154"/>
        <v>0</v>
      </c>
      <c r="C139" s="41">
        <f t="shared" si="155"/>
        <v>0</v>
      </c>
      <c r="D139" s="97">
        <v>0</v>
      </c>
      <c r="E139" s="23" t="e">
        <f t="shared" si="156"/>
        <v>#DIV/0!</v>
      </c>
      <c r="F139" s="60">
        <v>0</v>
      </c>
      <c r="G139" s="95">
        <v>0</v>
      </c>
      <c r="H139" s="35" t="e">
        <f t="shared" si="157"/>
        <v>#DIV/0!</v>
      </c>
      <c r="I139" s="60">
        <v>0</v>
      </c>
      <c r="J139" s="60">
        <v>0</v>
      </c>
      <c r="K139" s="35">
        <f t="shared" si="158"/>
        <v>0</v>
      </c>
      <c r="L139" s="60">
        <v>0</v>
      </c>
      <c r="M139" s="98">
        <v>0</v>
      </c>
      <c r="N139" s="35">
        <f t="shared" si="159"/>
        <v>0</v>
      </c>
      <c r="O139" s="60">
        <v>0</v>
      </c>
      <c r="P139" s="60">
        <v>0</v>
      </c>
      <c r="Q139" s="35">
        <f t="shared" si="160"/>
        <v>0</v>
      </c>
      <c r="R139" s="100">
        <v>0</v>
      </c>
      <c r="S139" s="100">
        <v>0</v>
      </c>
      <c r="T139" s="35" t="e">
        <f t="shared" si="161"/>
        <v>#DIV/0!</v>
      </c>
      <c r="U139" s="100">
        <v>0</v>
      </c>
      <c r="V139" s="100">
        <v>0</v>
      </c>
      <c r="W139" s="35" t="e">
        <f t="shared" si="162"/>
        <v>#DIV/0!</v>
      </c>
      <c r="X139" s="100">
        <v>0</v>
      </c>
      <c r="Y139" s="100">
        <v>0</v>
      </c>
      <c r="Z139" s="35">
        <f t="shared" si="163"/>
        <v>0</v>
      </c>
      <c r="AA139" s="100">
        <v>0</v>
      </c>
      <c r="AB139" s="100">
        <v>0</v>
      </c>
      <c r="AC139" s="35" t="e">
        <f t="shared" si="164"/>
        <v>#DIV/0!</v>
      </c>
      <c r="AD139" s="100">
        <v>0</v>
      </c>
      <c r="AE139" s="100">
        <v>0</v>
      </c>
      <c r="AF139" s="35" t="e">
        <f t="shared" si="165"/>
        <v>#DIV/0!</v>
      </c>
      <c r="AG139" s="100">
        <v>0</v>
      </c>
      <c r="AH139" s="100">
        <v>0</v>
      </c>
      <c r="AI139" s="35" t="e">
        <f t="shared" si="166"/>
        <v>#DIV/0!</v>
      </c>
      <c r="AJ139" s="100">
        <v>0</v>
      </c>
      <c r="AK139" s="100"/>
      <c r="AL139" s="35" t="e">
        <f t="shared" si="167"/>
        <v>#DIV/0!</v>
      </c>
    </row>
    <row r="140" spans="1:38" hidden="1" x14ac:dyDescent="0.3">
      <c r="A140" s="22" t="s">
        <v>20</v>
      </c>
      <c r="B140" s="61">
        <f t="shared" si="154"/>
        <v>0</v>
      </c>
      <c r="C140" s="41">
        <f t="shared" si="155"/>
        <v>0</v>
      </c>
      <c r="D140" s="97">
        <v>0</v>
      </c>
      <c r="E140" s="23" t="e">
        <f t="shared" si="156"/>
        <v>#DIV/0!</v>
      </c>
      <c r="F140" s="60">
        <v>0</v>
      </c>
      <c r="G140" s="95">
        <v>0</v>
      </c>
      <c r="H140" s="35" t="e">
        <f t="shared" si="157"/>
        <v>#DIV/0!</v>
      </c>
      <c r="I140" s="60">
        <v>0</v>
      </c>
      <c r="J140" s="60">
        <v>0</v>
      </c>
      <c r="K140" s="35">
        <f t="shared" si="158"/>
        <v>0</v>
      </c>
      <c r="L140" s="60">
        <v>0</v>
      </c>
      <c r="M140" s="98">
        <v>0</v>
      </c>
      <c r="N140" s="35">
        <f t="shared" si="159"/>
        <v>0</v>
      </c>
      <c r="O140" s="60">
        <v>0</v>
      </c>
      <c r="P140" s="60">
        <v>0</v>
      </c>
      <c r="Q140" s="35">
        <f t="shared" si="160"/>
        <v>0</v>
      </c>
      <c r="R140" s="100">
        <v>0</v>
      </c>
      <c r="S140" s="100">
        <v>0</v>
      </c>
      <c r="T140" s="35" t="e">
        <f t="shared" si="161"/>
        <v>#DIV/0!</v>
      </c>
      <c r="U140" s="100">
        <v>0</v>
      </c>
      <c r="V140" s="100">
        <v>0</v>
      </c>
      <c r="W140" s="35" t="e">
        <f t="shared" si="162"/>
        <v>#DIV/0!</v>
      </c>
      <c r="X140" s="100">
        <v>0</v>
      </c>
      <c r="Y140" s="100">
        <v>0</v>
      </c>
      <c r="Z140" s="35">
        <f t="shared" si="163"/>
        <v>0</v>
      </c>
      <c r="AA140" s="100">
        <v>0</v>
      </c>
      <c r="AB140" s="100">
        <v>0</v>
      </c>
      <c r="AC140" s="35" t="e">
        <f t="shared" si="164"/>
        <v>#DIV/0!</v>
      </c>
      <c r="AD140" s="100">
        <v>0</v>
      </c>
      <c r="AE140" s="100">
        <v>0</v>
      </c>
      <c r="AF140" s="35" t="e">
        <f t="shared" si="165"/>
        <v>#DIV/0!</v>
      </c>
      <c r="AG140" s="100">
        <v>0</v>
      </c>
      <c r="AH140" s="100">
        <v>0</v>
      </c>
      <c r="AI140" s="35" t="e">
        <f t="shared" si="166"/>
        <v>#DIV/0!</v>
      </c>
      <c r="AJ140" s="100">
        <v>0</v>
      </c>
      <c r="AK140" s="100"/>
      <c r="AL140" s="35" t="e">
        <f t="shared" si="167"/>
        <v>#DIV/0!</v>
      </c>
    </row>
    <row r="141" spans="1:38" hidden="1" x14ac:dyDescent="0.3">
      <c r="A141" s="22" t="s">
        <v>21</v>
      </c>
      <c r="B141" s="61">
        <f t="shared" si="154"/>
        <v>0</v>
      </c>
      <c r="C141" s="41">
        <f t="shared" si="155"/>
        <v>0</v>
      </c>
      <c r="D141" s="97">
        <v>0</v>
      </c>
      <c r="E141" s="23" t="e">
        <f t="shared" si="156"/>
        <v>#DIV/0!</v>
      </c>
      <c r="F141" s="60">
        <v>0</v>
      </c>
      <c r="G141" s="95">
        <v>0</v>
      </c>
      <c r="H141" s="35" t="e">
        <f t="shared" si="157"/>
        <v>#DIV/0!</v>
      </c>
      <c r="I141" s="60">
        <v>0</v>
      </c>
      <c r="J141" s="60">
        <v>0</v>
      </c>
      <c r="K141" s="35">
        <f t="shared" si="158"/>
        <v>0</v>
      </c>
      <c r="L141" s="60">
        <v>0</v>
      </c>
      <c r="M141" s="98">
        <v>0</v>
      </c>
      <c r="N141" s="35">
        <f t="shared" si="159"/>
        <v>0</v>
      </c>
      <c r="O141" s="60">
        <v>0</v>
      </c>
      <c r="P141" s="60">
        <v>0</v>
      </c>
      <c r="Q141" s="35">
        <f t="shared" si="160"/>
        <v>0</v>
      </c>
      <c r="R141" s="100">
        <v>0</v>
      </c>
      <c r="S141" s="100">
        <v>0</v>
      </c>
      <c r="T141" s="35" t="e">
        <f t="shared" si="161"/>
        <v>#DIV/0!</v>
      </c>
      <c r="U141" s="100">
        <v>0</v>
      </c>
      <c r="V141" s="100">
        <v>0</v>
      </c>
      <c r="W141" s="35" t="e">
        <f t="shared" si="162"/>
        <v>#DIV/0!</v>
      </c>
      <c r="X141" s="100">
        <v>0</v>
      </c>
      <c r="Y141" s="100">
        <v>0</v>
      </c>
      <c r="Z141" s="35">
        <f t="shared" si="163"/>
        <v>0</v>
      </c>
      <c r="AA141" s="100">
        <v>0</v>
      </c>
      <c r="AB141" s="100">
        <v>0</v>
      </c>
      <c r="AC141" s="35" t="e">
        <f t="shared" si="164"/>
        <v>#DIV/0!</v>
      </c>
      <c r="AD141" s="100">
        <v>0</v>
      </c>
      <c r="AE141" s="100">
        <v>0</v>
      </c>
      <c r="AF141" s="35" t="e">
        <f t="shared" si="165"/>
        <v>#DIV/0!</v>
      </c>
      <c r="AG141" s="100">
        <v>0</v>
      </c>
      <c r="AH141" s="100">
        <v>0</v>
      </c>
      <c r="AI141" s="35" t="e">
        <f t="shared" si="166"/>
        <v>#DIV/0!</v>
      </c>
      <c r="AJ141" s="100">
        <v>0</v>
      </c>
      <c r="AK141" s="100"/>
      <c r="AL141" s="35" t="e">
        <f t="shared" si="167"/>
        <v>#DIV/0!</v>
      </c>
    </row>
    <row r="142" spans="1:38" hidden="1" x14ac:dyDescent="0.3">
      <c r="A142" s="22" t="s">
        <v>22</v>
      </c>
      <c r="B142" s="61">
        <f t="shared" si="154"/>
        <v>0</v>
      </c>
      <c r="C142" s="41">
        <f t="shared" si="155"/>
        <v>0</v>
      </c>
      <c r="D142" s="97">
        <v>0</v>
      </c>
      <c r="E142" s="23" t="e">
        <f t="shared" si="156"/>
        <v>#DIV/0!</v>
      </c>
      <c r="F142" s="60">
        <v>0</v>
      </c>
      <c r="G142" s="95">
        <v>0</v>
      </c>
      <c r="H142" s="35" t="e">
        <f t="shared" si="157"/>
        <v>#DIV/0!</v>
      </c>
      <c r="I142" s="60">
        <v>0</v>
      </c>
      <c r="J142" s="60">
        <v>0</v>
      </c>
      <c r="K142" s="35">
        <f t="shared" si="158"/>
        <v>0</v>
      </c>
      <c r="L142" s="60">
        <v>0</v>
      </c>
      <c r="M142" s="98">
        <v>0</v>
      </c>
      <c r="N142" s="35">
        <f t="shared" si="159"/>
        <v>0</v>
      </c>
      <c r="O142" s="60">
        <v>0</v>
      </c>
      <c r="P142" s="60">
        <v>0</v>
      </c>
      <c r="Q142" s="35">
        <f t="shared" si="160"/>
        <v>0</v>
      </c>
      <c r="R142" s="100">
        <v>0</v>
      </c>
      <c r="S142" s="100">
        <v>0</v>
      </c>
      <c r="T142" s="35" t="e">
        <f t="shared" si="161"/>
        <v>#DIV/0!</v>
      </c>
      <c r="U142" s="100">
        <v>0</v>
      </c>
      <c r="V142" s="100">
        <v>0</v>
      </c>
      <c r="W142" s="35" t="e">
        <f t="shared" si="162"/>
        <v>#DIV/0!</v>
      </c>
      <c r="X142" s="100">
        <v>0</v>
      </c>
      <c r="Y142" s="100">
        <v>0</v>
      </c>
      <c r="Z142" s="35">
        <f t="shared" si="163"/>
        <v>0</v>
      </c>
      <c r="AA142" s="100">
        <v>0</v>
      </c>
      <c r="AB142" s="100">
        <v>0</v>
      </c>
      <c r="AC142" s="35" t="e">
        <f t="shared" si="164"/>
        <v>#DIV/0!</v>
      </c>
      <c r="AD142" s="100">
        <v>0</v>
      </c>
      <c r="AE142" s="100">
        <v>0</v>
      </c>
      <c r="AF142" s="35" t="e">
        <f t="shared" si="165"/>
        <v>#DIV/0!</v>
      </c>
      <c r="AG142" s="100">
        <v>0</v>
      </c>
      <c r="AH142" s="100">
        <v>0</v>
      </c>
      <c r="AI142" s="35" t="e">
        <f t="shared" si="166"/>
        <v>#DIV/0!</v>
      </c>
      <c r="AJ142" s="100">
        <v>0</v>
      </c>
      <c r="AK142" s="100"/>
      <c r="AL142" s="35" t="e">
        <f t="shared" si="167"/>
        <v>#DIV/0!</v>
      </c>
    </row>
    <row r="143" spans="1:38" hidden="1" x14ac:dyDescent="0.3">
      <c r="A143" s="22" t="s">
        <v>23</v>
      </c>
      <c r="B143" s="61">
        <f t="shared" si="154"/>
        <v>0</v>
      </c>
      <c r="C143" s="41">
        <f t="shared" si="155"/>
        <v>0</v>
      </c>
      <c r="D143" s="97">
        <v>0</v>
      </c>
      <c r="E143" s="23" t="e">
        <f t="shared" si="156"/>
        <v>#DIV/0!</v>
      </c>
      <c r="F143" s="60">
        <v>0</v>
      </c>
      <c r="G143" s="95">
        <v>0</v>
      </c>
      <c r="H143" s="35" t="e">
        <f t="shared" si="157"/>
        <v>#DIV/0!</v>
      </c>
      <c r="I143" s="60">
        <v>0</v>
      </c>
      <c r="J143" s="60">
        <v>0</v>
      </c>
      <c r="K143" s="35">
        <f t="shared" si="158"/>
        <v>0</v>
      </c>
      <c r="L143" s="60">
        <v>0</v>
      </c>
      <c r="M143" s="98">
        <v>0</v>
      </c>
      <c r="N143" s="35">
        <f t="shared" si="159"/>
        <v>0</v>
      </c>
      <c r="O143" s="60">
        <v>0</v>
      </c>
      <c r="P143" s="60">
        <v>0</v>
      </c>
      <c r="Q143" s="35">
        <f t="shared" si="160"/>
        <v>0</v>
      </c>
      <c r="R143" s="100">
        <v>0</v>
      </c>
      <c r="S143" s="100">
        <v>0</v>
      </c>
      <c r="T143" s="35" t="e">
        <f t="shared" si="161"/>
        <v>#DIV/0!</v>
      </c>
      <c r="U143" s="100">
        <v>0</v>
      </c>
      <c r="V143" s="100">
        <v>0</v>
      </c>
      <c r="W143" s="35" t="e">
        <f t="shared" si="162"/>
        <v>#DIV/0!</v>
      </c>
      <c r="X143" s="100">
        <v>0</v>
      </c>
      <c r="Y143" s="100">
        <v>0</v>
      </c>
      <c r="Z143" s="35">
        <f t="shared" si="163"/>
        <v>0</v>
      </c>
      <c r="AA143" s="100">
        <v>0</v>
      </c>
      <c r="AB143" s="100">
        <v>0</v>
      </c>
      <c r="AC143" s="35" t="e">
        <f t="shared" si="164"/>
        <v>#DIV/0!</v>
      </c>
      <c r="AD143" s="100">
        <v>0</v>
      </c>
      <c r="AE143" s="100">
        <v>0</v>
      </c>
      <c r="AF143" s="35" t="e">
        <f t="shared" si="165"/>
        <v>#DIV/0!</v>
      </c>
      <c r="AG143" s="100">
        <v>0</v>
      </c>
      <c r="AH143" s="100">
        <v>0</v>
      </c>
      <c r="AI143" s="35" t="e">
        <f t="shared" si="166"/>
        <v>#DIV/0!</v>
      </c>
      <c r="AJ143" s="100">
        <v>0</v>
      </c>
      <c r="AK143" s="100"/>
      <c r="AL143" s="35" t="e">
        <f t="shared" si="167"/>
        <v>#DIV/0!</v>
      </c>
    </row>
    <row r="144" spans="1:38" hidden="1" x14ac:dyDescent="0.3">
      <c r="A144" s="22" t="s">
        <v>24</v>
      </c>
      <c r="B144" s="61">
        <f t="shared" si="154"/>
        <v>0</v>
      </c>
      <c r="C144" s="41">
        <f t="shared" si="155"/>
        <v>0</v>
      </c>
      <c r="D144" s="97">
        <v>0</v>
      </c>
      <c r="E144" s="23" t="e">
        <f t="shared" si="156"/>
        <v>#DIV/0!</v>
      </c>
      <c r="F144" s="60">
        <v>0</v>
      </c>
      <c r="G144" s="95">
        <v>0</v>
      </c>
      <c r="H144" s="35" t="e">
        <f t="shared" si="157"/>
        <v>#DIV/0!</v>
      </c>
      <c r="I144" s="60">
        <v>0</v>
      </c>
      <c r="J144" s="60">
        <v>0</v>
      </c>
      <c r="K144" s="35">
        <f t="shared" si="158"/>
        <v>0</v>
      </c>
      <c r="L144" s="60">
        <v>0</v>
      </c>
      <c r="M144" s="98">
        <v>0</v>
      </c>
      <c r="N144" s="35">
        <f t="shared" si="159"/>
        <v>0</v>
      </c>
      <c r="O144" s="60">
        <v>0</v>
      </c>
      <c r="P144" s="60">
        <v>0</v>
      </c>
      <c r="Q144" s="35">
        <f t="shared" si="160"/>
        <v>0</v>
      </c>
      <c r="R144" s="100">
        <v>0</v>
      </c>
      <c r="S144" s="100">
        <v>0</v>
      </c>
      <c r="T144" s="35" t="e">
        <f t="shared" si="161"/>
        <v>#DIV/0!</v>
      </c>
      <c r="U144" s="100">
        <v>0</v>
      </c>
      <c r="V144" s="100">
        <v>0</v>
      </c>
      <c r="W144" s="35" t="e">
        <f t="shared" si="162"/>
        <v>#DIV/0!</v>
      </c>
      <c r="X144" s="100">
        <v>0</v>
      </c>
      <c r="Y144" s="100">
        <v>0</v>
      </c>
      <c r="Z144" s="35">
        <f t="shared" si="163"/>
        <v>0</v>
      </c>
      <c r="AA144" s="100">
        <v>0</v>
      </c>
      <c r="AB144" s="100">
        <v>0</v>
      </c>
      <c r="AC144" s="35" t="e">
        <f t="shared" si="164"/>
        <v>#DIV/0!</v>
      </c>
      <c r="AD144" s="100">
        <v>0</v>
      </c>
      <c r="AE144" s="100">
        <v>0</v>
      </c>
      <c r="AF144" s="35" t="e">
        <f t="shared" si="165"/>
        <v>#DIV/0!</v>
      </c>
      <c r="AG144" s="100">
        <v>0</v>
      </c>
      <c r="AH144" s="100">
        <v>0</v>
      </c>
      <c r="AI144" s="35" t="e">
        <f t="shared" si="166"/>
        <v>#DIV/0!</v>
      </c>
      <c r="AJ144" s="100">
        <v>0</v>
      </c>
      <c r="AK144" s="100"/>
      <c r="AL144" s="35" t="e">
        <f t="shared" si="167"/>
        <v>#DIV/0!</v>
      </c>
    </row>
    <row r="145" spans="1:38" hidden="1" x14ac:dyDescent="0.3">
      <c r="A145" s="22" t="s">
        <v>26</v>
      </c>
      <c r="B145" s="61">
        <f t="shared" si="154"/>
        <v>0</v>
      </c>
      <c r="C145" s="41">
        <f t="shared" si="155"/>
        <v>0</v>
      </c>
      <c r="D145" s="97">
        <v>0</v>
      </c>
      <c r="E145" s="23" t="e">
        <f t="shared" si="156"/>
        <v>#DIV/0!</v>
      </c>
      <c r="F145" s="60">
        <v>0</v>
      </c>
      <c r="G145" s="95">
        <v>0</v>
      </c>
      <c r="H145" s="35" t="e">
        <f t="shared" si="157"/>
        <v>#DIV/0!</v>
      </c>
      <c r="I145" s="60">
        <v>0</v>
      </c>
      <c r="J145" s="60">
        <v>0</v>
      </c>
      <c r="K145" s="35">
        <f t="shared" si="158"/>
        <v>0</v>
      </c>
      <c r="L145" s="60">
        <v>0</v>
      </c>
      <c r="M145" s="98">
        <v>0</v>
      </c>
      <c r="N145" s="35">
        <f t="shared" si="159"/>
        <v>0</v>
      </c>
      <c r="O145" s="60">
        <v>0</v>
      </c>
      <c r="P145" s="60">
        <v>0</v>
      </c>
      <c r="Q145" s="35">
        <f t="shared" si="160"/>
        <v>0</v>
      </c>
      <c r="R145" s="100">
        <v>0</v>
      </c>
      <c r="S145" s="100">
        <v>0</v>
      </c>
      <c r="T145" s="35" t="e">
        <f t="shared" si="161"/>
        <v>#DIV/0!</v>
      </c>
      <c r="U145" s="100">
        <v>0</v>
      </c>
      <c r="V145" s="100">
        <v>0</v>
      </c>
      <c r="W145" s="35" t="e">
        <f t="shared" si="162"/>
        <v>#DIV/0!</v>
      </c>
      <c r="X145" s="100">
        <v>0</v>
      </c>
      <c r="Y145" s="100">
        <v>0</v>
      </c>
      <c r="Z145" s="35">
        <f t="shared" si="163"/>
        <v>0</v>
      </c>
      <c r="AA145" s="100">
        <v>0</v>
      </c>
      <c r="AB145" s="100">
        <v>0</v>
      </c>
      <c r="AC145" s="35" t="e">
        <f t="shared" si="164"/>
        <v>#DIV/0!</v>
      </c>
      <c r="AD145" s="100">
        <v>0</v>
      </c>
      <c r="AE145" s="100">
        <v>0</v>
      </c>
      <c r="AF145" s="35" t="e">
        <f t="shared" si="165"/>
        <v>#DIV/0!</v>
      </c>
      <c r="AG145" s="100">
        <v>0</v>
      </c>
      <c r="AH145" s="100">
        <v>0</v>
      </c>
      <c r="AI145" s="35" t="e">
        <f t="shared" si="166"/>
        <v>#DIV/0!</v>
      </c>
      <c r="AJ145" s="100">
        <v>0</v>
      </c>
      <c r="AK145" s="100"/>
      <c r="AL145" s="35" t="e">
        <f t="shared" si="167"/>
        <v>#DIV/0!</v>
      </c>
    </row>
    <row r="146" spans="1:38" hidden="1" x14ac:dyDescent="0.3">
      <c r="A146" s="22" t="s">
        <v>86</v>
      </c>
      <c r="B146" s="61">
        <f t="shared" si="154"/>
        <v>0</v>
      </c>
      <c r="C146" s="41">
        <f t="shared" si="155"/>
        <v>0</v>
      </c>
      <c r="D146" s="97">
        <v>0</v>
      </c>
      <c r="E146" s="23" t="e">
        <f t="shared" si="156"/>
        <v>#DIV/0!</v>
      </c>
      <c r="F146" s="60">
        <v>0</v>
      </c>
      <c r="G146" s="95">
        <v>0</v>
      </c>
      <c r="H146" s="35" t="e">
        <f t="shared" si="157"/>
        <v>#DIV/0!</v>
      </c>
      <c r="I146" s="60">
        <v>0</v>
      </c>
      <c r="J146" s="60">
        <v>0</v>
      </c>
      <c r="K146" s="35">
        <f t="shared" si="158"/>
        <v>0</v>
      </c>
      <c r="L146" s="60">
        <v>0</v>
      </c>
      <c r="M146" s="98">
        <v>0</v>
      </c>
      <c r="N146" s="35">
        <f t="shared" si="159"/>
        <v>0</v>
      </c>
      <c r="O146" s="60">
        <v>0</v>
      </c>
      <c r="P146" s="60">
        <v>0</v>
      </c>
      <c r="Q146" s="35">
        <f t="shared" si="160"/>
        <v>0</v>
      </c>
      <c r="R146" s="100">
        <v>0</v>
      </c>
      <c r="S146" s="100">
        <v>0</v>
      </c>
      <c r="T146" s="35" t="e">
        <f t="shared" si="161"/>
        <v>#DIV/0!</v>
      </c>
      <c r="U146" s="100">
        <v>0</v>
      </c>
      <c r="V146" s="100">
        <v>0</v>
      </c>
      <c r="W146" s="35" t="e">
        <f t="shared" si="162"/>
        <v>#DIV/0!</v>
      </c>
      <c r="X146" s="100">
        <v>0</v>
      </c>
      <c r="Y146" s="100">
        <v>0</v>
      </c>
      <c r="Z146" s="35">
        <f t="shared" si="163"/>
        <v>0</v>
      </c>
      <c r="AA146" s="100">
        <v>0</v>
      </c>
      <c r="AB146" s="100">
        <v>0</v>
      </c>
      <c r="AC146" s="35" t="e">
        <f t="shared" si="164"/>
        <v>#DIV/0!</v>
      </c>
      <c r="AD146" s="100">
        <v>0</v>
      </c>
      <c r="AE146" s="100">
        <v>0</v>
      </c>
      <c r="AF146" s="35" t="e">
        <f t="shared" si="165"/>
        <v>#DIV/0!</v>
      </c>
      <c r="AG146" s="100">
        <v>0</v>
      </c>
      <c r="AH146" s="100">
        <v>0</v>
      </c>
      <c r="AI146" s="35" t="e">
        <f t="shared" si="166"/>
        <v>#DIV/0!</v>
      </c>
      <c r="AJ146" s="100">
        <v>0</v>
      </c>
      <c r="AK146" s="100"/>
      <c r="AL146" s="35" t="e">
        <f t="shared" si="167"/>
        <v>#DIV/0!</v>
      </c>
    </row>
    <row r="147" spans="1:38" hidden="1" x14ac:dyDescent="0.3">
      <c r="A147" s="22" t="s">
        <v>87</v>
      </c>
      <c r="B147" s="61">
        <f t="shared" si="154"/>
        <v>0</v>
      </c>
      <c r="C147" s="41">
        <f t="shared" si="155"/>
        <v>0</v>
      </c>
      <c r="D147" s="97">
        <v>0</v>
      </c>
      <c r="E147" s="23" t="e">
        <f t="shared" si="156"/>
        <v>#DIV/0!</v>
      </c>
      <c r="F147" s="60">
        <v>0</v>
      </c>
      <c r="G147" s="95">
        <v>0</v>
      </c>
      <c r="H147" s="35" t="e">
        <f t="shared" si="157"/>
        <v>#DIV/0!</v>
      </c>
      <c r="I147" s="60">
        <v>0</v>
      </c>
      <c r="J147" s="60">
        <v>0</v>
      </c>
      <c r="K147" s="35">
        <f t="shared" si="158"/>
        <v>0</v>
      </c>
      <c r="L147" s="60">
        <v>0</v>
      </c>
      <c r="M147" s="98">
        <v>0</v>
      </c>
      <c r="N147" s="35">
        <f t="shared" si="159"/>
        <v>0</v>
      </c>
      <c r="O147" s="60">
        <v>0</v>
      </c>
      <c r="P147" s="60">
        <v>0</v>
      </c>
      <c r="Q147" s="35">
        <f t="shared" si="160"/>
        <v>0</v>
      </c>
      <c r="R147" s="100">
        <v>0</v>
      </c>
      <c r="S147" s="100">
        <v>0</v>
      </c>
      <c r="T147" s="35" t="e">
        <f t="shared" si="161"/>
        <v>#DIV/0!</v>
      </c>
      <c r="U147" s="100">
        <v>0</v>
      </c>
      <c r="V147" s="100">
        <v>0</v>
      </c>
      <c r="W147" s="35" t="e">
        <f t="shared" si="162"/>
        <v>#DIV/0!</v>
      </c>
      <c r="X147" s="100">
        <v>0</v>
      </c>
      <c r="Y147" s="100">
        <v>0</v>
      </c>
      <c r="Z147" s="35">
        <f t="shared" si="163"/>
        <v>0</v>
      </c>
      <c r="AA147" s="100">
        <v>0</v>
      </c>
      <c r="AB147" s="100">
        <v>0</v>
      </c>
      <c r="AC147" s="35" t="e">
        <f t="shared" si="164"/>
        <v>#DIV/0!</v>
      </c>
      <c r="AD147" s="100">
        <v>0</v>
      </c>
      <c r="AE147" s="100">
        <v>0</v>
      </c>
      <c r="AF147" s="35" t="e">
        <f t="shared" si="165"/>
        <v>#DIV/0!</v>
      </c>
      <c r="AG147" s="100">
        <v>0</v>
      </c>
      <c r="AH147" s="100">
        <v>0</v>
      </c>
      <c r="AI147" s="35" t="e">
        <f t="shared" si="166"/>
        <v>#DIV/0!</v>
      </c>
      <c r="AJ147" s="100">
        <v>0</v>
      </c>
      <c r="AK147" s="100"/>
      <c r="AL147" s="35" t="e">
        <f t="shared" si="167"/>
        <v>#DIV/0!</v>
      </c>
    </row>
    <row r="148" spans="1:38" hidden="1" x14ac:dyDescent="0.3">
      <c r="A148" s="22" t="s">
        <v>88</v>
      </c>
      <c r="B148" s="61">
        <f t="shared" si="154"/>
        <v>0</v>
      </c>
      <c r="C148" s="41">
        <f t="shared" si="155"/>
        <v>0</v>
      </c>
      <c r="D148" s="97">
        <v>0</v>
      </c>
      <c r="E148" s="23" t="e">
        <f t="shared" si="156"/>
        <v>#DIV/0!</v>
      </c>
      <c r="F148" s="60">
        <v>0</v>
      </c>
      <c r="G148" s="95">
        <v>0</v>
      </c>
      <c r="H148" s="35" t="e">
        <f t="shared" si="157"/>
        <v>#DIV/0!</v>
      </c>
      <c r="I148" s="60">
        <v>0</v>
      </c>
      <c r="J148" s="60">
        <v>0</v>
      </c>
      <c r="K148" s="35">
        <f t="shared" si="158"/>
        <v>0</v>
      </c>
      <c r="L148" s="60">
        <v>0</v>
      </c>
      <c r="M148" s="98">
        <v>0</v>
      </c>
      <c r="N148" s="35">
        <f t="shared" si="159"/>
        <v>0</v>
      </c>
      <c r="O148" s="60">
        <v>0</v>
      </c>
      <c r="P148" s="60">
        <v>0</v>
      </c>
      <c r="Q148" s="35">
        <f t="shared" si="160"/>
        <v>0</v>
      </c>
      <c r="R148" s="100">
        <v>0</v>
      </c>
      <c r="S148" s="100">
        <v>0</v>
      </c>
      <c r="T148" s="35" t="e">
        <f t="shared" si="161"/>
        <v>#DIV/0!</v>
      </c>
      <c r="U148" s="100">
        <v>0</v>
      </c>
      <c r="V148" s="100">
        <v>0</v>
      </c>
      <c r="W148" s="35" t="e">
        <f t="shared" si="162"/>
        <v>#DIV/0!</v>
      </c>
      <c r="X148" s="100">
        <v>0</v>
      </c>
      <c r="Y148" s="100">
        <v>0</v>
      </c>
      <c r="Z148" s="35">
        <f t="shared" si="163"/>
        <v>0</v>
      </c>
      <c r="AA148" s="100">
        <v>0</v>
      </c>
      <c r="AB148" s="100">
        <v>0</v>
      </c>
      <c r="AC148" s="35" t="e">
        <f t="shared" si="164"/>
        <v>#DIV/0!</v>
      </c>
      <c r="AD148" s="100">
        <v>0</v>
      </c>
      <c r="AE148" s="100">
        <v>0</v>
      </c>
      <c r="AF148" s="35" t="e">
        <f t="shared" si="165"/>
        <v>#DIV/0!</v>
      </c>
      <c r="AG148" s="100">
        <v>0</v>
      </c>
      <c r="AH148" s="100">
        <v>0</v>
      </c>
      <c r="AI148" s="35" t="e">
        <f t="shared" si="166"/>
        <v>#DIV/0!</v>
      </c>
      <c r="AJ148" s="100">
        <v>0</v>
      </c>
      <c r="AK148" s="100"/>
      <c r="AL148" s="35" t="e">
        <f t="shared" si="167"/>
        <v>#DIV/0!</v>
      </c>
    </row>
    <row r="149" spans="1:38" hidden="1" x14ac:dyDescent="0.3">
      <c r="A149" s="22" t="s">
        <v>89</v>
      </c>
      <c r="B149" s="61">
        <f t="shared" si="154"/>
        <v>0</v>
      </c>
      <c r="C149" s="41">
        <f t="shared" si="155"/>
        <v>0</v>
      </c>
      <c r="D149" s="97">
        <v>0</v>
      </c>
      <c r="E149" s="23" t="e">
        <f t="shared" si="156"/>
        <v>#DIV/0!</v>
      </c>
      <c r="F149" s="60">
        <v>0</v>
      </c>
      <c r="G149" s="95">
        <v>0</v>
      </c>
      <c r="H149" s="35" t="e">
        <f t="shared" si="157"/>
        <v>#DIV/0!</v>
      </c>
      <c r="I149" s="60">
        <v>0</v>
      </c>
      <c r="J149" s="60">
        <v>0</v>
      </c>
      <c r="K149" s="35">
        <f t="shared" si="158"/>
        <v>0</v>
      </c>
      <c r="L149" s="60">
        <v>0</v>
      </c>
      <c r="M149" s="98">
        <v>0</v>
      </c>
      <c r="N149" s="35">
        <f t="shared" si="159"/>
        <v>0</v>
      </c>
      <c r="O149" s="60">
        <v>0</v>
      </c>
      <c r="P149" s="60">
        <v>0</v>
      </c>
      <c r="Q149" s="35">
        <f t="shared" si="160"/>
        <v>0</v>
      </c>
      <c r="R149" s="100">
        <v>0</v>
      </c>
      <c r="S149" s="100">
        <v>0</v>
      </c>
      <c r="T149" s="35" t="e">
        <f t="shared" si="161"/>
        <v>#DIV/0!</v>
      </c>
      <c r="U149" s="100">
        <v>0</v>
      </c>
      <c r="V149" s="100">
        <v>0</v>
      </c>
      <c r="W149" s="35" t="e">
        <f t="shared" si="162"/>
        <v>#DIV/0!</v>
      </c>
      <c r="X149" s="100">
        <v>0</v>
      </c>
      <c r="Y149" s="100">
        <v>0</v>
      </c>
      <c r="Z149" s="35">
        <f t="shared" si="163"/>
        <v>0</v>
      </c>
      <c r="AA149" s="100">
        <v>0</v>
      </c>
      <c r="AB149" s="100">
        <v>0</v>
      </c>
      <c r="AC149" s="35" t="e">
        <f t="shared" si="164"/>
        <v>#DIV/0!</v>
      </c>
      <c r="AD149" s="100">
        <v>0</v>
      </c>
      <c r="AE149" s="100">
        <v>0</v>
      </c>
      <c r="AF149" s="35" t="e">
        <f t="shared" si="165"/>
        <v>#DIV/0!</v>
      </c>
      <c r="AG149" s="100">
        <v>0</v>
      </c>
      <c r="AH149" s="100">
        <v>0</v>
      </c>
      <c r="AI149" s="35" t="e">
        <f t="shared" si="166"/>
        <v>#DIV/0!</v>
      </c>
      <c r="AJ149" s="100">
        <v>0</v>
      </c>
      <c r="AK149" s="100"/>
      <c r="AL149" s="35" t="e">
        <f t="shared" si="167"/>
        <v>#DIV/0!</v>
      </c>
    </row>
    <row r="150" spans="1:38" hidden="1" x14ac:dyDescent="0.3">
      <c r="A150" s="22" t="s">
        <v>90</v>
      </c>
      <c r="B150" s="61">
        <f t="shared" si="154"/>
        <v>0</v>
      </c>
      <c r="C150" s="41">
        <f t="shared" si="155"/>
        <v>0</v>
      </c>
      <c r="D150" s="97">
        <v>0</v>
      </c>
      <c r="E150" s="23" t="e">
        <f t="shared" si="156"/>
        <v>#DIV/0!</v>
      </c>
      <c r="F150" s="60">
        <v>0</v>
      </c>
      <c r="G150" s="95">
        <v>0</v>
      </c>
      <c r="H150" s="35" t="e">
        <f t="shared" si="157"/>
        <v>#DIV/0!</v>
      </c>
      <c r="I150" s="60">
        <v>0</v>
      </c>
      <c r="J150" s="60">
        <v>0</v>
      </c>
      <c r="K150" s="35">
        <f t="shared" si="158"/>
        <v>0</v>
      </c>
      <c r="L150" s="60">
        <v>0</v>
      </c>
      <c r="M150" s="98">
        <v>0</v>
      </c>
      <c r="N150" s="35">
        <f t="shared" si="159"/>
        <v>0</v>
      </c>
      <c r="O150" s="60">
        <v>0</v>
      </c>
      <c r="P150" s="60">
        <v>0</v>
      </c>
      <c r="Q150" s="35">
        <f t="shared" si="160"/>
        <v>0</v>
      </c>
      <c r="R150" s="100">
        <v>0</v>
      </c>
      <c r="S150" s="100">
        <v>0</v>
      </c>
      <c r="T150" s="35" t="e">
        <f t="shared" si="161"/>
        <v>#DIV/0!</v>
      </c>
      <c r="U150" s="100">
        <v>0</v>
      </c>
      <c r="V150" s="100">
        <v>0</v>
      </c>
      <c r="W150" s="35" t="e">
        <f t="shared" si="162"/>
        <v>#DIV/0!</v>
      </c>
      <c r="X150" s="100">
        <v>0</v>
      </c>
      <c r="Y150" s="100">
        <v>0</v>
      </c>
      <c r="Z150" s="35">
        <f t="shared" si="163"/>
        <v>0</v>
      </c>
      <c r="AA150" s="100">
        <v>0</v>
      </c>
      <c r="AB150" s="100">
        <v>0</v>
      </c>
      <c r="AC150" s="35" t="e">
        <f t="shared" si="164"/>
        <v>#DIV/0!</v>
      </c>
      <c r="AD150" s="100">
        <v>0</v>
      </c>
      <c r="AE150" s="100">
        <v>0</v>
      </c>
      <c r="AF150" s="35" t="e">
        <f t="shared" si="165"/>
        <v>#DIV/0!</v>
      </c>
      <c r="AG150" s="100">
        <v>0</v>
      </c>
      <c r="AH150" s="100">
        <v>0</v>
      </c>
      <c r="AI150" s="35" t="e">
        <f t="shared" si="166"/>
        <v>#DIV/0!</v>
      </c>
      <c r="AJ150" s="100">
        <v>0</v>
      </c>
      <c r="AK150" s="100"/>
      <c r="AL150" s="35" t="e">
        <f t="shared" si="167"/>
        <v>#DIV/0!</v>
      </c>
    </row>
    <row r="151" spans="1:38" hidden="1" x14ac:dyDescent="0.3">
      <c r="A151" s="22" t="s">
        <v>91</v>
      </c>
      <c r="B151" s="61">
        <f t="shared" si="154"/>
        <v>0</v>
      </c>
      <c r="C151" s="41">
        <f t="shared" si="155"/>
        <v>0</v>
      </c>
      <c r="D151" s="97">
        <v>0</v>
      </c>
      <c r="E151" s="23" t="e">
        <f t="shared" si="156"/>
        <v>#DIV/0!</v>
      </c>
      <c r="F151" s="60">
        <v>0</v>
      </c>
      <c r="G151" s="95">
        <v>0</v>
      </c>
      <c r="H151" s="35" t="e">
        <f t="shared" si="157"/>
        <v>#DIV/0!</v>
      </c>
      <c r="I151" s="60">
        <v>0</v>
      </c>
      <c r="J151" s="60">
        <v>0</v>
      </c>
      <c r="K151" s="35">
        <f t="shared" si="158"/>
        <v>0</v>
      </c>
      <c r="L151" s="60">
        <v>0</v>
      </c>
      <c r="M151" s="98">
        <v>0</v>
      </c>
      <c r="N151" s="35">
        <f t="shared" si="159"/>
        <v>0</v>
      </c>
      <c r="O151" s="60">
        <v>0</v>
      </c>
      <c r="P151" s="60">
        <v>0</v>
      </c>
      <c r="Q151" s="35">
        <f t="shared" si="160"/>
        <v>0</v>
      </c>
      <c r="R151" s="100">
        <v>0</v>
      </c>
      <c r="S151" s="100">
        <v>0</v>
      </c>
      <c r="T151" s="35" t="e">
        <f t="shared" si="161"/>
        <v>#DIV/0!</v>
      </c>
      <c r="U151" s="100">
        <v>0</v>
      </c>
      <c r="V151" s="100">
        <v>0</v>
      </c>
      <c r="W151" s="35" t="e">
        <f t="shared" si="162"/>
        <v>#DIV/0!</v>
      </c>
      <c r="X151" s="100">
        <v>0</v>
      </c>
      <c r="Y151" s="100">
        <v>0</v>
      </c>
      <c r="Z151" s="35">
        <f t="shared" si="163"/>
        <v>0</v>
      </c>
      <c r="AA151" s="100">
        <v>0</v>
      </c>
      <c r="AB151" s="100">
        <v>0</v>
      </c>
      <c r="AC151" s="35" t="e">
        <f t="shared" si="164"/>
        <v>#DIV/0!</v>
      </c>
      <c r="AD151" s="100">
        <v>0</v>
      </c>
      <c r="AE151" s="100">
        <v>0</v>
      </c>
      <c r="AF151" s="35" t="e">
        <f t="shared" si="165"/>
        <v>#DIV/0!</v>
      </c>
      <c r="AG151" s="100">
        <v>0</v>
      </c>
      <c r="AH151" s="100">
        <v>0</v>
      </c>
      <c r="AI151" s="35" t="e">
        <f t="shared" si="166"/>
        <v>#DIV/0!</v>
      </c>
      <c r="AJ151" s="100">
        <v>0</v>
      </c>
      <c r="AK151" s="100"/>
      <c r="AL151" s="35" t="e">
        <f t="shared" si="167"/>
        <v>#DIV/0!</v>
      </c>
    </row>
    <row r="152" spans="1:38" hidden="1" x14ac:dyDescent="0.3">
      <c r="A152" s="22" t="s">
        <v>92</v>
      </c>
      <c r="B152" s="61">
        <f t="shared" si="154"/>
        <v>0</v>
      </c>
      <c r="C152" s="41">
        <f t="shared" si="155"/>
        <v>0</v>
      </c>
      <c r="D152" s="97">
        <v>0</v>
      </c>
      <c r="E152" s="23" t="e">
        <f t="shared" si="156"/>
        <v>#DIV/0!</v>
      </c>
      <c r="F152" s="60">
        <v>0</v>
      </c>
      <c r="G152" s="95">
        <v>0</v>
      </c>
      <c r="H152" s="35" t="e">
        <f t="shared" si="157"/>
        <v>#DIV/0!</v>
      </c>
      <c r="I152" s="60">
        <v>0</v>
      </c>
      <c r="J152" s="60">
        <v>0</v>
      </c>
      <c r="K152" s="35">
        <f t="shared" si="158"/>
        <v>0</v>
      </c>
      <c r="L152" s="60">
        <v>0</v>
      </c>
      <c r="M152" s="98">
        <v>0</v>
      </c>
      <c r="N152" s="35">
        <f t="shared" si="159"/>
        <v>0</v>
      </c>
      <c r="O152" s="60">
        <v>0</v>
      </c>
      <c r="P152" s="60">
        <v>0</v>
      </c>
      <c r="Q152" s="35">
        <f t="shared" si="160"/>
        <v>0</v>
      </c>
      <c r="R152" s="100">
        <v>0</v>
      </c>
      <c r="S152" s="100">
        <v>0</v>
      </c>
      <c r="T152" s="35" t="e">
        <f t="shared" si="161"/>
        <v>#DIV/0!</v>
      </c>
      <c r="U152" s="100">
        <v>0</v>
      </c>
      <c r="V152" s="100">
        <v>0</v>
      </c>
      <c r="W152" s="35" t="e">
        <f t="shared" si="162"/>
        <v>#DIV/0!</v>
      </c>
      <c r="X152" s="100">
        <v>0</v>
      </c>
      <c r="Y152" s="100">
        <v>0</v>
      </c>
      <c r="Z152" s="35">
        <f t="shared" si="163"/>
        <v>0</v>
      </c>
      <c r="AA152" s="100">
        <v>0</v>
      </c>
      <c r="AB152" s="100">
        <v>0</v>
      </c>
      <c r="AC152" s="35" t="e">
        <f t="shared" si="164"/>
        <v>#DIV/0!</v>
      </c>
      <c r="AD152" s="100">
        <v>0</v>
      </c>
      <c r="AE152" s="100">
        <v>0</v>
      </c>
      <c r="AF152" s="35" t="e">
        <f t="shared" si="165"/>
        <v>#DIV/0!</v>
      </c>
      <c r="AG152" s="100">
        <v>0</v>
      </c>
      <c r="AH152" s="100">
        <v>0</v>
      </c>
      <c r="AI152" s="35" t="e">
        <f t="shared" si="166"/>
        <v>#DIV/0!</v>
      </c>
      <c r="AJ152" s="100">
        <v>0</v>
      </c>
      <c r="AK152" s="100"/>
      <c r="AL152" s="35" t="e">
        <f t="shared" si="167"/>
        <v>#DIV/0!</v>
      </c>
    </row>
    <row r="153" spans="1:38" hidden="1" x14ac:dyDescent="0.3">
      <c r="A153" s="22" t="s">
        <v>93</v>
      </c>
      <c r="B153" s="61">
        <f t="shared" si="154"/>
        <v>0</v>
      </c>
      <c r="C153" s="41">
        <f t="shared" si="155"/>
        <v>0</v>
      </c>
      <c r="D153" s="97">
        <v>0</v>
      </c>
      <c r="E153" s="23" t="e">
        <f t="shared" si="156"/>
        <v>#DIV/0!</v>
      </c>
      <c r="F153" s="60">
        <v>0</v>
      </c>
      <c r="G153" s="95">
        <v>0</v>
      </c>
      <c r="H153" s="35" t="e">
        <f t="shared" si="157"/>
        <v>#DIV/0!</v>
      </c>
      <c r="I153" s="60">
        <v>0</v>
      </c>
      <c r="J153" s="60">
        <v>0</v>
      </c>
      <c r="K153" s="35">
        <f t="shared" si="158"/>
        <v>0</v>
      </c>
      <c r="L153" s="60">
        <v>0</v>
      </c>
      <c r="M153" s="98">
        <v>0</v>
      </c>
      <c r="N153" s="35">
        <f t="shared" si="159"/>
        <v>0</v>
      </c>
      <c r="O153" s="60">
        <v>0</v>
      </c>
      <c r="P153" s="60">
        <v>0</v>
      </c>
      <c r="Q153" s="35">
        <f t="shared" si="160"/>
        <v>0</v>
      </c>
      <c r="R153" s="100">
        <v>0</v>
      </c>
      <c r="S153" s="100">
        <v>0</v>
      </c>
      <c r="T153" s="35" t="e">
        <f t="shared" si="161"/>
        <v>#DIV/0!</v>
      </c>
      <c r="U153" s="100">
        <v>0</v>
      </c>
      <c r="V153" s="100">
        <v>0</v>
      </c>
      <c r="W153" s="35" t="e">
        <f t="shared" si="162"/>
        <v>#DIV/0!</v>
      </c>
      <c r="X153" s="100">
        <v>0</v>
      </c>
      <c r="Y153" s="100">
        <v>0</v>
      </c>
      <c r="Z153" s="35">
        <f t="shared" si="163"/>
        <v>0</v>
      </c>
      <c r="AA153" s="100">
        <v>0</v>
      </c>
      <c r="AB153" s="100">
        <v>0</v>
      </c>
      <c r="AC153" s="35" t="e">
        <f t="shared" si="164"/>
        <v>#DIV/0!</v>
      </c>
      <c r="AD153" s="100">
        <v>0</v>
      </c>
      <c r="AE153" s="100">
        <v>0</v>
      </c>
      <c r="AF153" s="35" t="e">
        <f t="shared" si="165"/>
        <v>#DIV/0!</v>
      </c>
      <c r="AG153" s="100">
        <v>0</v>
      </c>
      <c r="AH153" s="100">
        <v>0</v>
      </c>
      <c r="AI153" s="35" t="e">
        <f t="shared" si="166"/>
        <v>#DIV/0!</v>
      </c>
      <c r="AJ153" s="100">
        <v>0</v>
      </c>
      <c r="AK153" s="100"/>
      <c r="AL153" s="35" t="e">
        <f t="shared" si="167"/>
        <v>#DIV/0!</v>
      </c>
    </row>
    <row r="154" spans="1:38" hidden="1" x14ac:dyDescent="0.3">
      <c r="A154" s="22" t="s">
        <v>94</v>
      </c>
      <c r="B154" s="61">
        <f t="shared" si="154"/>
        <v>0</v>
      </c>
      <c r="C154" s="41">
        <f t="shared" si="155"/>
        <v>0</v>
      </c>
      <c r="D154" s="97">
        <v>0</v>
      </c>
      <c r="E154" s="23" t="e">
        <f t="shared" si="156"/>
        <v>#DIV/0!</v>
      </c>
      <c r="F154" s="60">
        <v>0</v>
      </c>
      <c r="G154" s="95">
        <v>0</v>
      </c>
      <c r="H154" s="35" t="e">
        <f t="shared" si="157"/>
        <v>#DIV/0!</v>
      </c>
      <c r="I154" s="60">
        <v>0</v>
      </c>
      <c r="J154" s="60">
        <v>0</v>
      </c>
      <c r="K154" s="35">
        <f t="shared" si="158"/>
        <v>0</v>
      </c>
      <c r="L154" s="60">
        <v>0</v>
      </c>
      <c r="M154" s="98">
        <v>0</v>
      </c>
      <c r="N154" s="35">
        <f t="shared" si="159"/>
        <v>0</v>
      </c>
      <c r="O154" s="60">
        <v>0</v>
      </c>
      <c r="P154" s="60">
        <v>0</v>
      </c>
      <c r="Q154" s="35">
        <f t="shared" si="160"/>
        <v>0</v>
      </c>
      <c r="R154" s="100">
        <v>0</v>
      </c>
      <c r="S154" s="100">
        <v>0</v>
      </c>
      <c r="T154" s="35" t="e">
        <f t="shared" si="161"/>
        <v>#DIV/0!</v>
      </c>
      <c r="U154" s="100">
        <v>0</v>
      </c>
      <c r="V154" s="100">
        <v>0</v>
      </c>
      <c r="W154" s="35" t="e">
        <f t="shared" si="162"/>
        <v>#DIV/0!</v>
      </c>
      <c r="X154" s="100">
        <v>0</v>
      </c>
      <c r="Y154" s="100">
        <v>0</v>
      </c>
      <c r="Z154" s="35">
        <f t="shared" si="163"/>
        <v>0</v>
      </c>
      <c r="AA154" s="100">
        <v>0</v>
      </c>
      <c r="AB154" s="100">
        <v>0</v>
      </c>
      <c r="AC154" s="35" t="e">
        <f t="shared" si="164"/>
        <v>#DIV/0!</v>
      </c>
      <c r="AD154" s="100">
        <v>0</v>
      </c>
      <c r="AE154" s="100">
        <v>0</v>
      </c>
      <c r="AF154" s="35" t="e">
        <f t="shared" si="165"/>
        <v>#DIV/0!</v>
      </c>
      <c r="AG154" s="100">
        <v>0</v>
      </c>
      <c r="AH154" s="100">
        <v>0</v>
      </c>
      <c r="AI154" s="35" t="e">
        <f t="shared" si="166"/>
        <v>#DIV/0!</v>
      </c>
      <c r="AJ154" s="100">
        <v>0</v>
      </c>
      <c r="AK154" s="100"/>
      <c r="AL154" s="35" t="e">
        <f t="shared" si="167"/>
        <v>#DIV/0!</v>
      </c>
    </row>
    <row r="155" spans="1:38" hidden="1" x14ac:dyDescent="0.3">
      <c r="A155" s="22" t="s">
        <v>95</v>
      </c>
      <c r="B155" s="61">
        <f t="shared" si="154"/>
        <v>0</v>
      </c>
      <c r="C155" s="41">
        <f t="shared" si="155"/>
        <v>0</v>
      </c>
      <c r="D155" s="97">
        <v>0</v>
      </c>
      <c r="E155" s="23" t="e">
        <f t="shared" si="156"/>
        <v>#DIV/0!</v>
      </c>
      <c r="F155" s="60">
        <v>0</v>
      </c>
      <c r="G155" s="95">
        <v>0</v>
      </c>
      <c r="H155" s="35" t="e">
        <f t="shared" si="157"/>
        <v>#DIV/0!</v>
      </c>
      <c r="I155" s="60">
        <v>0</v>
      </c>
      <c r="J155" s="60">
        <v>0</v>
      </c>
      <c r="K155" s="35">
        <f t="shared" si="158"/>
        <v>0</v>
      </c>
      <c r="L155" s="60">
        <v>0</v>
      </c>
      <c r="M155" s="98">
        <v>0</v>
      </c>
      <c r="N155" s="35">
        <f t="shared" si="159"/>
        <v>0</v>
      </c>
      <c r="O155" s="60">
        <v>0</v>
      </c>
      <c r="P155" s="60">
        <v>0</v>
      </c>
      <c r="Q155" s="35">
        <f t="shared" si="160"/>
        <v>0</v>
      </c>
      <c r="R155" s="100">
        <v>0</v>
      </c>
      <c r="S155" s="100">
        <v>0</v>
      </c>
      <c r="T155" s="35" t="e">
        <f t="shared" si="161"/>
        <v>#DIV/0!</v>
      </c>
      <c r="U155" s="100">
        <v>0</v>
      </c>
      <c r="V155" s="100">
        <v>0</v>
      </c>
      <c r="W155" s="35" t="e">
        <f t="shared" si="162"/>
        <v>#DIV/0!</v>
      </c>
      <c r="X155" s="100">
        <v>0</v>
      </c>
      <c r="Y155" s="100">
        <v>0</v>
      </c>
      <c r="Z155" s="35">
        <f t="shared" si="163"/>
        <v>0</v>
      </c>
      <c r="AA155" s="100">
        <v>0</v>
      </c>
      <c r="AB155" s="100">
        <v>0</v>
      </c>
      <c r="AC155" s="35" t="e">
        <f t="shared" si="164"/>
        <v>#DIV/0!</v>
      </c>
      <c r="AD155" s="100">
        <v>0</v>
      </c>
      <c r="AE155" s="100">
        <v>0</v>
      </c>
      <c r="AF155" s="35" t="e">
        <f t="shared" si="165"/>
        <v>#DIV/0!</v>
      </c>
      <c r="AG155" s="100">
        <v>0</v>
      </c>
      <c r="AH155" s="100">
        <v>0</v>
      </c>
      <c r="AI155" s="35" t="e">
        <f t="shared" si="166"/>
        <v>#DIV/0!</v>
      </c>
      <c r="AJ155" s="100">
        <v>0</v>
      </c>
      <c r="AK155" s="100"/>
      <c r="AL155" s="35" t="e">
        <f t="shared" si="167"/>
        <v>#DIV/0!</v>
      </c>
    </row>
    <row r="156" spans="1:38" hidden="1" x14ac:dyDescent="0.3">
      <c r="A156" s="22" t="s">
        <v>96</v>
      </c>
      <c r="B156" s="61">
        <f t="shared" si="154"/>
        <v>0</v>
      </c>
      <c r="C156" s="41">
        <f t="shared" si="155"/>
        <v>0</v>
      </c>
      <c r="D156" s="97">
        <v>0</v>
      </c>
      <c r="E156" s="23" t="e">
        <f t="shared" si="156"/>
        <v>#DIV/0!</v>
      </c>
      <c r="F156" s="60">
        <v>0</v>
      </c>
      <c r="G156" s="95">
        <v>0</v>
      </c>
      <c r="H156" s="35" t="e">
        <f t="shared" si="157"/>
        <v>#DIV/0!</v>
      </c>
      <c r="I156" s="60">
        <v>0</v>
      </c>
      <c r="J156" s="60">
        <v>0</v>
      </c>
      <c r="K156" s="35">
        <f t="shared" si="158"/>
        <v>0</v>
      </c>
      <c r="L156" s="60">
        <v>0</v>
      </c>
      <c r="M156" s="98">
        <v>0</v>
      </c>
      <c r="N156" s="35">
        <f t="shared" si="159"/>
        <v>0</v>
      </c>
      <c r="O156" s="60">
        <v>0</v>
      </c>
      <c r="P156" s="60">
        <v>0</v>
      </c>
      <c r="Q156" s="35">
        <f t="shared" si="160"/>
        <v>0</v>
      </c>
      <c r="R156" s="100">
        <v>0</v>
      </c>
      <c r="S156" s="100">
        <v>0</v>
      </c>
      <c r="T156" s="35" t="e">
        <f t="shared" si="161"/>
        <v>#DIV/0!</v>
      </c>
      <c r="U156" s="100">
        <v>0</v>
      </c>
      <c r="V156" s="100">
        <v>0</v>
      </c>
      <c r="W156" s="35" t="e">
        <f t="shared" si="162"/>
        <v>#DIV/0!</v>
      </c>
      <c r="X156" s="100">
        <v>0</v>
      </c>
      <c r="Y156" s="100">
        <v>0</v>
      </c>
      <c r="Z156" s="35">
        <f t="shared" si="163"/>
        <v>0</v>
      </c>
      <c r="AA156" s="100">
        <v>0</v>
      </c>
      <c r="AB156" s="100">
        <v>0</v>
      </c>
      <c r="AC156" s="35" t="e">
        <f t="shared" si="164"/>
        <v>#DIV/0!</v>
      </c>
      <c r="AD156" s="100">
        <v>0</v>
      </c>
      <c r="AE156" s="100">
        <v>0</v>
      </c>
      <c r="AF156" s="35" t="e">
        <f t="shared" si="165"/>
        <v>#DIV/0!</v>
      </c>
      <c r="AG156" s="100">
        <v>0</v>
      </c>
      <c r="AH156" s="100">
        <v>0</v>
      </c>
      <c r="AI156" s="35" t="e">
        <f t="shared" si="166"/>
        <v>#DIV/0!</v>
      </c>
      <c r="AJ156" s="100">
        <v>0</v>
      </c>
      <c r="AK156" s="100"/>
      <c r="AL156" s="35" t="e">
        <f t="shared" si="167"/>
        <v>#DIV/0!</v>
      </c>
    </row>
    <row r="157" spans="1:38" hidden="1" x14ac:dyDescent="0.3">
      <c r="A157" s="22" t="s">
        <v>97</v>
      </c>
      <c r="B157" s="61">
        <f t="shared" si="154"/>
        <v>0</v>
      </c>
      <c r="C157" s="41">
        <f t="shared" si="155"/>
        <v>0</v>
      </c>
      <c r="D157" s="97">
        <v>0</v>
      </c>
      <c r="E157" s="23" t="e">
        <f t="shared" si="156"/>
        <v>#DIV/0!</v>
      </c>
      <c r="F157" s="60">
        <v>0</v>
      </c>
      <c r="G157" s="95">
        <v>0</v>
      </c>
      <c r="H157" s="35" t="e">
        <f t="shared" si="157"/>
        <v>#DIV/0!</v>
      </c>
      <c r="I157" s="60">
        <v>0</v>
      </c>
      <c r="J157" s="60">
        <v>0</v>
      </c>
      <c r="K157" s="35">
        <f t="shared" si="158"/>
        <v>0</v>
      </c>
      <c r="L157" s="60">
        <v>0</v>
      </c>
      <c r="M157" s="98">
        <v>0</v>
      </c>
      <c r="N157" s="35">
        <f t="shared" si="159"/>
        <v>0</v>
      </c>
      <c r="O157" s="60">
        <v>0</v>
      </c>
      <c r="P157" s="60">
        <v>0</v>
      </c>
      <c r="Q157" s="35">
        <f t="shared" si="160"/>
        <v>0</v>
      </c>
      <c r="R157" s="100">
        <v>0</v>
      </c>
      <c r="S157" s="100">
        <v>0</v>
      </c>
      <c r="T157" s="35" t="e">
        <f t="shared" si="161"/>
        <v>#DIV/0!</v>
      </c>
      <c r="U157" s="100">
        <v>0</v>
      </c>
      <c r="V157" s="100">
        <v>0</v>
      </c>
      <c r="W157" s="35" t="e">
        <f t="shared" si="162"/>
        <v>#DIV/0!</v>
      </c>
      <c r="X157" s="100">
        <v>0</v>
      </c>
      <c r="Y157" s="100">
        <v>0</v>
      </c>
      <c r="Z157" s="35">
        <f t="shared" si="163"/>
        <v>0</v>
      </c>
      <c r="AA157" s="100">
        <v>0</v>
      </c>
      <c r="AB157" s="100">
        <v>0</v>
      </c>
      <c r="AC157" s="35" t="e">
        <f t="shared" si="164"/>
        <v>#DIV/0!</v>
      </c>
      <c r="AD157" s="100">
        <v>0</v>
      </c>
      <c r="AE157" s="100">
        <v>0</v>
      </c>
      <c r="AF157" s="35" t="e">
        <f t="shared" si="165"/>
        <v>#DIV/0!</v>
      </c>
      <c r="AG157" s="100">
        <v>0</v>
      </c>
      <c r="AH157" s="100">
        <v>0</v>
      </c>
      <c r="AI157" s="35" t="e">
        <f t="shared" si="166"/>
        <v>#DIV/0!</v>
      </c>
      <c r="AJ157" s="100">
        <v>0</v>
      </c>
      <c r="AK157" s="100"/>
      <c r="AL157" s="35" t="e">
        <f t="shared" si="167"/>
        <v>#DIV/0!</v>
      </c>
    </row>
    <row r="158" spans="1:38" hidden="1" x14ac:dyDescent="0.3">
      <c r="A158" s="22" t="s">
        <v>98</v>
      </c>
      <c r="B158" s="61">
        <f t="shared" si="154"/>
        <v>0</v>
      </c>
      <c r="C158" s="41">
        <f t="shared" si="155"/>
        <v>0</v>
      </c>
      <c r="D158" s="97">
        <v>0</v>
      </c>
      <c r="E158" s="23" t="e">
        <f t="shared" si="156"/>
        <v>#DIV/0!</v>
      </c>
      <c r="F158" s="60">
        <v>0</v>
      </c>
      <c r="G158" s="95">
        <v>0</v>
      </c>
      <c r="H158" s="35" t="e">
        <f t="shared" si="157"/>
        <v>#DIV/0!</v>
      </c>
      <c r="I158" s="60">
        <v>0</v>
      </c>
      <c r="J158" s="60">
        <v>0</v>
      </c>
      <c r="K158" s="35">
        <f t="shared" si="158"/>
        <v>0</v>
      </c>
      <c r="L158" s="60">
        <v>0</v>
      </c>
      <c r="M158" s="98">
        <v>0</v>
      </c>
      <c r="N158" s="35">
        <f t="shared" si="159"/>
        <v>0</v>
      </c>
      <c r="O158" s="60">
        <v>0</v>
      </c>
      <c r="P158" s="60">
        <v>0</v>
      </c>
      <c r="Q158" s="35">
        <f t="shared" si="160"/>
        <v>0</v>
      </c>
      <c r="R158" s="100">
        <v>0</v>
      </c>
      <c r="S158" s="100">
        <v>0</v>
      </c>
      <c r="T158" s="35" t="e">
        <f t="shared" si="161"/>
        <v>#DIV/0!</v>
      </c>
      <c r="U158" s="100">
        <v>0</v>
      </c>
      <c r="V158" s="100">
        <v>0</v>
      </c>
      <c r="W158" s="35" t="e">
        <f t="shared" si="162"/>
        <v>#DIV/0!</v>
      </c>
      <c r="X158" s="100">
        <v>0</v>
      </c>
      <c r="Y158" s="100">
        <v>0</v>
      </c>
      <c r="Z158" s="35">
        <f t="shared" si="163"/>
        <v>0</v>
      </c>
      <c r="AA158" s="100">
        <v>0</v>
      </c>
      <c r="AB158" s="100">
        <v>0</v>
      </c>
      <c r="AC158" s="35" t="e">
        <f t="shared" si="164"/>
        <v>#DIV/0!</v>
      </c>
      <c r="AD158" s="100">
        <v>0</v>
      </c>
      <c r="AE158" s="100">
        <v>0</v>
      </c>
      <c r="AF158" s="35" t="e">
        <f t="shared" si="165"/>
        <v>#DIV/0!</v>
      </c>
      <c r="AG158" s="100">
        <v>0</v>
      </c>
      <c r="AH158" s="100">
        <v>0</v>
      </c>
      <c r="AI158" s="35" t="e">
        <f t="shared" si="166"/>
        <v>#DIV/0!</v>
      </c>
      <c r="AJ158" s="100">
        <v>0</v>
      </c>
      <c r="AK158" s="100"/>
      <c r="AL158" s="35" t="e">
        <f t="shared" si="167"/>
        <v>#DIV/0!</v>
      </c>
    </row>
    <row r="159" spans="1:38" hidden="1" x14ac:dyDescent="0.3">
      <c r="A159" s="22" t="s">
        <v>99</v>
      </c>
      <c r="B159" s="61">
        <f t="shared" si="154"/>
        <v>0</v>
      </c>
      <c r="C159" s="41">
        <f t="shared" si="155"/>
        <v>0</v>
      </c>
      <c r="D159" s="97">
        <v>0</v>
      </c>
      <c r="E159" s="23" t="e">
        <f t="shared" si="156"/>
        <v>#DIV/0!</v>
      </c>
      <c r="F159" s="60">
        <v>0</v>
      </c>
      <c r="G159" s="95">
        <v>0</v>
      </c>
      <c r="H159" s="35" t="e">
        <f t="shared" si="157"/>
        <v>#DIV/0!</v>
      </c>
      <c r="I159" s="60">
        <v>0</v>
      </c>
      <c r="J159" s="60">
        <v>0</v>
      </c>
      <c r="K159" s="35">
        <f t="shared" si="158"/>
        <v>0</v>
      </c>
      <c r="L159" s="60">
        <v>0</v>
      </c>
      <c r="M159" s="98">
        <v>0</v>
      </c>
      <c r="N159" s="35">
        <f t="shared" si="159"/>
        <v>0</v>
      </c>
      <c r="O159" s="60">
        <v>0</v>
      </c>
      <c r="P159" s="60">
        <v>0</v>
      </c>
      <c r="Q159" s="35">
        <f t="shared" si="160"/>
        <v>0</v>
      </c>
      <c r="R159" s="100">
        <v>0</v>
      </c>
      <c r="S159" s="100">
        <v>0</v>
      </c>
      <c r="T159" s="35" t="e">
        <f t="shared" si="161"/>
        <v>#DIV/0!</v>
      </c>
      <c r="U159" s="100">
        <v>0</v>
      </c>
      <c r="V159" s="100">
        <v>0</v>
      </c>
      <c r="W159" s="35" t="e">
        <f t="shared" si="162"/>
        <v>#DIV/0!</v>
      </c>
      <c r="X159" s="100">
        <v>0</v>
      </c>
      <c r="Y159" s="100">
        <v>0</v>
      </c>
      <c r="Z159" s="35">
        <f t="shared" si="163"/>
        <v>0</v>
      </c>
      <c r="AA159" s="100">
        <v>0</v>
      </c>
      <c r="AB159" s="100">
        <v>0</v>
      </c>
      <c r="AC159" s="35" t="e">
        <f t="shared" si="164"/>
        <v>#DIV/0!</v>
      </c>
      <c r="AD159" s="100">
        <v>0</v>
      </c>
      <c r="AE159" s="100">
        <v>0</v>
      </c>
      <c r="AF159" s="35" t="e">
        <f t="shared" si="165"/>
        <v>#DIV/0!</v>
      </c>
      <c r="AG159" s="100">
        <v>0</v>
      </c>
      <c r="AH159" s="100">
        <v>0</v>
      </c>
      <c r="AI159" s="35" t="e">
        <f t="shared" si="166"/>
        <v>#DIV/0!</v>
      </c>
      <c r="AJ159" s="100">
        <v>0</v>
      </c>
      <c r="AK159" s="100"/>
      <c r="AL159" s="35" t="e">
        <f t="shared" si="167"/>
        <v>#DIV/0!</v>
      </c>
    </row>
    <row r="160" spans="1:38" hidden="1" x14ac:dyDescent="0.3">
      <c r="A160" s="22" t="s">
        <v>100</v>
      </c>
      <c r="B160" s="61">
        <f t="shared" si="154"/>
        <v>0</v>
      </c>
      <c r="C160" s="41">
        <f t="shared" si="155"/>
        <v>0</v>
      </c>
      <c r="D160" s="97">
        <v>0</v>
      </c>
      <c r="E160" s="23" t="e">
        <f t="shared" si="156"/>
        <v>#DIV/0!</v>
      </c>
      <c r="F160" s="60">
        <v>0</v>
      </c>
      <c r="G160" s="95">
        <v>0</v>
      </c>
      <c r="H160" s="35" t="e">
        <f t="shared" si="157"/>
        <v>#DIV/0!</v>
      </c>
      <c r="I160" s="60">
        <v>0</v>
      </c>
      <c r="J160" s="60">
        <v>0</v>
      </c>
      <c r="K160" s="35">
        <f t="shared" si="158"/>
        <v>0</v>
      </c>
      <c r="L160" s="60">
        <v>0</v>
      </c>
      <c r="M160" s="98">
        <v>0</v>
      </c>
      <c r="N160" s="35">
        <f t="shared" si="159"/>
        <v>0</v>
      </c>
      <c r="O160" s="60">
        <v>0</v>
      </c>
      <c r="P160" s="60">
        <v>0</v>
      </c>
      <c r="Q160" s="35">
        <f t="shared" si="160"/>
        <v>0</v>
      </c>
      <c r="R160" s="100">
        <v>0</v>
      </c>
      <c r="S160" s="100">
        <v>0</v>
      </c>
      <c r="T160" s="35" t="e">
        <f t="shared" si="161"/>
        <v>#DIV/0!</v>
      </c>
      <c r="U160" s="100">
        <v>0</v>
      </c>
      <c r="V160" s="100">
        <v>0</v>
      </c>
      <c r="W160" s="35" t="e">
        <f t="shared" si="162"/>
        <v>#DIV/0!</v>
      </c>
      <c r="X160" s="100">
        <v>0</v>
      </c>
      <c r="Y160" s="100">
        <v>0</v>
      </c>
      <c r="Z160" s="35">
        <f t="shared" si="163"/>
        <v>0</v>
      </c>
      <c r="AA160" s="100">
        <v>0</v>
      </c>
      <c r="AB160" s="100">
        <v>0</v>
      </c>
      <c r="AC160" s="35" t="e">
        <f t="shared" si="164"/>
        <v>#DIV/0!</v>
      </c>
      <c r="AD160" s="100">
        <v>0</v>
      </c>
      <c r="AE160" s="100">
        <v>0</v>
      </c>
      <c r="AF160" s="35" t="e">
        <f t="shared" si="165"/>
        <v>#DIV/0!</v>
      </c>
      <c r="AG160" s="100">
        <v>0</v>
      </c>
      <c r="AH160" s="100">
        <v>0</v>
      </c>
      <c r="AI160" s="35" t="e">
        <f t="shared" si="166"/>
        <v>#DIV/0!</v>
      </c>
      <c r="AJ160" s="100">
        <v>0</v>
      </c>
      <c r="AK160" s="100"/>
      <c r="AL160" s="35" t="e">
        <f t="shared" si="167"/>
        <v>#DIV/0!</v>
      </c>
    </row>
    <row r="161" spans="1:38" hidden="1" x14ac:dyDescent="0.3">
      <c r="A161" s="22" t="s">
        <v>101</v>
      </c>
      <c r="B161" s="61">
        <f t="shared" si="154"/>
        <v>0</v>
      </c>
      <c r="C161" s="41">
        <f t="shared" si="155"/>
        <v>0</v>
      </c>
      <c r="D161" s="97">
        <v>0</v>
      </c>
      <c r="E161" s="23" t="e">
        <f t="shared" si="156"/>
        <v>#DIV/0!</v>
      </c>
      <c r="F161" s="60">
        <v>0</v>
      </c>
      <c r="G161" s="95">
        <v>0</v>
      </c>
      <c r="H161" s="35" t="e">
        <f t="shared" si="157"/>
        <v>#DIV/0!</v>
      </c>
      <c r="I161" s="60">
        <v>0</v>
      </c>
      <c r="J161" s="60">
        <v>0</v>
      </c>
      <c r="K161" s="35">
        <f t="shared" si="158"/>
        <v>0</v>
      </c>
      <c r="L161" s="60">
        <v>0</v>
      </c>
      <c r="M161" s="98">
        <v>0</v>
      </c>
      <c r="N161" s="35">
        <f t="shared" si="159"/>
        <v>0</v>
      </c>
      <c r="O161" s="60">
        <v>0</v>
      </c>
      <c r="P161" s="60">
        <v>0</v>
      </c>
      <c r="Q161" s="35">
        <f t="shared" si="160"/>
        <v>0</v>
      </c>
      <c r="R161" s="100">
        <v>0</v>
      </c>
      <c r="S161" s="100">
        <v>0</v>
      </c>
      <c r="T161" s="35" t="e">
        <f t="shared" si="161"/>
        <v>#DIV/0!</v>
      </c>
      <c r="U161" s="100">
        <v>0</v>
      </c>
      <c r="V161" s="100">
        <v>0</v>
      </c>
      <c r="W161" s="35" t="e">
        <f t="shared" si="162"/>
        <v>#DIV/0!</v>
      </c>
      <c r="X161" s="100">
        <v>0</v>
      </c>
      <c r="Y161" s="100">
        <v>0</v>
      </c>
      <c r="Z161" s="35">
        <f t="shared" si="163"/>
        <v>0</v>
      </c>
      <c r="AA161" s="100">
        <v>0</v>
      </c>
      <c r="AB161" s="100">
        <v>0</v>
      </c>
      <c r="AC161" s="35" t="e">
        <f t="shared" si="164"/>
        <v>#DIV/0!</v>
      </c>
      <c r="AD161" s="100">
        <v>0</v>
      </c>
      <c r="AE161" s="100">
        <v>0</v>
      </c>
      <c r="AF161" s="35" t="e">
        <f t="shared" si="165"/>
        <v>#DIV/0!</v>
      </c>
      <c r="AG161" s="100">
        <v>0</v>
      </c>
      <c r="AH161" s="100">
        <v>0</v>
      </c>
      <c r="AI161" s="35" t="e">
        <f t="shared" si="166"/>
        <v>#DIV/0!</v>
      </c>
      <c r="AJ161" s="100">
        <v>0</v>
      </c>
      <c r="AK161" s="100"/>
      <c r="AL161" s="35" t="e">
        <f t="shared" si="167"/>
        <v>#DIV/0!</v>
      </c>
    </row>
    <row r="162" spans="1:38" hidden="1" x14ac:dyDescent="0.3">
      <c r="A162" s="22" t="s">
        <v>102</v>
      </c>
      <c r="B162" s="61">
        <f t="shared" si="154"/>
        <v>0</v>
      </c>
      <c r="C162" s="41">
        <f t="shared" si="155"/>
        <v>0</v>
      </c>
      <c r="D162" s="97">
        <v>0</v>
      </c>
      <c r="E162" s="23" t="e">
        <f t="shared" si="156"/>
        <v>#DIV/0!</v>
      </c>
      <c r="F162" s="60">
        <v>0</v>
      </c>
      <c r="G162" s="95">
        <v>0</v>
      </c>
      <c r="H162" s="35" t="e">
        <f t="shared" si="157"/>
        <v>#DIV/0!</v>
      </c>
      <c r="I162" s="60">
        <v>0</v>
      </c>
      <c r="J162" s="60">
        <v>0</v>
      </c>
      <c r="K162" s="35">
        <f t="shared" si="158"/>
        <v>0</v>
      </c>
      <c r="L162" s="60">
        <v>0</v>
      </c>
      <c r="M162" s="98">
        <v>0</v>
      </c>
      <c r="N162" s="35">
        <f t="shared" si="159"/>
        <v>0</v>
      </c>
      <c r="O162" s="60">
        <v>0</v>
      </c>
      <c r="P162" s="60">
        <v>0</v>
      </c>
      <c r="Q162" s="35">
        <f t="shared" si="160"/>
        <v>0</v>
      </c>
      <c r="R162" s="100">
        <v>0</v>
      </c>
      <c r="S162" s="100">
        <v>0</v>
      </c>
      <c r="T162" s="35" t="e">
        <f t="shared" si="161"/>
        <v>#DIV/0!</v>
      </c>
      <c r="U162" s="100">
        <v>0</v>
      </c>
      <c r="V162" s="100">
        <v>0</v>
      </c>
      <c r="W162" s="35" t="e">
        <f t="shared" si="162"/>
        <v>#DIV/0!</v>
      </c>
      <c r="X162" s="100">
        <v>0</v>
      </c>
      <c r="Y162" s="100">
        <v>0</v>
      </c>
      <c r="Z162" s="35">
        <f t="shared" si="163"/>
        <v>0</v>
      </c>
      <c r="AA162" s="100">
        <v>0</v>
      </c>
      <c r="AB162" s="100">
        <v>0</v>
      </c>
      <c r="AC162" s="35" t="e">
        <f t="shared" si="164"/>
        <v>#DIV/0!</v>
      </c>
      <c r="AD162" s="100">
        <v>0</v>
      </c>
      <c r="AE162" s="100">
        <v>0</v>
      </c>
      <c r="AF162" s="35" t="e">
        <f t="shared" si="165"/>
        <v>#DIV/0!</v>
      </c>
      <c r="AG162" s="100">
        <v>0</v>
      </c>
      <c r="AH162" s="100">
        <v>0</v>
      </c>
      <c r="AI162" s="35" t="e">
        <f t="shared" si="166"/>
        <v>#DIV/0!</v>
      </c>
      <c r="AJ162" s="100">
        <v>0</v>
      </c>
      <c r="AK162" s="100"/>
      <c r="AL162" s="35" t="e">
        <f t="shared" si="167"/>
        <v>#DIV/0!</v>
      </c>
    </row>
    <row r="163" spans="1:38" s="12" customFormat="1" x14ac:dyDescent="0.3">
      <c r="A163" s="16" t="s">
        <v>103</v>
      </c>
      <c r="B163" s="33">
        <f>SUM(B164:B168)</f>
        <v>26</v>
      </c>
      <c r="C163" s="33"/>
      <c r="D163" s="11">
        <f>SUM(D164:D168)</f>
        <v>2</v>
      </c>
      <c r="E163" s="26"/>
      <c r="F163" s="33">
        <f>SUM(F164:G168)</f>
        <v>4</v>
      </c>
      <c r="G163" s="33"/>
      <c r="H163" s="33"/>
      <c r="I163" s="33">
        <f>SUM(I164:J168)</f>
        <v>1</v>
      </c>
      <c r="J163" s="33"/>
      <c r="K163" s="33"/>
      <c r="L163" s="33">
        <f>SUM(L164:M168)</f>
        <v>6</v>
      </c>
      <c r="M163" s="33"/>
      <c r="N163" s="33"/>
      <c r="O163" s="33">
        <f>SUM(O164:P168)</f>
        <v>1</v>
      </c>
      <c r="P163" s="33"/>
      <c r="Q163" s="33"/>
      <c r="R163" s="33">
        <f>SUM(R164:S168)</f>
        <v>0</v>
      </c>
      <c r="S163" s="33"/>
      <c r="T163" s="33"/>
      <c r="U163" s="33">
        <f>SUM(U164:V168)</f>
        <v>3</v>
      </c>
      <c r="V163" s="33"/>
      <c r="W163" s="33"/>
      <c r="X163" s="33">
        <f>SUM(X164:Y168)</f>
        <v>4</v>
      </c>
      <c r="Y163" s="33"/>
      <c r="Z163" s="33"/>
      <c r="AA163" s="33">
        <f>SUM(AA164:AB168)</f>
        <v>4</v>
      </c>
      <c r="AB163" s="33"/>
      <c r="AC163" s="33"/>
      <c r="AD163" s="33">
        <f>SUM(AD164:AE168)</f>
        <v>0</v>
      </c>
      <c r="AE163" s="33"/>
      <c r="AF163" s="33"/>
      <c r="AG163" s="33">
        <f>SUM(AG164:AH168)</f>
        <v>0</v>
      </c>
      <c r="AH163" s="33"/>
      <c r="AI163" s="33"/>
      <c r="AJ163" s="33">
        <f>SUM(AJ164:AK168)</f>
        <v>1</v>
      </c>
      <c r="AK163" s="33"/>
      <c r="AL163" s="33"/>
    </row>
    <row r="164" spans="1:38" hidden="1" x14ac:dyDescent="0.3">
      <c r="A164" s="62" t="s">
        <v>43</v>
      </c>
      <c r="B164" s="61">
        <f t="shared" ref="B164:B170" si="196">D164+F164+G164+I164+J164+L164+M164+O164+P164+R164+S164+U164+V164+X164+Y164+AA164+AB164+AD164+AE164+AG164+AH164+AJ164+AK164</f>
        <v>0</v>
      </c>
      <c r="C164" s="41">
        <f>B164/$B$163</f>
        <v>0</v>
      </c>
      <c r="D164" s="97">
        <v>0</v>
      </c>
      <c r="E164" s="23">
        <f>D164/$D$163</f>
        <v>0</v>
      </c>
      <c r="F164" s="60">
        <v>0</v>
      </c>
      <c r="G164" s="60">
        <v>0</v>
      </c>
      <c r="H164" s="35">
        <f>(F164+G164)/$F$163</f>
        <v>0</v>
      </c>
      <c r="I164" s="60">
        <v>0</v>
      </c>
      <c r="J164" s="60">
        <v>0</v>
      </c>
      <c r="K164" s="35">
        <f>(I164+J164)/$I$163</f>
        <v>0</v>
      </c>
      <c r="L164" s="60">
        <v>0</v>
      </c>
      <c r="M164" s="60">
        <v>0</v>
      </c>
      <c r="N164" s="35">
        <f>(L164+M164)/$L$163</f>
        <v>0</v>
      </c>
      <c r="O164" s="60">
        <v>0</v>
      </c>
      <c r="P164" s="60">
        <v>0</v>
      </c>
      <c r="Q164" s="35">
        <f>(O164+P164)/$O$163</f>
        <v>0</v>
      </c>
      <c r="R164" s="100">
        <v>0</v>
      </c>
      <c r="S164" s="100">
        <v>0</v>
      </c>
      <c r="T164" s="35" t="e">
        <f>(R164+S164)/$R$163</f>
        <v>#DIV/0!</v>
      </c>
      <c r="U164" s="100">
        <v>0</v>
      </c>
      <c r="V164" s="100">
        <v>0</v>
      </c>
      <c r="W164" s="35" t="e">
        <f>(U164+V164)/$R$163</f>
        <v>#DIV/0!</v>
      </c>
      <c r="X164" s="100">
        <v>0</v>
      </c>
      <c r="Y164" s="100">
        <v>0</v>
      </c>
      <c r="Z164" s="35">
        <f>(X164+Y164)/$X$163</f>
        <v>0</v>
      </c>
      <c r="AA164" s="100">
        <v>0</v>
      </c>
      <c r="AB164" s="100">
        <v>0</v>
      </c>
      <c r="AC164" s="35">
        <f>(AA164+AB164)/$AA$163</f>
        <v>0</v>
      </c>
      <c r="AD164" s="100">
        <v>0</v>
      </c>
      <c r="AE164" s="100">
        <v>0</v>
      </c>
      <c r="AF164" s="35" t="e">
        <f>(AD164+AE164)/$AD$163</f>
        <v>#DIV/0!</v>
      </c>
      <c r="AG164" s="100">
        <v>0</v>
      </c>
      <c r="AH164" s="100">
        <v>0</v>
      </c>
      <c r="AI164" s="35" t="e">
        <f>(AG164+AH164)/$AG$163</f>
        <v>#DIV/0!</v>
      </c>
      <c r="AJ164" s="100">
        <v>0</v>
      </c>
      <c r="AK164" s="100"/>
      <c r="AL164" s="35" t="e">
        <f>(AJ164+AK164)/$AK$163</f>
        <v>#DIV/0!</v>
      </c>
    </row>
    <row r="165" spans="1:38" x14ac:dyDescent="0.3">
      <c r="A165" s="62" t="s">
        <v>6</v>
      </c>
      <c r="B165" s="61">
        <f t="shared" si="196"/>
        <v>5</v>
      </c>
      <c r="C165" s="41">
        <f>B165/$B$163</f>
        <v>0.19230769230769232</v>
      </c>
      <c r="D165" s="97">
        <v>0</v>
      </c>
      <c r="E165" s="23">
        <f t="shared" ref="E165:E168" si="197">D165/$D$163</f>
        <v>0</v>
      </c>
      <c r="F165" s="60">
        <v>0</v>
      </c>
      <c r="G165" s="60">
        <v>0</v>
      </c>
      <c r="H165" s="35">
        <f t="shared" ref="H165:H168" si="198">(F165+G165)/$F$163</f>
        <v>0</v>
      </c>
      <c r="I165" s="60">
        <v>0</v>
      </c>
      <c r="J165" s="60">
        <v>0</v>
      </c>
      <c r="K165" s="35">
        <f t="shared" ref="K165:K168" si="199">(I165+J165)/$I$163</f>
        <v>0</v>
      </c>
      <c r="L165" s="60">
        <v>0</v>
      </c>
      <c r="M165" s="60">
        <v>0</v>
      </c>
      <c r="N165" s="35">
        <f t="shared" ref="N165:N168" si="200">(L165+M165)/$L$163</f>
        <v>0</v>
      </c>
      <c r="O165" s="60">
        <v>0</v>
      </c>
      <c r="P165" s="60">
        <v>0</v>
      </c>
      <c r="Q165" s="35">
        <f t="shared" ref="Q165:Q168" si="201">(O165+P165)/$O$163</f>
        <v>0</v>
      </c>
      <c r="R165" s="100">
        <v>0</v>
      </c>
      <c r="S165" s="100">
        <v>0</v>
      </c>
      <c r="T165" s="35" t="e">
        <f t="shared" ref="T165:T168" si="202">(R165+S165)/$R$163</f>
        <v>#DIV/0!</v>
      </c>
      <c r="U165" s="100">
        <v>0</v>
      </c>
      <c r="V165" s="100">
        <v>2</v>
      </c>
      <c r="W165" s="35" t="e">
        <f t="shared" ref="W165:W168" si="203">(U165+V165)/$R$163</f>
        <v>#DIV/0!</v>
      </c>
      <c r="X165" s="100">
        <v>0</v>
      </c>
      <c r="Y165" s="100">
        <v>3</v>
      </c>
      <c r="Z165" s="35">
        <f t="shared" ref="Z165:Z168" si="204">(X165+Y165)/$X$163</f>
        <v>0.75</v>
      </c>
      <c r="AA165" s="100">
        <v>0</v>
      </c>
      <c r="AB165" s="100">
        <v>0</v>
      </c>
      <c r="AC165" s="35">
        <f t="shared" ref="AC165:AC168" si="205">(AA165+AB165)/$AA$163</f>
        <v>0</v>
      </c>
      <c r="AD165" s="100">
        <v>0</v>
      </c>
      <c r="AE165" s="100">
        <v>0</v>
      </c>
      <c r="AF165" s="35" t="e">
        <f t="shared" ref="AF165:AF168" si="206">(AD165+AE165)/$AD$163</f>
        <v>#DIV/0!</v>
      </c>
      <c r="AG165" s="100">
        <v>0</v>
      </c>
      <c r="AH165" s="100">
        <v>0</v>
      </c>
      <c r="AI165" s="35" t="e">
        <f t="shared" ref="AI165:AI168" si="207">(AG165+AH165)/$AG$163</f>
        <v>#DIV/0!</v>
      </c>
      <c r="AJ165" s="100">
        <v>0</v>
      </c>
      <c r="AK165" s="100"/>
      <c r="AL165" s="35" t="e">
        <f t="shared" ref="AL165:AL168" si="208">(AJ165+AK165)/$AK$163</f>
        <v>#DIV/0!</v>
      </c>
    </row>
    <row r="166" spans="1:38" x14ac:dyDescent="0.3">
      <c r="A166" s="62" t="s">
        <v>47</v>
      </c>
      <c r="B166" s="61">
        <f>D166+F166+G166+I166+J166+L166+M166+O166+P166+R166+S166+U166+V166+X166+Y166+AA166+AB166+AD166+AE166+AG166+AH166+AJ166+AK166</f>
        <v>21</v>
      </c>
      <c r="C166" s="41">
        <f>B166/$B$163</f>
        <v>0.80769230769230771</v>
      </c>
      <c r="D166" s="97">
        <v>2</v>
      </c>
      <c r="E166" s="23">
        <f t="shared" si="197"/>
        <v>1</v>
      </c>
      <c r="F166" s="60">
        <v>4</v>
      </c>
      <c r="G166" s="60">
        <v>0</v>
      </c>
      <c r="H166" s="35">
        <f t="shared" si="198"/>
        <v>1</v>
      </c>
      <c r="I166" s="60">
        <v>1</v>
      </c>
      <c r="J166" s="60">
        <v>0</v>
      </c>
      <c r="K166" s="35">
        <f t="shared" si="199"/>
        <v>1</v>
      </c>
      <c r="L166" s="60">
        <v>6</v>
      </c>
      <c r="M166" s="60">
        <v>0</v>
      </c>
      <c r="N166" s="35">
        <f t="shared" si="200"/>
        <v>1</v>
      </c>
      <c r="O166" s="60">
        <v>1</v>
      </c>
      <c r="P166" s="60">
        <v>0</v>
      </c>
      <c r="Q166" s="35">
        <f t="shared" si="201"/>
        <v>1</v>
      </c>
      <c r="R166" s="100">
        <v>0</v>
      </c>
      <c r="S166" s="100">
        <v>0</v>
      </c>
      <c r="T166" s="35" t="e">
        <f t="shared" si="202"/>
        <v>#DIV/0!</v>
      </c>
      <c r="U166" s="100">
        <v>1</v>
      </c>
      <c r="V166" s="100">
        <v>0</v>
      </c>
      <c r="W166" s="35" t="e">
        <f t="shared" si="203"/>
        <v>#DIV/0!</v>
      </c>
      <c r="X166" s="100">
        <v>1</v>
      </c>
      <c r="Y166" s="100">
        <v>0</v>
      </c>
      <c r="Z166" s="35">
        <f t="shared" si="204"/>
        <v>0.25</v>
      </c>
      <c r="AA166" s="100">
        <v>0</v>
      </c>
      <c r="AB166" s="100">
        <v>4</v>
      </c>
      <c r="AC166" s="35">
        <f t="shared" si="205"/>
        <v>1</v>
      </c>
      <c r="AD166" s="100">
        <v>0</v>
      </c>
      <c r="AE166" s="100">
        <v>0</v>
      </c>
      <c r="AF166" s="35" t="e">
        <f t="shared" si="206"/>
        <v>#DIV/0!</v>
      </c>
      <c r="AG166" s="100">
        <v>0</v>
      </c>
      <c r="AH166" s="100">
        <v>0</v>
      </c>
      <c r="AI166" s="35" t="e">
        <f t="shared" si="207"/>
        <v>#DIV/0!</v>
      </c>
      <c r="AJ166" s="100">
        <v>1</v>
      </c>
      <c r="AK166" s="100"/>
      <c r="AL166" s="35" t="e">
        <f t="shared" si="208"/>
        <v>#DIV/0!</v>
      </c>
    </row>
    <row r="167" spans="1:38" hidden="1" x14ac:dyDescent="0.3">
      <c r="A167" s="62" t="s">
        <v>104</v>
      </c>
      <c r="B167" s="61">
        <f t="shared" si="196"/>
        <v>0</v>
      </c>
      <c r="C167" s="41">
        <f>B167/$B$163</f>
        <v>0</v>
      </c>
      <c r="D167" s="97">
        <v>0</v>
      </c>
      <c r="E167" s="23">
        <f t="shared" si="197"/>
        <v>0</v>
      </c>
      <c r="F167" s="60">
        <v>0</v>
      </c>
      <c r="G167" s="60">
        <v>0</v>
      </c>
      <c r="H167" s="35">
        <f t="shared" si="198"/>
        <v>0</v>
      </c>
      <c r="I167" s="60">
        <v>0</v>
      </c>
      <c r="J167" s="60">
        <v>0</v>
      </c>
      <c r="K167" s="35">
        <f t="shared" si="199"/>
        <v>0</v>
      </c>
      <c r="L167" s="60">
        <v>0</v>
      </c>
      <c r="M167" s="60">
        <v>0</v>
      </c>
      <c r="N167" s="35">
        <f t="shared" si="200"/>
        <v>0</v>
      </c>
      <c r="O167" s="60">
        <v>0</v>
      </c>
      <c r="P167" s="60">
        <v>0</v>
      </c>
      <c r="Q167" s="35">
        <f t="shared" si="201"/>
        <v>0</v>
      </c>
      <c r="R167" s="100">
        <v>0</v>
      </c>
      <c r="S167" s="100">
        <v>0</v>
      </c>
      <c r="T167" s="35" t="e">
        <f t="shared" si="202"/>
        <v>#DIV/0!</v>
      </c>
      <c r="U167" s="100">
        <v>0</v>
      </c>
      <c r="V167" s="100">
        <v>0</v>
      </c>
      <c r="W167" s="35" t="e">
        <f t="shared" si="203"/>
        <v>#DIV/0!</v>
      </c>
      <c r="X167" s="100">
        <v>0</v>
      </c>
      <c r="Y167" s="100">
        <v>0</v>
      </c>
      <c r="Z167" s="35">
        <f t="shared" si="204"/>
        <v>0</v>
      </c>
      <c r="AA167" s="100">
        <v>0</v>
      </c>
      <c r="AB167" s="100">
        <v>0</v>
      </c>
      <c r="AC167" s="35">
        <f t="shared" si="205"/>
        <v>0</v>
      </c>
      <c r="AD167" s="100">
        <v>0</v>
      </c>
      <c r="AE167" s="100">
        <v>0</v>
      </c>
      <c r="AF167" s="35" t="e">
        <f t="shared" si="206"/>
        <v>#DIV/0!</v>
      </c>
      <c r="AG167" s="100">
        <v>0</v>
      </c>
      <c r="AH167" s="100">
        <v>0</v>
      </c>
      <c r="AI167" s="35" t="e">
        <f t="shared" si="207"/>
        <v>#DIV/0!</v>
      </c>
      <c r="AJ167" s="100">
        <v>0</v>
      </c>
      <c r="AK167" s="100"/>
      <c r="AL167" s="35" t="e">
        <f t="shared" si="208"/>
        <v>#DIV/0!</v>
      </c>
    </row>
    <row r="168" spans="1:38" hidden="1" x14ac:dyDescent="0.3">
      <c r="A168" s="62" t="s">
        <v>105</v>
      </c>
      <c r="B168" s="61">
        <f t="shared" si="196"/>
        <v>0</v>
      </c>
      <c r="C168" s="41">
        <f>B168/$B$163</f>
        <v>0</v>
      </c>
      <c r="D168" s="97">
        <v>0</v>
      </c>
      <c r="E168" s="48">
        <f t="shared" si="197"/>
        <v>0</v>
      </c>
      <c r="F168" s="45">
        <v>0</v>
      </c>
      <c r="G168" s="60">
        <v>0</v>
      </c>
      <c r="H168" s="35">
        <f t="shared" si="198"/>
        <v>0</v>
      </c>
      <c r="I168" s="45">
        <v>0</v>
      </c>
      <c r="J168" s="45">
        <v>0</v>
      </c>
      <c r="K168" s="35">
        <f t="shared" si="199"/>
        <v>0</v>
      </c>
      <c r="L168" s="45">
        <v>0</v>
      </c>
      <c r="M168" s="45">
        <v>0</v>
      </c>
      <c r="N168" s="35">
        <f t="shared" si="200"/>
        <v>0</v>
      </c>
      <c r="O168" s="45">
        <v>0</v>
      </c>
      <c r="P168" s="45">
        <v>0</v>
      </c>
      <c r="Q168" s="35">
        <f t="shared" si="201"/>
        <v>0</v>
      </c>
      <c r="R168" s="45">
        <v>0</v>
      </c>
      <c r="S168" s="45">
        <v>0</v>
      </c>
      <c r="T168" s="35" t="e">
        <f t="shared" si="202"/>
        <v>#DIV/0!</v>
      </c>
      <c r="U168" s="45">
        <v>0</v>
      </c>
      <c r="V168" s="45">
        <v>0</v>
      </c>
      <c r="W168" s="35" t="e">
        <f t="shared" si="203"/>
        <v>#DIV/0!</v>
      </c>
      <c r="X168" s="45">
        <v>0</v>
      </c>
      <c r="Y168" s="45">
        <v>0</v>
      </c>
      <c r="Z168" s="35">
        <f t="shared" si="204"/>
        <v>0</v>
      </c>
      <c r="AA168" s="45">
        <v>0</v>
      </c>
      <c r="AB168" s="45">
        <v>0</v>
      </c>
      <c r="AC168" s="35">
        <f t="shared" si="205"/>
        <v>0</v>
      </c>
      <c r="AD168" s="45">
        <v>0</v>
      </c>
      <c r="AE168" s="45">
        <v>0</v>
      </c>
      <c r="AF168" s="35" t="e">
        <f t="shared" si="206"/>
        <v>#DIV/0!</v>
      </c>
      <c r="AG168" s="45">
        <v>0</v>
      </c>
      <c r="AH168" s="45">
        <v>0</v>
      </c>
      <c r="AI168" s="35" t="e">
        <f t="shared" si="207"/>
        <v>#DIV/0!</v>
      </c>
      <c r="AJ168" s="45">
        <v>0</v>
      </c>
      <c r="AK168" s="45"/>
      <c r="AL168" s="35" t="e">
        <f t="shared" si="208"/>
        <v>#DIV/0!</v>
      </c>
    </row>
    <row r="169" spans="1:38" s="12" customFormat="1" x14ac:dyDescent="0.3">
      <c r="A169" s="16" t="s">
        <v>106</v>
      </c>
      <c r="B169" s="68">
        <f>D169+F169+G169+I169+J169+L169+M169+O169+P169+R169+S169+U169+V169+X169+Y169+AA169+AB169+AD169+AE169+AG169+AH169+AJ169+AK169</f>
        <v>31</v>
      </c>
      <c r="C169" s="42"/>
      <c r="D169" s="32">
        <v>1</v>
      </c>
      <c r="E169" s="25"/>
      <c r="F169" s="33">
        <v>2</v>
      </c>
      <c r="G169" s="33">
        <v>0</v>
      </c>
      <c r="H169" s="33"/>
      <c r="I169" s="33">
        <v>4</v>
      </c>
      <c r="J169" s="33">
        <v>2</v>
      </c>
      <c r="K169" s="33"/>
      <c r="L169" s="33">
        <v>4</v>
      </c>
      <c r="M169" s="33">
        <v>0</v>
      </c>
      <c r="N169" s="33"/>
      <c r="O169" s="33">
        <v>3</v>
      </c>
      <c r="P169" s="33">
        <v>0</v>
      </c>
      <c r="Q169" s="33"/>
      <c r="R169" s="33">
        <v>0</v>
      </c>
      <c r="S169" s="33">
        <v>3</v>
      </c>
      <c r="T169" s="33"/>
      <c r="U169" s="33">
        <v>2</v>
      </c>
      <c r="V169" s="33">
        <v>4</v>
      </c>
      <c r="W169" s="33"/>
      <c r="X169" s="33">
        <v>2</v>
      </c>
      <c r="Y169" s="33">
        <v>2</v>
      </c>
      <c r="Z169" s="33"/>
      <c r="AA169" s="33">
        <v>0</v>
      </c>
      <c r="AB169" s="33">
        <v>1</v>
      </c>
      <c r="AC169" s="33"/>
      <c r="AD169" s="33">
        <v>0</v>
      </c>
      <c r="AE169" s="33">
        <v>0</v>
      </c>
      <c r="AF169" s="33"/>
      <c r="AG169" s="33">
        <v>0</v>
      </c>
      <c r="AH169" s="33">
        <v>0</v>
      </c>
      <c r="AI169" s="33"/>
      <c r="AJ169" s="33">
        <v>1</v>
      </c>
      <c r="AK169" s="33"/>
      <c r="AL169" s="33"/>
    </row>
    <row r="170" spans="1:38" s="12" customFormat="1" x14ac:dyDescent="0.3">
      <c r="A170" s="16" t="s">
        <v>107</v>
      </c>
      <c r="B170" s="68">
        <f t="shared" si="196"/>
        <v>20</v>
      </c>
      <c r="C170" s="42"/>
      <c r="D170" s="32">
        <v>1</v>
      </c>
      <c r="E170" s="25"/>
      <c r="F170" s="33">
        <v>0</v>
      </c>
      <c r="G170" s="33">
        <v>0</v>
      </c>
      <c r="H170" s="33"/>
      <c r="I170" s="33">
        <v>1</v>
      </c>
      <c r="J170" s="33">
        <v>2</v>
      </c>
      <c r="K170" s="33"/>
      <c r="L170" s="33">
        <v>4</v>
      </c>
      <c r="M170" s="33">
        <v>0</v>
      </c>
      <c r="N170" s="33"/>
      <c r="O170" s="33">
        <v>3</v>
      </c>
      <c r="P170" s="33">
        <v>0</v>
      </c>
      <c r="Q170" s="33"/>
      <c r="R170" s="33">
        <v>0</v>
      </c>
      <c r="S170" s="33">
        <v>0</v>
      </c>
      <c r="T170" s="33"/>
      <c r="U170" s="33">
        <v>2</v>
      </c>
      <c r="V170" s="33">
        <v>3</v>
      </c>
      <c r="W170" s="33"/>
      <c r="X170" s="33">
        <v>2</v>
      </c>
      <c r="Y170" s="33">
        <v>2</v>
      </c>
      <c r="Z170" s="33"/>
      <c r="AA170" s="33">
        <v>0</v>
      </c>
      <c r="AB170" s="33">
        <v>0</v>
      </c>
      <c r="AC170" s="33"/>
      <c r="AD170" s="33">
        <v>0</v>
      </c>
      <c r="AE170" s="33">
        <v>0</v>
      </c>
      <c r="AF170" s="33"/>
      <c r="AG170" s="33">
        <v>0</v>
      </c>
      <c r="AH170" s="33">
        <v>0</v>
      </c>
      <c r="AI170" s="33"/>
      <c r="AJ170" s="33">
        <v>0</v>
      </c>
      <c r="AK170" s="33"/>
      <c r="AL170" s="33"/>
    </row>
  </sheetData>
  <autoFilter ref="A4:H170">
    <filterColumn colId="1">
      <filters>
        <filter val="1"/>
        <filter val="10"/>
        <filter val="11"/>
        <filter val="12"/>
        <filter val="13"/>
        <filter val="14"/>
        <filter val="2"/>
        <filter val="20"/>
        <filter val="21"/>
        <filter val="25"/>
        <filter val="26"/>
        <filter val="3"/>
        <filter val="31"/>
        <filter val="35"/>
        <filter val="4"/>
        <filter val="5"/>
        <filter val="6"/>
        <filter val="8"/>
        <filter val="9"/>
      </filters>
    </filterColumn>
  </autoFilter>
  <mergeCells count="14">
    <mergeCell ref="AG1:AI1"/>
    <mergeCell ref="AJ1:AL1"/>
    <mergeCell ref="O1:Q1"/>
    <mergeCell ref="R1:T1"/>
    <mergeCell ref="U1:W1"/>
    <mergeCell ref="X1:Z1"/>
    <mergeCell ref="AA1:AC1"/>
    <mergeCell ref="AD1:AF1"/>
    <mergeCell ref="L1:N1"/>
    <mergeCell ref="A1:A2"/>
    <mergeCell ref="B1:C1"/>
    <mergeCell ref="D1:E1"/>
    <mergeCell ref="F1:H1"/>
    <mergeCell ref="I1:K1"/>
  </mergeCells>
  <phoneticPr fontId="1" type="noConversion"/>
  <conditionalFormatting sqref="C1 C4:C18 C22:C53 C55:C1048576 H55:H1048576 K55:K1048576 N55:N1048576 Q55:Q1048576 T55:T1048576 W55:W1048576 Z55:Z1048576 AC55:AC1048576 AF55:AF1048576 AI55:AI1048576 AL55:AL1048576">
    <cfRule type="cellIs" dxfId="343" priority="40" operator="greaterThan">
      <formula>0.4</formula>
    </cfRule>
  </conditionalFormatting>
  <conditionalFormatting sqref="H1 H4:H18 N1 T1 Z1 AF1 AL1 H22:H53">
    <cfRule type="cellIs" dxfId="342" priority="39" operator="greaterThan">
      <formula>0.4</formula>
    </cfRule>
  </conditionalFormatting>
  <conditionalFormatting sqref="K1 Q1 W1 AC1 AI1 K4:K18 K22:K53">
    <cfRule type="cellIs" dxfId="341" priority="38" operator="greaterThan">
      <formula>0.4</formula>
    </cfRule>
  </conditionalFormatting>
  <conditionalFormatting sqref="N4:N18 N22:N53">
    <cfRule type="cellIs" dxfId="340" priority="37" operator="greaterThan">
      <formula>0.4</formula>
    </cfRule>
  </conditionalFormatting>
  <conditionalFormatting sqref="Q4:Q18 Q22:Q53">
    <cfRule type="cellIs" dxfId="339" priority="36" operator="greaterThan">
      <formula>0.4</formula>
    </cfRule>
  </conditionalFormatting>
  <conditionalFormatting sqref="T4:T18 T22:T53">
    <cfRule type="cellIs" dxfId="338" priority="35" operator="greaterThan">
      <formula>0.4</formula>
    </cfRule>
  </conditionalFormatting>
  <conditionalFormatting sqref="W4:W18 W22:W53">
    <cfRule type="cellIs" dxfId="337" priority="34" operator="greaterThan">
      <formula>0.4</formula>
    </cfRule>
  </conditionalFormatting>
  <conditionalFormatting sqref="Z4:Z18 Z22:Z53">
    <cfRule type="cellIs" dxfId="336" priority="33" operator="greaterThan">
      <formula>0.4</formula>
    </cfRule>
  </conditionalFormatting>
  <conditionalFormatting sqref="AC4:AC18 AC22:AC53">
    <cfRule type="cellIs" dxfId="335" priority="32" operator="greaterThan">
      <formula>0.4</formula>
    </cfRule>
  </conditionalFormatting>
  <conditionalFormatting sqref="AF4:AF18 AF22:AF53">
    <cfRule type="cellIs" dxfId="334" priority="31" operator="greaterThan">
      <formula>0.4</formula>
    </cfRule>
  </conditionalFormatting>
  <conditionalFormatting sqref="AI4:AI18 AI22:AI53">
    <cfRule type="cellIs" dxfId="333" priority="30" operator="greaterThan">
      <formula>0.4</formula>
    </cfRule>
  </conditionalFormatting>
  <conditionalFormatting sqref="AL4:AL18 AL22:AL53">
    <cfRule type="cellIs" dxfId="332" priority="29" operator="greaterThan">
      <formula>0.4</formula>
    </cfRule>
  </conditionalFormatting>
  <conditionalFormatting sqref="C19:C21">
    <cfRule type="cellIs" dxfId="331" priority="28" operator="greaterThan">
      <formula>0.4</formula>
    </cfRule>
  </conditionalFormatting>
  <conditionalFormatting sqref="H19:H21">
    <cfRule type="cellIs" dxfId="330" priority="27" operator="greaterThan">
      <formula>0.4</formula>
    </cfRule>
  </conditionalFormatting>
  <conditionalFormatting sqref="K19:K21">
    <cfRule type="cellIs" dxfId="329" priority="26" operator="greaterThan">
      <formula>0.4</formula>
    </cfRule>
  </conditionalFormatting>
  <conditionalFormatting sqref="N19:N21">
    <cfRule type="cellIs" dxfId="328" priority="25" operator="greaterThan">
      <formula>0.4</formula>
    </cfRule>
  </conditionalFormatting>
  <conditionalFormatting sqref="Q19:Q21">
    <cfRule type="cellIs" dxfId="327" priority="24" operator="greaterThan">
      <formula>0.4</formula>
    </cfRule>
  </conditionalFormatting>
  <conditionalFormatting sqref="T19:T21">
    <cfRule type="cellIs" dxfId="326" priority="23" operator="greaterThan">
      <formula>0.4</formula>
    </cfRule>
  </conditionalFormatting>
  <conditionalFormatting sqref="W19:W21">
    <cfRule type="cellIs" dxfId="325" priority="22" operator="greaterThan">
      <formula>0.4</formula>
    </cfRule>
  </conditionalFormatting>
  <conditionalFormatting sqref="Z19:Z21">
    <cfRule type="cellIs" dxfId="324" priority="21" operator="greaterThan">
      <formula>0.4</formula>
    </cfRule>
  </conditionalFormatting>
  <conditionalFormatting sqref="AC19:AC21">
    <cfRule type="cellIs" dxfId="323" priority="20" operator="greaterThan">
      <formula>0.4</formula>
    </cfRule>
  </conditionalFormatting>
  <conditionalFormatting sqref="AF19:AF21">
    <cfRule type="cellIs" dxfId="322" priority="19" operator="greaterThan">
      <formula>0.4</formula>
    </cfRule>
  </conditionalFormatting>
  <conditionalFormatting sqref="AI19:AI21">
    <cfRule type="cellIs" dxfId="321" priority="18" operator="greaterThan">
      <formula>0.4</formula>
    </cfRule>
  </conditionalFormatting>
  <conditionalFormatting sqref="AL19:AL21">
    <cfRule type="cellIs" dxfId="320" priority="17" operator="greaterThan">
      <formula>0.4</formula>
    </cfRule>
  </conditionalFormatting>
  <conditionalFormatting sqref="C54">
    <cfRule type="cellIs" dxfId="319" priority="16" operator="greaterThan">
      <formula>0.4</formula>
    </cfRule>
  </conditionalFormatting>
  <conditionalFormatting sqref="H54">
    <cfRule type="cellIs" dxfId="318" priority="15" operator="greaterThan">
      <formula>0.4</formula>
    </cfRule>
  </conditionalFormatting>
  <conditionalFormatting sqref="K54">
    <cfRule type="cellIs" dxfId="317" priority="14" operator="greaterThan">
      <formula>0.4</formula>
    </cfRule>
  </conditionalFormatting>
  <conditionalFormatting sqref="N54">
    <cfRule type="cellIs" dxfId="316" priority="13" operator="greaterThan">
      <formula>0.4</formula>
    </cfRule>
  </conditionalFormatting>
  <conditionalFormatting sqref="Q54">
    <cfRule type="cellIs" dxfId="315" priority="12" operator="greaterThan">
      <formula>0.4</formula>
    </cfRule>
  </conditionalFormatting>
  <conditionalFormatting sqref="T54">
    <cfRule type="cellIs" dxfId="314" priority="11" operator="greaterThan">
      <formula>0.4</formula>
    </cfRule>
  </conditionalFormatting>
  <conditionalFormatting sqref="W54">
    <cfRule type="cellIs" dxfId="313" priority="10" operator="greaterThan">
      <formula>0.4</formula>
    </cfRule>
  </conditionalFormatting>
  <conditionalFormatting sqref="Z54">
    <cfRule type="cellIs" dxfId="312" priority="9" operator="greaterThan">
      <formula>0.4</formula>
    </cfRule>
  </conditionalFormatting>
  <conditionalFormatting sqref="AC54">
    <cfRule type="cellIs" dxfId="311" priority="8" operator="greaterThan">
      <formula>0.4</formula>
    </cfRule>
  </conditionalFormatting>
  <conditionalFormatting sqref="AF54">
    <cfRule type="cellIs" dxfId="310" priority="7" operator="greaterThan">
      <formula>0.4</formula>
    </cfRule>
  </conditionalFormatting>
  <conditionalFormatting sqref="AI54">
    <cfRule type="cellIs" dxfId="309" priority="6" operator="greaterThan">
      <formula>0.4</formula>
    </cfRule>
  </conditionalFormatting>
  <conditionalFormatting sqref="AL54">
    <cfRule type="cellIs" dxfId="308" priority="5" operator="greaterThan">
      <formula>0.4</formula>
    </cfRule>
  </conditionalFormatting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R170"/>
  <sheetViews>
    <sheetView zoomScale="90" zoomScaleNormal="90" workbookViewId="0">
      <pane xSplit="1" topLeftCell="B1" activePane="topRight" state="frozen"/>
      <selection pane="topRight" activeCell="AP164" sqref="AP164:AP170"/>
    </sheetView>
  </sheetViews>
  <sheetFormatPr defaultColWidth="5" defaultRowHeight="15.6" x14ac:dyDescent="0.3"/>
  <cols>
    <col min="1" max="1" width="30.3984375" style="24" bestFit="1" customWidth="1"/>
    <col min="2" max="2" width="9.69921875" style="30" bestFit="1" customWidth="1"/>
    <col min="3" max="3" width="10.796875" style="30" bestFit="1" customWidth="1"/>
    <col min="4" max="4" width="9.3984375" style="9" bestFit="1" customWidth="1"/>
    <col min="5" max="5" width="10.796875" style="27" bestFit="1" customWidth="1"/>
    <col min="6" max="6" width="10.09765625" style="38" bestFit="1" customWidth="1"/>
    <col min="7" max="7" width="10.796875" style="38" bestFit="1" customWidth="1"/>
    <col min="8" max="8" width="9.09765625" style="38" bestFit="1" customWidth="1"/>
    <col min="9" max="9" width="10.09765625" style="38" bestFit="1" customWidth="1"/>
    <col min="10" max="10" width="10.796875" style="38" bestFit="1" customWidth="1"/>
    <col min="11" max="11" width="9.09765625" style="38" bestFit="1" customWidth="1"/>
    <col min="12" max="12" width="10.09765625" style="38" bestFit="1" customWidth="1"/>
    <col min="13" max="13" width="10.796875" style="38" bestFit="1" customWidth="1"/>
    <col min="14" max="14" width="9.09765625" style="38" bestFit="1" customWidth="1"/>
    <col min="15" max="15" width="10.09765625" style="38" bestFit="1" customWidth="1"/>
    <col min="16" max="16" width="10.796875" style="38" bestFit="1" customWidth="1"/>
    <col min="17" max="17" width="9.09765625" style="38" bestFit="1" customWidth="1"/>
    <col min="18" max="18" width="10.09765625" style="38" bestFit="1" customWidth="1"/>
    <col min="19" max="19" width="10.796875" style="38" bestFit="1" customWidth="1"/>
    <col min="20" max="20" width="9.09765625" style="38" bestFit="1" customWidth="1"/>
    <col min="21" max="21" width="10.09765625" style="38" bestFit="1" customWidth="1"/>
    <col min="22" max="22" width="10.796875" style="38" bestFit="1" customWidth="1"/>
    <col min="23" max="23" width="9.09765625" style="38" bestFit="1" customWidth="1"/>
    <col min="24" max="24" width="10.09765625" style="38" bestFit="1" customWidth="1"/>
    <col min="25" max="26" width="10.796875" style="38" bestFit="1" customWidth="1"/>
    <col min="27" max="27" width="9.09765625" style="38" bestFit="1" customWidth="1"/>
    <col min="28" max="28" width="10.09765625" style="38" bestFit="1" customWidth="1"/>
    <col min="29" max="30" width="10.796875" style="38" bestFit="1" customWidth="1"/>
    <col min="31" max="31" width="9.09765625" style="38" bestFit="1" customWidth="1"/>
    <col min="32" max="32" width="10.09765625" style="38" bestFit="1" customWidth="1"/>
    <col min="33" max="34" width="10.796875" style="38" bestFit="1" customWidth="1"/>
    <col min="35" max="35" width="9.09765625" style="38" bestFit="1" customWidth="1"/>
    <col min="36" max="36" width="10.09765625" style="38" bestFit="1" customWidth="1"/>
    <col min="37" max="38" width="10.796875" style="38" bestFit="1" customWidth="1"/>
    <col min="39" max="39" width="9.09765625" style="38" bestFit="1" customWidth="1"/>
    <col min="40" max="40" width="10.09765625" style="38" bestFit="1" customWidth="1"/>
    <col min="41" max="42" width="10.796875" style="38" bestFit="1" customWidth="1"/>
    <col min="43" max="43" width="9.09765625" style="38" bestFit="1" customWidth="1"/>
    <col min="44" max="44" width="9.09765625" style="38" customWidth="1"/>
    <col min="45" max="16384" width="5" style="9"/>
  </cols>
  <sheetData>
    <row r="1" spans="1:44" x14ac:dyDescent="0.3">
      <c r="A1" s="182"/>
      <c r="B1" s="183" t="s">
        <v>123</v>
      </c>
      <c r="C1" s="183"/>
      <c r="D1" s="184" t="s">
        <v>80</v>
      </c>
      <c r="E1" s="184"/>
      <c r="F1" s="181" t="s">
        <v>112</v>
      </c>
      <c r="G1" s="181"/>
      <c r="H1" s="181"/>
      <c r="I1" s="181" t="s">
        <v>128</v>
      </c>
      <c r="J1" s="181"/>
      <c r="K1" s="181"/>
      <c r="L1" s="181" t="s">
        <v>114</v>
      </c>
      <c r="M1" s="181"/>
      <c r="N1" s="181"/>
      <c r="O1" s="181" t="s">
        <v>115</v>
      </c>
      <c r="P1" s="181"/>
      <c r="Q1" s="181"/>
      <c r="R1" s="181" t="s">
        <v>116</v>
      </c>
      <c r="S1" s="181"/>
      <c r="T1" s="181"/>
      <c r="U1" s="181" t="s">
        <v>117</v>
      </c>
      <c r="V1" s="181"/>
      <c r="W1" s="181"/>
      <c r="X1" s="181" t="s">
        <v>118</v>
      </c>
      <c r="Y1" s="181"/>
      <c r="Z1" s="181"/>
      <c r="AA1" s="181"/>
      <c r="AB1" s="181" t="s">
        <v>177</v>
      </c>
      <c r="AC1" s="181"/>
      <c r="AD1" s="181"/>
      <c r="AE1" s="181"/>
      <c r="AF1" s="181" t="s">
        <v>178</v>
      </c>
      <c r="AG1" s="181"/>
      <c r="AH1" s="181"/>
      <c r="AI1" s="181"/>
      <c r="AJ1" s="181" t="s">
        <v>179</v>
      </c>
      <c r="AK1" s="181"/>
      <c r="AL1" s="181"/>
      <c r="AM1" s="181"/>
      <c r="AN1" s="181" t="s">
        <v>180</v>
      </c>
      <c r="AO1" s="181"/>
      <c r="AP1" s="181"/>
      <c r="AQ1" s="181"/>
      <c r="AR1" s="156"/>
    </row>
    <row r="2" spans="1:44" x14ac:dyDescent="0.3">
      <c r="A2" s="182"/>
      <c r="B2" s="122" t="s">
        <v>108</v>
      </c>
      <c r="C2" s="122" t="s">
        <v>109</v>
      </c>
      <c r="D2" s="121" t="s">
        <v>108</v>
      </c>
      <c r="E2" s="126" t="s">
        <v>109</v>
      </c>
      <c r="F2" s="121" t="s">
        <v>140</v>
      </c>
      <c r="G2" s="123" t="s">
        <v>141</v>
      </c>
      <c r="H2" s="123" t="s">
        <v>109</v>
      </c>
      <c r="I2" s="121" t="s">
        <v>140</v>
      </c>
      <c r="J2" s="123" t="s">
        <v>141</v>
      </c>
      <c r="K2" s="123" t="s">
        <v>109</v>
      </c>
      <c r="L2" s="121" t="s">
        <v>140</v>
      </c>
      <c r="M2" s="123" t="s">
        <v>141</v>
      </c>
      <c r="N2" s="123" t="s">
        <v>109</v>
      </c>
      <c r="O2" s="121" t="s">
        <v>140</v>
      </c>
      <c r="P2" s="123" t="s">
        <v>141</v>
      </c>
      <c r="Q2" s="123" t="s">
        <v>109</v>
      </c>
      <c r="R2" s="121" t="s">
        <v>140</v>
      </c>
      <c r="S2" s="123" t="s">
        <v>141</v>
      </c>
      <c r="T2" s="123" t="s">
        <v>109</v>
      </c>
      <c r="U2" s="121" t="s">
        <v>140</v>
      </c>
      <c r="V2" s="123" t="s">
        <v>141</v>
      </c>
      <c r="W2" s="123" t="s">
        <v>109</v>
      </c>
      <c r="X2" s="121" t="s">
        <v>140</v>
      </c>
      <c r="Y2" s="123" t="s">
        <v>141</v>
      </c>
      <c r="Z2" s="146" t="s">
        <v>181</v>
      </c>
      <c r="AA2" s="123" t="s">
        <v>109</v>
      </c>
      <c r="AB2" s="147" t="s">
        <v>140</v>
      </c>
      <c r="AC2" s="146" t="s">
        <v>131</v>
      </c>
      <c r="AD2" s="146" t="s">
        <v>181</v>
      </c>
      <c r="AE2" s="146" t="s">
        <v>109</v>
      </c>
      <c r="AF2" s="147" t="s">
        <v>140</v>
      </c>
      <c r="AG2" s="146" t="s">
        <v>131</v>
      </c>
      <c r="AH2" s="146" t="s">
        <v>181</v>
      </c>
      <c r="AI2" s="146" t="s">
        <v>109</v>
      </c>
      <c r="AJ2" s="147" t="s">
        <v>140</v>
      </c>
      <c r="AK2" s="146" t="s">
        <v>131</v>
      </c>
      <c r="AL2" s="146" t="s">
        <v>181</v>
      </c>
      <c r="AM2" s="146" t="s">
        <v>109</v>
      </c>
      <c r="AN2" s="147" t="s">
        <v>140</v>
      </c>
      <c r="AO2" s="146" t="s">
        <v>131</v>
      </c>
      <c r="AP2" s="146" t="s">
        <v>181</v>
      </c>
      <c r="AQ2" s="146" t="s">
        <v>109</v>
      </c>
      <c r="AR2" s="156"/>
    </row>
    <row r="3" spans="1:44" x14ac:dyDescent="0.3">
      <c r="A3" s="126"/>
      <c r="B3" s="122"/>
      <c r="C3" s="122"/>
      <c r="D3" s="121"/>
      <c r="E3" s="126"/>
      <c r="F3" s="123" t="s">
        <v>108</v>
      </c>
      <c r="G3" s="123" t="s">
        <v>108</v>
      </c>
      <c r="H3" s="123"/>
      <c r="I3" s="123" t="s">
        <v>108</v>
      </c>
      <c r="J3" s="123" t="s">
        <v>108</v>
      </c>
      <c r="K3" s="123"/>
      <c r="L3" s="123" t="s">
        <v>108</v>
      </c>
      <c r="M3" s="123" t="s">
        <v>108</v>
      </c>
      <c r="N3" s="123"/>
      <c r="O3" s="123" t="s">
        <v>108</v>
      </c>
      <c r="P3" s="123" t="s">
        <v>108</v>
      </c>
      <c r="Q3" s="123"/>
      <c r="R3" s="123" t="s">
        <v>108</v>
      </c>
      <c r="S3" s="123" t="s">
        <v>108</v>
      </c>
      <c r="T3" s="123"/>
      <c r="U3" s="123" t="s">
        <v>108</v>
      </c>
      <c r="V3" s="123" t="s">
        <v>108</v>
      </c>
      <c r="W3" s="123"/>
      <c r="X3" s="123" t="s">
        <v>108</v>
      </c>
      <c r="Y3" s="123" t="s">
        <v>108</v>
      </c>
      <c r="Z3" s="146" t="s">
        <v>108</v>
      </c>
      <c r="AA3" s="123"/>
      <c r="AB3" s="146" t="s">
        <v>108</v>
      </c>
      <c r="AC3" s="146" t="s">
        <v>108</v>
      </c>
      <c r="AD3" s="146" t="s">
        <v>108</v>
      </c>
      <c r="AE3" s="146"/>
      <c r="AF3" s="146" t="s">
        <v>108</v>
      </c>
      <c r="AG3" s="146" t="s">
        <v>108</v>
      </c>
      <c r="AH3" s="146" t="s">
        <v>108</v>
      </c>
      <c r="AI3" s="146"/>
      <c r="AJ3" s="146" t="s">
        <v>108</v>
      </c>
      <c r="AK3" s="146" t="s">
        <v>108</v>
      </c>
      <c r="AL3" s="146" t="s">
        <v>108</v>
      </c>
      <c r="AM3" s="146"/>
      <c r="AN3" s="146" t="s">
        <v>108</v>
      </c>
      <c r="AO3" s="146" t="s">
        <v>108</v>
      </c>
      <c r="AP3" s="146" t="s">
        <v>108</v>
      </c>
      <c r="AQ3" s="146"/>
      <c r="AR3" s="156"/>
    </row>
    <row r="4" spans="1:44" s="12" customFormat="1" x14ac:dyDescent="0.3">
      <c r="A4" s="16" t="s">
        <v>0</v>
      </c>
      <c r="B4" s="33">
        <f>SUM(B5:B21)</f>
        <v>165</v>
      </c>
      <c r="C4" s="33"/>
      <c r="D4" s="11">
        <f>SUM(D5:D21)</f>
        <v>5</v>
      </c>
      <c r="E4" s="25"/>
      <c r="F4" s="33">
        <f>SUM(F5:G21)</f>
        <v>9</v>
      </c>
      <c r="G4" s="33"/>
      <c r="H4" s="33"/>
      <c r="I4" s="33">
        <f>SUM(I5:J21)</f>
        <v>20</v>
      </c>
      <c r="J4" s="33"/>
      <c r="K4" s="33"/>
      <c r="L4" s="33">
        <f>SUM(L5:M21)</f>
        <v>20</v>
      </c>
      <c r="M4" s="33"/>
      <c r="N4" s="33"/>
      <c r="O4" s="33">
        <f>SUM(O5:P21)</f>
        <v>13</v>
      </c>
      <c r="P4" s="33"/>
      <c r="Q4" s="33"/>
      <c r="R4" s="33">
        <f>SUM(R5:S21)</f>
        <v>0</v>
      </c>
      <c r="S4" s="33"/>
      <c r="T4" s="33"/>
      <c r="U4" s="33">
        <f>SUM(U5:V21)</f>
        <v>8</v>
      </c>
      <c r="V4" s="33"/>
      <c r="W4" s="33"/>
      <c r="X4" s="33">
        <f>SUM(X5:Z21)</f>
        <v>18</v>
      </c>
      <c r="Y4" s="33"/>
      <c r="Z4" s="33"/>
      <c r="AA4" s="33"/>
      <c r="AB4" s="33">
        <f>SUM(AB5:AD21)</f>
        <v>21</v>
      </c>
      <c r="AC4" s="33"/>
      <c r="AD4" s="33"/>
      <c r="AE4" s="33"/>
      <c r="AF4" s="33">
        <f>SUM(AF5:AH21)</f>
        <v>24</v>
      </c>
      <c r="AG4" s="33"/>
      <c r="AH4" s="33"/>
      <c r="AI4" s="33"/>
      <c r="AJ4" s="33">
        <f>SUM(AJ5:AL21)</f>
        <v>20</v>
      </c>
      <c r="AK4" s="33"/>
      <c r="AL4" s="33"/>
      <c r="AM4" s="33"/>
      <c r="AN4" s="33">
        <f>SUM(AN5:AP21)</f>
        <v>7</v>
      </c>
      <c r="AO4" s="33"/>
      <c r="AP4" s="33"/>
      <c r="AQ4" s="33"/>
      <c r="AR4" s="157"/>
    </row>
    <row r="5" spans="1:44" hidden="1" x14ac:dyDescent="0.3">
      <c r="A5" s="126" t="s">
        <v>1</v>
      </c>
      <c r="B5" s="122">
        <f>D5+F5+G5+I5+J5+L5+M5+O5+P5+R5+S5+U5+V5+X5+Y5+Z5+AB5+AC5+AD5+AF5+AG5+AH5+AJ5+AK5+AL5+AN5+AO5+AP5</f>
        <v>0</v>
      </c>
      <c r="C5" s="41">
        <f>B5/$B$4</f>
        <v>0</v>
      </c>
      <c r="D5" s="138">
        <v>0</v>
      </c>
      <c r="E5" s="23">
        <f>D5/$D$4</f>
        <v>0</v>
      </c>
      <c r="F5" s="123">
        <v>0</v>
      </c>
      <c r="G5" s="123">
        <v>0</v>
      </c>
      <c r="H5" s="35">
        <f>(F5+G5)/$F$4</f>
        <v>0</v>
      </c>
      <c r="I5" s="123">
        <v>0</v>
      </c>
      <c r="J5" s="123">
        <v>0</v>
      </c>
      <c r="K5" s="35">
        <f>(I5+J5)/$I$4</f>
        <v>0</v>
      </c>
      <c r="L5" s="123">
        <v>0</v>
      </c>
      <c r="M5" s="123">
        <v>0</v>
      </c>
      <c r="N5" s="35">
        <f>(L5+M5)/$L$4</f>
        <v>0</v>
      </c>
      <c r="O5" s="123">
        <v>0</v>
      </c>
      <c r="P5" s="123">
        <v>0</v>
      </c>
      <c r="Q5" s="35">
        <f>(O5+P5)/$O$4</f>
        <v>0</v>
      </c>
      <c r="R5" s="123">
        <v>0</v>
      </c>
      <c r="S5" s="123">
        <v>0</v>
      </c>
      <c r="T5" s="35" t="e">
        <f>(R5+S5)/$R$4</f>
        <v>#DIV/0!</v>
      </c>
      <c r="U5" s="123">
        <v>0</v>
      </c>
      <c r="V5" s="123">
        <v>0</v>
      </c>
      <c r="W5" s="35" t="e">
        <f>(U5+V5)/$R$4</f>
        <v>#DIV/0!</v>
      </c>
      <c r="X5" s="123">
        <v>0</v>
      </c>
      <c r="Y5" s="123">
        <v>0</v>
      </c>
      <c r="Z5" s="146">
        <v>0</v>
      </c>
      <c r="AA5" s="35">
        <f>(X5+Y5+Z5)/$X$4</f>
        <v>0</v>
      </c>
      <c r="AB5" s="146">
        <v>0</v>
      </c>
      <c r="AC5" s="146">
        <v>0</v>
      </c>
      <c r="AD5" s="146">
        <v>0</v>
      </c>
      <c r="AE5" s="35">
        <f>(AB5+AC5+AD5)/$AB$4</f>
        <v>0</v>
      </c>
      <c r="AF5" s="146">
        <v>0</v>
      </c>
      <c r="AG5" s="146">
        <v>0</v>
      </c>
      <c r="AH5" s="146">
        <v>0</v>
      </c>
      <c r="AI5" s="35">
        <f>(AF5+AG5+AH5)/$AF$4</f>
        <v>0</v>
      </c>
      <c r="AJ5" s="146">
        <v>0</v>
      </c>
      <c r="AK5" s="146">
        <v>0</v>
      </c>
      <c r="AL5" s="146">
        <v>0</v>
      </c>
      <c r="AM5" s="35">
        <f>(AJ5+AK5+AL5)/$AJ$4</f>
        <v>0</v>
      </c>
      <c r="AN5" s="146">
        <v>0</v>
      </c>
      <c r="AO5" s="146">
        <v>0</v>
      </c>
      <c r="AP5" s="165">
        <v>0</v>
      </c>
      <c r="AQ5" s="35">
        <f>(AN5+AO5+AP5)/$AN$4</f>
        <v>0</v>
      </c>
      <c r="AR5" s="158"/>
    </row>
    <row r="6" spans="1:44" x14ac:dyDescent="0.3">
      <c r="A6" s="126" t="s">
        <v>2</v>
      </c>
      <c r="B6" s="155">
        <f t="shared" ref="B6:B69" si="0">D6+F6+G6+I6+J6+L6+M6+O6+P6+R6+S6+U6+V6+X6+Y6+Z6+AB6+AC6+AD6+AF6+AG6+AH6+AJ6+AK6+AL6+AN6+AO6+AP6</f>
        <v>15</v>
      </c>
      <c r="C6" s="41">
        <f t="shared" ref="C6:C18" si="1">B6/$B$4</f>
        <v>9.0909090909090912E-2</v>
      </c>
      <c r="D6" s="138">
        <v>0</v>
      </c>
      <c r="E6" s="23">
        <f t="shared" ref="E6:E17" si="2">D6/$D$4</f>
        <v>0</v>
      </c>
      <c r="F6" s="123">
        <v>0</v>
      </c>
      <c r="G6" s="123">
        <v>1</v>
      </c>
      <c r="H6" s="35">
        <f t="shared" ref="H6:H18" si="3">(F6+G6)/$F$4</f>
        <v>0.1111111111111111</v>
      </c>
      <c r="I6" s="123">
        <v>2</v>
      </c>
      <c r="J6" s="123">
        <v>0</v>
      </c>
      <c r="K6" s="35">
        <f t="shared" ref="K6:K18" si="4">(I6+J6)/$I$4</f>
        <v>0.1</v>
      </c>
      <c r="L6" s="123">
        <v>1</v>
      </c>
      <c r="M6" s="123">
        <v>1</v>
      </c>
      <c r="N6" s="35">
        <f t="shared" ref="N6:N18" si="5">(L6+M6)/$L$4</f>
        <v>0.1</v>
      </c>
      <c r="O6" s="123">
        <v>1</v>
      </c>
      <c r="P6" s="123">
        <v>0</v>
      </c>
      <c r="Q6" s="35">
        <f t="shared" ref="Q6:Q18" si="6">(O6+P6)/$O$4</f>
        <v>7.6923076923076927E-2</v>
      </c>
      <c r="R6" s="123">
        <v>0</v>
      </c>
      <c r="S6" s="123">
        <v>0</v>
      </c>
      <c r="T6" s="35" t="e">
        <f t="shared" ref="T6:T18" si="7">(R6+S6)/$R$4</f>
        <v>#DIV/0!</v>
      </c>
      <c r="U6" s="123">
        <v>0</v>
      </c>
      <c r="V6" s="123">
        <v>1</v>
      </c>
      <c r="W6" s="35" t="e">
        <f t="shared" ref="W6:W17" si="8">(U6+V6)/$R$4</f>
        <v>#DIV/0!</v>
      </c>
      <c r="X6" s="123">
        <v>1</v>
      </c>
      <c r="Y6" s="123">
        <v>0</v>
      </c>
      <c r="Z6" s="146">
        <v>0</v>
      </c>
      <c r="AA6" s="35">
        <f t="shared" ref="AA6:AA21" si="9">(X6+Y6+Z6)/$X$4</f>
        <v>5.5555555555555552E-2</v>
      </c>
      <c r="AB6" s="146">
        <v>0</v>
      </c>
      <c r="AC6" s="146">
        <v>1</v>
      </c>
      <c r="AD6" s="146">
        <v>1</v>
      </c>
      <c r="AE6" s="35">
        <f t="shared" ref="AE6:AE21" si="10">(AB6+AC6+AD6)/$AB$4</f>
        <v>9.5238095238095233E-2</v>
      </c>
      <c r="AF6" s="146">
        <v>0</v>
      </c>
      <c r="AG6" s="146">
        <v>0</v>
      </c>
      <c r="AH6" s="146">
        <v>0</v>
      </c>
      <c r="AI6" s="35">
        <f t="shared" ref="AI6:AI21" si="11">(AF6+AG6+AH6)/$AF$4</f>
        <v>0</v>
      </c>
      <c r="AJ6" s="146">
        <v>2</v>
      </c>
      <c r="AK6" s="146">
        <v>3</v>
      </c>
      <c r="AL6" s="146">
        <v>0</v>
      </c>
      <c r="AM6" s="35">
        <f t="shared" ref="AM6:AM21" si="12">(AJ6+AK6+AL6)/$AJ$4</f>
        <v>0.25</v>
      </c>
      <c r="AN6" s="146">
        <v>0</v>
      </c>
      <c r="AO6" s="146">
        <v>0</v>
      </c>
      <c r="AP6" s="165">
        <v>0</v>
      </c>
      <c r="AQ6" s="35">
        <f t="shared" ref="AQ6:AQ21" si="13">(AN6+AO6+AP6)/$AN$4</f>
        <v>0</v>
      </c>
      <c r="AR6" s="158"/>
    </row>
    <row r="7" spans="1:44" x14ac:dyDescent="0.3">
      <c r="A7" s="126" t="s">
        <v>3</v>
      </c>
      <c r="B7" s="155">
        <f t="shared" si="0"/>
        <v>11</v>
      </c>
      <c r="C7" s="41">
        <f t="shared" si="1"/>
        <v>6.6666666666666666E-2</v>
      </c>
      <c r="D7" s="138">
        <v>0</v>
      </c>
      <c r="E7" s="23">
        <f t="shared" si="2"/>
        <v>0</v>
      </c>
      <c r="F7" s="123">
        <v>1</v>
      </c>
      <c r="G7" s="123">
        <v>0</v>
      </c>
      <c r="H7" s="35">
        <f t="shared" si="3"/>
        <v>0.1111111111111111</v>
      </c>
      <c r="I7" s="123">
        <v>3</v>
      </c>
      <c r="J7" s="123">
        <v>0</v>
      </c>
      <c r="K7" s="35">
        <f t="shared" si="4"/>
        <v>0.15</v>
      </c>
      <c r="L7" s="123">
        <v>2</v>
      </c>
      <c r="M7" s="123">
        <v>0</v>
      </c>
      <c r="N7" s="35">
        <f t="shared" si="5"/>
        <v>0.1</v>
      </c>
      <c r="O7" s="123">
        <v>2</v>
      </c>
      <c r="P7" s="123">
        <v>0</v>
      </c>
      <c r="Q7" s="35">
        <f>(O7+P7)/$O$4</f>
        <v>0.15384615384615385</v>
      </c>
      <c r="R7" s="123">
        <v>0</v>
      </c>
      <c r="S7" s="123">
        <v>0</v>
      </c>
      <c r="T7" s="35" t="e">
        <f t="shared" si="7"/>
        <v>#DIV/0!</v>
      </c>
      <c r="U7" s="123">
        <v>0</v>
      </c>
      <c r="V7" s="123">
        <v>0</v>
      </c>
      <c r="W7" s="35" t="e">
        <f t="shared" si="8"/>
        <v>#DIV/0!</v>
      </c>
      <c r="X7" s="123">
        <v>2</v>
      </c>
      <c r="Y7" s="123">
        <v>0</v>
      </c>
      <c r="Z7" s="146">
        <v>0</v>
      </c>
      <c r="AA7" s="35">
        <f t="shared" si="9"/>
        <v>0.1111111111111111</v>
      </c>
      <c r="AB7" s="146">
        <v>0</v>
      </c>
      <c r="AC7" s="146">
        <v>0</v>
      </c>
      <c r="AD7" s="146">
        <v>1</v>
      </c>
      <c r="AE7" s="35">
        <f t="shared" si="10"/>
        <v>4.7619047619047616E-2</v>
      </c>
      <c r="AF7" s="146">
        <v>0</v>
      </c>
      <c r="AG7" s="146">
        <v>0</v>
      </c>
      <c r="AH7" s="146">
        <v>0</v>
      </c>
      <c r="AI7" s="35">
        <f t="shared" si="11"/>
        <v>0</v>
      </c>
      <c r="AJ7" s="146">
        <v>0</v>
      </c>
      <c r="AK7" s="146">
        <v>0</v>
      </c>
      <c r="AL7" s="146">
        <v>0</v>
      </c>
      <c r="AM7" s="35">
        <f t="shared" si="12"/>
        <v>0</v>
      </c>
      <c r="AN7" s="146">
        <v>0</v>
      </c>
      <c r="AO7" s="146">
        <v>0</v>
      </c>
      <c r="AP7" s="165">
        <v>0</v>
      </c>
      <c r="AQ7" s="35">
        <f t="shared" si="13"/>
        <v>0</v>
      </c>
      <c r="AR7" s="158"/>
    </row>
    <row r="8" spans="1:44" x14ac:dyDescent="0.3">
      <c r="A8" s="126" t="s">
        <v>4</v>
      </c>
      <c r="B8" s="155">
        <f t="shared" si="0"/>
        <v>39</v>
      </c>
      <c r="C8" s="41">
        <f t="shared" si="1"/>
        <v>0.23636363636363636</v>
      </c>
      <c r="D8" s="138">
        <v>1</v>
      </c>
      <c r="E8" s="23">
        <f t="shared" si="2"/>
        <v>0.2</v>
      </c>
      <c r="F8" s="123">
        <v>1</v>
      </c>
      <c r="G8" s="123">
        <v>0</v>
      </c>
      <c r="H8" s="35">
        <f t="shared" si="3"/>
        <v>0.1111111111111111</v>
      </c>
      <c r="I8" s="123">
        <v>2</v>
      </c>
      <c r="J8" s="123">
        <v>0</v>
      </c>
      <c r="K8" s="35">
        <f t="shared" si="4"/>
        <v>0.1</v>
      </c>
      <c r="L8" s="123">
        <v>1</v>
      </c>
      <c r="M8" s="123">
        <v>1</v>
      </c>
      <c r="N8" s="35">
        <f t="shared" si="5"/>
        <v>0.1</v>
      </c>
      <c r="O8" s="123">
        <v>3</v>
      </c>
      <c r="P8" s="123">
        <v>0</v>
      </c>
      <c r="Q8" s="35">
        <f t="shared" si="6"/>
        <v>0.23076923076923078</v>
      </c>
      <c r="R8" s="123">
        <v>0</v>
      </c>
      <c r="S8" s="123">
        <v>0</v>
      </c>
      <c r="T8" s="35" t="e">
        <f t="shared" si="7"/>
        <v>#DIV/0!</v>
      </c>
      <c r="U8" s="123">
        <v>2</v>
      </c>
      <c r="V8" s="123">
        <v>2</v>
      </c>
      <c r="W8" s="35" t="e">
        <f t="shared" si="8"/>
        <v>#DIV/0!</v>
      </c>
      <c r="X8" s="123">
        <v>5</v>
      </c>
      <c r="Y8" s="123">
        <v>2</v>
      </c>
      <c r="Z8" s="146">
        <v>0</v>
      </c>
      <c r="AA8" s="35">
        <f t="shared" si="9"/>
        <v>0.3888888888888889</v>
      </c>
      <c r="AB8" s="146">
        <v>2</v>
      </c>
      <c r="AC8" s="146">
        <v>0</v>
      </c>
      <c r="AD8" s="146">
        <v>3</v>
      </c>
      <c r="AE8" s="35">
        <f t="shared" si="10"/>
        <v>0.23809523809523808</v>
      </c>
      <c r="AF8" s="146">
        <v>5</v>
      </c>
      <c r="AG8" s="146">
        <v>0</v>
      </c>
      <c r="AH8" s="146">
        <v>3</v>
      </c>
      <c r="AI8" s="35">
        <f t="shared" si="11"/>
        <v>0.33333333333333331</v>
      </c>
      <c r="AJ8" s="146">
        <v>1</v>
      </c>
      <c r="AK8" s="146">
        <v>1</v>
      </c>
      <c r="AL8" s="146">
        <v>3</v>
      </c>
      <c r="AM8" s="35">
        <f t="shared" si="12"/>
        <v>0.25</v>
      </c>
      <c r="AN8" s="146">
        <v>0</v>
      </c>
      <c r="AO8" s="146">
        <v>1</v>
      </c>
      <c r="AP8" s="165">
        <v>0</v>
      </c>
      <c r="AQ8" s="35">
        <f t="shared" si="13"/>
        <v>0.14285714285714285</v>
      </c>
      <c r="AR8" s="158"/>
    </row>
    <row r="9" spans="1:44" hidden="1" x14ac:dyDescent="0.3">
      <c r="A9" s="126" t="s">
        <v>5</v>
      </c>
      <c r="B9" s="155">
        <f t="shared" si="0"/>
        <v>0</v>
      </c>
      <c r="C9" s="41">
        <f t="shared" si="1"/>
        <v>0</v>
      </c>
      <c r="D9" s="138">
        <v>0</v>
      </c>
      <c r="E9" s="23">
        <f t="shared" si="2"/>
        <v>0</v>
      </c>
      <c r="F9" s="123">
        <v>0</v>
      </c>
      <c r="G9" s="123">
        <v>0</v>
      </c>
      <c r="H9" s="35">
        <f t="shared" si="3"/>
        <v>0</v>
      </c>
      <c r="I9" s="123">
        <v>0</v>
      </c>
      <c r="J9" s="123">
        <v>0</v>
      </c>
      <c r="K9" s="35">
        <f t="shared" si="4"/>
        <v>0</v>
      </c>
      <c r="L9" s="123">
        <v>0</v>
      </c>
      <c r="M9" s="123">
        <v>0</v>
      </c>
      <c r="N9" s="35">
        <f t="shared" si="5"/>
        <v>0</v>
      </c>
      <c r="O9" s="123">
        <v>0</v>
      </c>
      <c r="P9" s="123">
        <v>0</v>
      </c>
      <c r="Q9" s="35">
        <f t="shared" si="6"/>
        <v>0</v>
      </c>
      <c r="R9" s="123">
        <v>0</v>
      </c>
      <c r="S9" s="123">
        <v>0</v>
      </c>
      <c r="T9" s="35" t="e">
        <f t="shared" si="7"/>
        <v>#DIV/0!</v>
      </c>
      <c r="U9" s="123">
        <v>0</v>
      </c>
      <c r="V9" s="123">
        <v>0</v>
      </c>
      <c r="W9" s="35" t="e">
        <f t="shared" si="8"/>
        <v>#DIV/0!</v>
      </c>
      <c r="X9" s="123">
        <v>0</v>
      </c>
      <c r="Y9" s="123">
        <v>0</v>
      </c>
      <c r="Z9" s="146">
        <v>0</v>
      </c>
      <c r="AA9" s="35">
        <f t="shared" si="9"/>
        <v>0</v>
      </c>
      <c r="AB9" s="146">
        <v>0</v>
      </c>
      <c r="AC9" s="146">
        <v>0</v>
      </c>
      <c r="AD9" s="146">
        <v>0</v>
      </c>
      <c r="AE9" s="35">
        <f t="shared" si="10"/>
        <v>0</v>
      </c>
      <c r="AF9" s="146">
        <v>0</v>
      </c>
      <c r="AG9" s="146">
        <v>0</v>
      </c>
      <c r="AH9" s="146">
        <v>0</v>
      </c>
      <c r="AI9" s="35">
        <f t="shared" si="11"/>
        <v>0</v>
      </c>
      <c r="AJ9" s="146">
        <v>0</v>
      </c>
      <c r="AK9" s="146">
        <v>0</v>
      </c>
      <c r="AL9" s="146">
        <v>0</v>
      </c>
      <c r="AM9" s="35">
        <f t="shared" si="12"/>
        <v>0</v>
      </c>
      <c r="AN9" s="146">
        <v>0</v>
      </c>
      <c r="AO9" s="146">
        <v>0</v>
      </c>
      <c r="AP9" s="165">
        <v>0</v>
      </c>
      <c r="AQ9" s="35">
        <f t="shared" si="13"/>
        <v>0</v>
      </c>
      <c r="AR9" s="158"/>
    </row>
    <row r="10" spans="1:44" x14ac:dyDescent="0.3">
      <c r="A10" s="126" t="s">
        <v>6</v>
      </c>
      <c r="B10" s="155">
        <f t="shared" si="0"/>
        <v>35</v>
      </c>
      <c r="C10" s="41">
        <f t="shared" si="1"/>
        <v>0.21212121212121213</v>
      </c>
      <c r="D10" s="138">
        <v>1</v>
      </c>
      <c r="E10" s="23">
        <f t="shared" si="2"/>
        <v>0.2</v>
      </c>
      <c r="F10" s="123">
        <v>1</v>
      </c>
      <c r="G10" s="123">
        <v>1</v>
      </c>
      <c r="H10" s="35">
        <f t="shared" si="3"/>
        <v>0.22222222222222221</v>
      </c>
      <c r="I10" s="123">
        <v>6</v>
      </c>
      <c r="J10" s="123">
        <v>3</v>
      </c>
      <c r="K10" s="35">
        <f t="shared" si="4"/>
        <v>0.45</v>
      </c>
      <c r="L10" s="123">
        <v>1</v>
      </c>
      <c r="M10" s="123">
        <v>3</v>
      </c>
      <c r="N10" s="35">
        <f t="shared" si="5"/>
        <v>0.2</v>
      </c>
      <c r="O10" s="123">
        <v>0</v>
      </c>
      <c r="P10" s="123">
        <v>0</v>
      </c>
      <c r="Q10" s="35">
        <f t="shared" si="6"/>
        <v>0</v>
      </c>
      <c r="R10" s="123">
        <v>0</v>
      </c>
      <c r="S10" s="123">
        <v>0</v>
      </c>
      <c r="T10" s="35" t="e">
        <f t="shared" si="7"/>
        <v>#DIV/0!</v>
      </c>
      <c r="U10" s="123">
        <v>0</v>
      </c>
      <c r="V10" s="123">
        <v>2</v>
      </c>
      <c r="W10" s="35" t="e">
        <f t="shared" si="8"/>
        <v>#DIV/0!</v>
      </c>
      <c r="X10" s="123">
        <v>1</v>
      </c>
      <c r="Y10" s="123">
        <v>0</v>
      </c>
      <c r="Z10" s="146">
        <v>1</v>
      </c>
      <c r="AA10" s="35">
        <f t="shared" si="9"/>
        <v>0.1111111111111111</v>
      </c>
      <c r="AB10" s="146">
        <v>1</v>
      </c>
      <c r="AC10" s="146">
        <v>0</v>
      </c>
      <c r="AD10" s="146">
        <v>0</v>
      </c>
      <c r="AE10" s="35">
        <f t="shared" si="10"/>
        <v>4.7619047619047616E-2</v>
      </c>
      <c r="AF10" s="146">
        <v>0</v>
      </c>
      <c r="AG10" s="146">
        <v>5</v>
      </c>
      <c r="AH10" s="146">
        <v>0</v>
      </c>
      <c r="AI10" s="35">
        <f t="shared" si="11"/>
        <v>0.20833333333333334</v>
      </c>
      <c r="AJ10" s="146">
        <v>1</v>
      </c>
      <c r="AK10" s="146">
        <v>1</v>
      </c>
      <c r="AL10" s="146">
        <v>2</v>
      </c>
      <c r="AM10" s="35">
        <f t="shared" si="12"/>
        <v>0.2</v>
      </c>
      <c r="AN10" s="146">
        <v>2</v>
      </c>
      <c r="AO10" s="146">
        <v>3</v>
      </c>
      <c r="AP10" s="165">
        <v>0</v>
      </c>
      <c r="AQ10" s="35">
        <f t="shared" si="13"/>
        <v>0.7142857142857143</v>
      </c>
      <c r="AR10" s="158"/>
    </row>
    <row r="11" spans="1:44" hidden="1" x14ac:dyDescent="0.3">
      <c r="A11" s="126" t="s">
        <v>7</v>
      </c>
      <c r="B11" s="155">
        <f t="shared" si="0"/>
        <v>0</v>
      </c>
      <c r="C11" s="41">
        <f t="shared" si="1"/>
        <v>0</v>
      </c>
      <c r="D11" s="138">
        <v>0</v>
      </c>
      <c r="E11" s="23">
        <f t="shared" si="2"/>
        <v>0</v>
      </c>
      <c r="F11" s="123">
        <v>0</v>
      </c>
      <c r="G11" s="123">
        <v>0</v>
      </c>
      <c r="H11" s="35">
        <f t="shared" si="3"/>
        <v>0</v>
      </c>
      <c r="I11" s="123">
        <v>0</v>
      </c>
      <c r="J11" s="123">
        <v>0</v>
      </c>
      <c r="K11" s="35">
        <f t="shared" si="4"/>
        <v>0</v>
      </c>
      <c r="L11" s="123">
        <v>0</v>
      </c>
      <c r="M11" s="123">
        <v>0</v>
      </c>
      <c r="N11" s="35">
        <f t="shared" si="5"/>
        <v>0</v>
      </c>
      <c r="O11" s="123">
        <v>0</v>
      </c>
      <c r="P11" s="123">
        <v>0</v>
      </c>
      <c r="Q11" s="35">
        <f t="shared" si="6"/>
        <v>0</v>
      </c>
      <c r="R11" s="123">
        <v>0</v>
      </c>
      <c r="S11" s="123">
        <v>0</v>
      </c>
      <c r="T11" s="35" t="e">
        <f t="shared" si="7"/>
        <v>#DIV/0!</v>
      </c>
      <c r="U11" s="123">
        <v>0</v>
      </c>
      <c r="V11" s="123">
        <v>0</v>
      </c>
      <c r="W11" s="35" t="e">
        <f t="shared" si="8"/>
        <v>#DIV/0!</v>
      </c>
      <c r="X11" s="123">
        <v>0</v>
      </c>
      <c r="Y11" s="123">
        <v>0</v>
      </c>
      <c r="Z11" s="146">
        <v>0</v>
      </c>
      <c r="AA11" s="35">
        <f t="shared" si="9"/>
        <v>0</v>
      </c>
      <c r="AB11" s="146">
        <v>0</v>
      </c>
      <c r="AC11" s="146">
        <v>0</v>
      </c>
      <c r="AD11" s="146">
        <v>0</v>
      </c>
      <c r="AE11" s="35">
        <f t="shared" si="10"/>
        <v>0</v>
      </c>
      <c r="AF11" s="146">
        <v>0</v>
      </c>
      <c r="AG11" s="146">
        <v>0</v>
      </c>
      <c r="AH11" s="146">
        <v>0</v>
      </c>
      <c r="AI11" s="35">
        <f t="shared" si="11"/>
        <v>0</v>
      </c>
      <c r="AJ11" s="146">
        <v>0</v>
      </c>
      <c r="AK11" s="146">
        <v>0</v>
      </c>
      <c r="AL11" s="146">
        <v>0</v>
      </c>
      <c r="AM11" s="35">
        <f t="shared" si="12"/>
        <v>0</v>
      </c>
      <c r="AN11" s="146">
        <v>0</v>
      </c>
      <c r="AO11" s="146">
        <v>0</v>
      </c>
      <c r="AP11" s="165">
        <v>0</v>
      </c>
      <c r="AQ11" s="35">
        <f t="shared" si="13"/>
        <v>0</v>
      </c>
      <c r="AR11" s="158"/>
    </row>
    <row r="12" spans="1:44" s="56" customFormat="1" hidden="1" x14ac:dyDescent="0.3">
      <c r="A12" s="3" t="s">
        <v>8</v>
      </c>
      <c r="B12" s="155">
        <f t="shared" si="0"/>
        <v>0</v>
      </c>
      <c r="C12" s="41">
        <f t="shared" si="1"/>
        <v>0</v>
      </c>
      <c r="D12" s="138">
        <v>0</v>
      </c>
      <c r="E12" s="5">
        <f t="shared" si="2"/>
        <v>0</v>
      </c>
      <c r="F12" s="36">
        <v>0</v>
      </c>
      <c r="G12" s="36">
        <v>0</v>
      </c>
      <c r="H12" s="35">
        <f t="shared" si="3"/>
        <v>0</v>
      </c>
      <c r="I12" s="36">
        <v>0</v>
      </c>
      <c r="J12" s="36">
        <v>0</v>
      </c>
      <c r="K12" s="35">
        <f t="shared" si="4"/>
        <v>0</v>
      </c>
      <c r="L12" s="36">
        <v>0</v>
      </c>
      <c r="M12" s="36">
        <v>0</v>
      </c>
      <c r="N12" s="35">
        <f t="shared" si="5"/>
        <v>0</v>
      </c>
      <c r="O12" s="36">
        <v>0</v>
      </c>
      <c r="P12" s="36">
        <v>0</v>
      </c>
      <c r="Q12" s="35">
        <f t="shared" si="6"/>
        <v>0</v>
      </c>
      <c r="R12" s="36">
        <v>0</v>
      </c>
      <c r="S12" s="36">
        <v>0</v>
      </c>
      <c r="T12" s="35" t="e">
        <f t="shared" si="7"/>
        <v>#DIV/0!</v>
      </c>
      <c r="U12" s="36">
        <v>0</v>
      </c>
      <c r="V12" s="36">
        <v>0</v>
      </c>
      <c r="W12" s="35" t="e">
        <f t="shared" si="8"/>
        <v>#DIV/0!</v>
      </c>
      <c r="X12" s="36">
        <v>0</v>
      </c>
      <c r="Y12" s="36">
        <v>0</v>
      </c>
      <c r="Z12" s="36">
        <v>0</v>
      </c>
      <c r="AA12" s="35">
        <f t="shared" si="9"/>
        <v>0</v>
      </c>
      <c r="AB12" s="36">
        <v>0</v>
      </c>
      <c r="AC12" s="36">
        <v>0</v>
      </c>
      <c r="AD12" s="36">
        <v>0</v>
      </c>
      <c r="AE12" s="35">
        <f t="shared" si="10"/>
        <v>0</v>
      </c>
      <c r="AF12" s="36">
        <v>0</v>
      </c>
      <c r="AG12" s="36">
        <v>0</v>
      </c>
      <c r="AH12" s="36">
        <v>0</v>
      </c>
      <c r="AI12" s="35">
        <f t="shared" si="11"/>
        <v>0</v>
      </c>
      <c r="AJ12" s="36">
        <v>0</v>
      </c>
      <c r="AK12" s="36">
        <v>0</v>
      </c>
      <c r="AL12" s="36">
        <v>0</v>
      </c>
      <c r="AM12" s="35">
        <f t="shared" si="12"/>
        <v>0</v>
      </c>
      <c r="AN12" s="36">
        <v>0</v>
      </c>
      <c r="AO12" s="36">
        <v>0</v>
      </c>
      <c r="AP12" s="165">
        <v>0</v>
      </c>
      <c r="AQ12" s="35">
        <f t="shared" si="13"/>
        <v>0</v>
      </c>
      <c r="AR12" s="158"/>
    </row>
    <row r="13" spans="1:44" x14ac:dyDescent="0.3">
      <c r="A13" s="126" t="s">
        <v>9</v>
      </c>
      <c r="B13" s="155">
        <f t="shared" si="0"/>
        <v>17</v>
      </c>
      <c r="C13" s="41">
        <f t="shared" si="1"/>
        <v>0.10303030303030303</v>
      </c>
      <c r="D13" s="138">
        <v>0</v>
      </c>
      <c r="E13" s="23">
        <f t="shared" si="2"/>
        <v>0</v>
      </c>
      <c r="F13" s="123">
        <v>2</v>
      </c>
      <c r="G13" s="123">
        <v>0</v>
      </c>
      <c r="H13" s="35">
        <f t="shared" si="3"/>
        <v>0.22222222222222221</v>
      </c>
      <c r="I13" s="123">
        <v>1</v>
      </c>
      <c r="J13" s="123">
        <v>0</v>
      </c>
      <c r="K13" s="35">
        <f t="shared" si="4"/>
        <v>0.05</v>
      </c>
      <c r="L13" s="123">
        <v>1</v>
      </c>
      <c r="M13" s="123">
        <v>0</v>
      </c>
      <c r="N13" s="35">
        <f t="shared" si="5"/>
        <v>0.05</v>
      </c>
      <c r="O13" s="123">
        <v>0</v>
      </c>
      <c r="P13" s="123">
        <v>0</v>
      </c>
      <c r="Q13" s="35">
        <f t="shared" si="6"/>
        <v>0</v>
      </c>
      <c r="R13" s="123">
        <v>0</v>
      </c>
      <c r="S13" s="123">
        <v>0</v>
      </c>
      <c r="T13" s="35" t="e">
        <f t="shared" si="7"/>
        <v>#DIV/0!</v>
      </c>
      <c r="U13" s="123">
        <v>0</v>
      </c>
      <c r="V13" s="123">
        <v>0</v>
      </c>
      <c r="W13" s="35" t="e">
        <f t="shared" si="8"/>
        <v>#DIV/0!</v>
      </c>
      <c r="X13" s="123">
        <v>2</v>
      </c>
      <c r="Y13" s="123">
        <v>0</v>
      </c>
      <c r="Z13" s="146">
        <v>2</v>
      </c>
      <c r="AA13" s="35">
        <f t="shared" si="9"/>
        <v>0.22222222222222221</v>
      </c>
      <c r="AB13" s="146">
        <v>4</v>
      </c>
      <c r="AC13" s="146">
        <v>0</v>
      </c>
      <c r="AD13" s="146">
        <v>0</v>
      </c>
      <c r="AE13" s="35">
        <f t="shared" si="10"/>
        <v>0.19047619047619047</v>
      </c>
      <c r="AF13" s="146">
        <v>2</v>
      </c>
      <c r="AG13" s="146">
        <v>0</v>
      </c>
      <c r="AH13" s="146">
        <v>2</v>
      </c>
      <c r="AI13" s="35">
        <f t="shared" si="11"/>
        <v>0.16666666666666666</v>
      </c>
      <c r="AJ13" s="146">
        <v>1</v>
      </c>
      <c r="AK13" s="146">
        <v>0</v>
      </c>
      <c r="AL13" s="146">
        <v>0</v>
      </c>
      <c r="AM13" s="35">
        <f t="shared" si="12"/>
        <v>0.05</v>
      </c>
      <c r="AN13" s="146">
        <v>0</v>
      </c>
      <c r="AO13" s="146">
        <v>0</v>
      </c>
      <c r="AP13" s="165">
        <v>0</v>
      </c>
      <c r="AQ13" s="35">
        <f t="shared" si="13"/>
        <v>0</v>
      </c>
      <c r="AR13" s="158"/>
    </row>
    <row r="14" spans="1:44" hidden="1" x14ac:dyDescent="0.3">
      <c r="A14" s="126" t="s">
        <v>10</v>
      </c>
      <c r="B14" s="155">
        <f t="shared" si="0"/>
        <v>0</v>
      </c>
      <c r="C14" s="41">
        <f t="shared" si="1"/>
        <v>0</v>
      </c>
      <c r="D14" s="138">
        <v>0</v>
      </c>
      <c r="E14" s="23">
        <f t="shared" si="2"/>
        <v>0</v>
      </c>
      <c r="F14" s="123">
        <v>0</v>
      </c>
      <c r="G14" s="123">
        <v>0</v>
      </c>
      <c r="H14" s="35">
        <f t="shared" si="3"/>
        <v>0</v>
      </c>
      <c r="I14" s="123">
        <v>0</v>
      </c>
      <c r="J14" s="123">
        <v>0</v>
      </c>
      <c r="K14" s="35">
        <f t="shared" si="4"/>
        <v>0</v>
      </c>
      <c r="L14" s="123">
        <v>0</v>
      </c>
      <c r="M14" s="123">
        <v>0</v>
      </c>
      <c r="N14" s="35">
        <f t="shared" si="5"/>
        <v>0</v>
      </c>
      <c r="O14" s="123">
        <v>0</v>
      </c>
      <c r="P14" s="123">
        <v>0</v>
      </c>
      <c r="Q14" s="35">
        <f t="shared" si="6"/>
        <v>0</v>
      </c>
      <c r="R14" s="123">
        <v>0</v>
      </c>
      <c r="S14" s="123">
        <v>0</v>
      </c>
      <c r="T14" s="35" t="e">
        <f t="shared" si="7"/>
        <v>#DIV/0!</v>
      </c>
      <c r="U14" s="123">
        <v>0</v>
      </c>
      <c r="V14" s="123">
        <v>0</v>
      </c>
      <c r="W14" s="35" t="e">
        <f t="shared" si="8"/>
        <v>#DIV/0!</v>
      </c>
      <c r="X14" s="123">
        <v>0</v>
      </c>
      <c r="Y14" s="123">
        <v>0</v>
      </c>
      <c r="Z14" s="146">
        <v>0</v>
      </c>
      <c r="AA14" s="35">
        <f t="shared" si="9"/>
        <v>0</v>
      </c>
      <c r="AB14" s="146">
        <v>0</v>
      </c>
      <c r="AC14" s="146">
        <v>0</v>
      </c>
      <c r="AD14" s="146">
        <v>0</v>
      </c>
      <c r="AE14" s="35">
        <f t="shared" si="10"/>
        <v>0</v>
      </c>
      <c r="AF14" s="146">
        <v>0</v>
      </c>
      <c r="AG14" s="146">
        <v>0</v>
      </c>
      <c r="AH14" s="146">
        <v>0</v>
      </c>
      <c r="AI14" s="35">
        <f t="shared" si="11"/>
        <v>0</v>
      </c>
      <c r="AJ14" s="146">
        <v>0</v>
      </c>
      <c r="AK14" s="146">
        <v>0</v>
      </c>
      <c r="AL14" s="146">
        <v>0</v>
      </c>
      <c r="AM14" s="35">
        <f t="shared" si="12"/>
        <v>0</v>
      </c>
      <c r="AN14" s="146">
        <v>0</v>
      </c>
      <c r="AO14" s="146">
        <v>0</v>
      </c>
      <c r="AP14" s="165">
        <v>0</v>
      </c>
      <c r="AQ14" s="35">
        <f t="shared" si="13"/>
        <v>0</v>
      </c>
      <c r="AR14" s="158"/>
    </row>
    <row r="15" spans="1:44" x14ac:dyDescent="0.3">
      <c r="A15" s="126" t="s">
        <v>11</v>
      </c>
      <c r="B15" s="155">
        <f t="shared" si="0"/>
        <v>38</v>
      </c>
      <c r="C15" s="41">
        <f t="shared" si="1"/>
        <v>0.23030303030303031</v>
      </c>
      <c r="D15" s="138">
        <v>2</v>
      </c>
      <c r="E15" s="23">
        <f t="shared" si="2"/>
        <v>0.4</v>
      </c>
      <c r="F15" s="123">
        <v>1</v>
      </c>
      <c r="G15" s="123">
        <v>1</v>
      </c>
      <c r="H15" s="35">
        <f t="shared" si="3"/>
        <v>0.22222222222222221</v>
      </c>
      <c r="I15" s="123">
        <v>2</v>
      </c>
      <c r="J15" s="123">
        <v>0</v>
      </c>
      <c r="K15" s="35">
        <f t="shared" si="4"/>
        <v>0.1</v>
      </c>
      <c r="L15" s="123">
        <v>5</v>
      </c>
      <c r="M15" s="123">
        <v>0</v>
      </c>
      <c r="N15" s="35">
        <f t="shared" si="5"/>
        <v>0.25</v>
      </c>
      <c r="O15" s="123">
        <v>4</v>
      </c>
      <c r="P15" s="123">
        <v>1</v>
      </c>
      <c r="Q15" s="35">
        <f t="shared" si="6"/>
        <v>0.38461538461538464</v>
      </c>
      <c r="R15" s="123">
        <v>0</v>
      </c>
      <c r="S15" s="123">
        <v>0</v>
      </c>
      <c r="T15" s="35" t="e">
        <f t="shared" si="7"/>
        <v>#DIV/0!</v>
      </c>
      <c r="U15" s="123">
        <v>0</v>
      </c>
      <c r="V15" s="123">
        <v>1</v>
      </c>
      <c r="W15" s="35" t="e">
        <f t="shared" si="8"/>
        <v>#DIV/0!</v>
      </c>
      <c r="X15" s="123">
        <v>1</v>
      </c>
      <c r="Y15" s="123">
        <v>0</v>
      </c>
      <c r="Z15" s="146">
        <v>1</v>
      </c>
      <c r="AA15" s="35">
        <f t="shared" si="9"/>
        <v>0.1111111111111111</v>
      </c>
      <c r="AB15" s="146">
        <v>2</v>
      </c>
      <c r="AC15" s="146">
        <v>2</v>
      </c>
      <c r="AD15" s="146">
        <v>2</v>
      </c>
      <c r="AE15" s="35">
        <f t="shared" si="10"/>
        <v>0.2857142857142857</v>
      </c>
      <c r="AF15" s="146">
        <v>7</v>
      </c>
      <c r="AG15" s="146">
        <v>0</v>
      </c>
      <c r="AH15" s="146">
        <v>0</v>
      </c>
      <c r="AI15" s="35">
        <f t="shared" si="11"/>
        <v>0.29166666666666669</v>
      </c>
      <c r="AJ15" s="146">
        <v>5</v>
      </c>
      <c r="AK15" s="146">
        <v>0</v>
      </c>
      <c r="AL15" s="146">
        <v>0</v>
      </c>
      <c r="AM15" s="35">
        <f t="shared" si="12"/>
        <v>0.25</v>
      </c>
      <c r="AN15" s="146">
        <v>1</v>
      </c>
      <c r="AO15" s="146">
        <v>0</v>
      </c>
      <c r="AP15" s="165">
        <v>0</v>
      </c>
      <c r="AQ15" s="35">
        <f t="shared" si="13"/>
        <v>0.14285714285714285</v>
      </c>
      <c r="AR15" s="158"/>
    </row>
    <row r="16" spans="1:44" hidden="1" x14ac:dyDescent="0.3">
      <c r="A16" s="126" t="s">
        <v>12</v>
      </c>
      <c r="B16" s="155">
        <f t="shared" si="0"/>
        <v>0</v>
      </c>
      <c r="C16" s="41">
        <f t="shared" si="1"/>
        <v>0</v>
      </c>
      <c r="D16" s="138">
        <v>0</v>
      </c>
      <c r="E16" s="23">
        <f t="shared" si="2"/>
        <v>0</v>
      </c>
      <c r="F16" s="123">
        <v>0</v>
      </c>
      <c r="G16" s="123">
        <v>0</v>
      </c>
      <c r="H16" s="35">
        <f t="shared" si="3"/>
        <v>0</v>
      </c>
      <c r="I16" s="123">
        <v>0</v>
      </c>
      <c r="J16" s="123">
        <v>0</v>
      </c>
      <c r="K16" s="35">
        <f t="shared" si="4"/>
        <v>0</v>
      </c>
      <c r="L16" s="123">
        <v>0</v>
      </c>
      <c r="M16" s="123">
        <v>0</v>
      </c>
      <c r="N16" s="35">
        <f t="shared" si="5"/>
        <v>0</v>
      </c>
      <c r="O16" s="123">
        <v>0</v>
      </c>
      <c r="P16" s="123">
        <v>0</v>
      </c>
      <c r="Q16" s="35">
        <f t="shared" si="6"/>
        <v>0</v>
      </c>
      <c r="R16" s="123">
        <v>0</v>
      </c>
      <c r="S16" s="123">
        <v>0</v>
      </c>
      <c r="T16" s="35" t="e">
        <f t="shared" si="7"/>
        <v>#DIV/0!</v>
      </c>
      <c r="U16" s="123">
        <v>0</v>
      </c>
      <c r="V16" s="123">
        <v>0</v>
      </c>
      <c r="W16" s="35" t="e">
        <f t="shared" si="8"/>
        <v>#DIV/0!</v>
      </c>
      <c r="X16" s="123">
        <v>0</v>
      </c>
      <c r="Y16" s="123">
        <v>0</v>
      </c>
      <c r="Z16" s="146">
        <v>0</v>
      </c>
      <c r="AA16" s="35">
        <f t="shared" si="9"/>
        <v>0</v>
      </c>
      <c r="AB16" s="146">
        <v>0</v>
      </c>
      <c r="AC16" s="146">
        <v>0</v>
      </c>
      <c r="AD16" s="146">
        <v>0</v>
      </c>
      <c r="AE16" s="35">
        <f t="shared" si="10"/>
        <v>0</v>
      </c>
      <c r="AF16" s="146">
        <v>0</v>
      </c>
      <c r="AG16" s="146">
        <v>0</v>
      </c>
      <c r="AH16" s="146">
        <v>0</v>
      </c>
      <c r="AI16" s="35">
        <f t="shared" si="11"/>
        <v>0</v>
      </c>
      <c r="AJ16" s="146">
        <v>0</v>
      </c>
      <c r="AK16" s="146">
        <v>0</v>
      </c>
      <c r="AL16" s="146">
        <v>0</v>
      </c>
      <c r="AM16" s="35">
        <f t="shared" si="12"/>
        <v>0</v>
      </c>
      <c r="AN16" s="146">
        <v>0</v>
      </c>
      <c r="AO16" s="146">
        <v>0</v>
      </c>
      <c r="AP16" s="165">
        <v>0</v>
      </c>
      <c r="AQ16" s="35">
        <f t="shared" si="13"/>
        <v>0</v>
      </c>
      <c r="AR16" s="158"/>
    </row>
    <row r="17" spans="1:44" x14ac:dyDescent="0.3">
      <c r="A17" s="126" t="s">
        <v>13</v>
      </c>
      <c r="B17" s="155">
        <f t="shared" si="0"/>
        <v>1</v>
      </c>
      <c r="C17" s="41">
        <f t="shared" si="1"/>
        <v>6.0606060606060606E-3</v>
      </c>
      <c r="D17" s="138">
        <v>1</v>
      </c>
      <c r="E17" s="23">
        <f t="shared" si="2"/>
        <v>0.2</v>
      </c>
      <c r="F17" s="123">
        <v>0</v>
      </c>
      <c r="G17" s="123">
        <v>0</v>
      </c>
      <c r="H17" s="35">
        <f t="shared" si="3"/>
        <v>0</v>
      </c>
      <c r="I17" s="123">
        <v>0</v>
      </c>
      <c r="J17" s="123">
        <v>0</v>
      </c>
      <c r="K17" s="35">
        <f t="shared" si="4"/>
        <v>0</v>
      </c>
      <c r="L17" s="123">
        <v>0</v>
      </c>
      <c r="M17" s="123">
        <v>0</v>
      </c>
      <c r="N17" s="35">
        <f t="shared" si="5"/>
        <v>0</v>
      </c>
      <c r="O17" s="123">
        <v>0</v>
      </c>
      <c r="P17" s="123">
        <v>0</v>
      </c>
      <c r="Q17" s="35">
        <f t="shared" si="6"/>
        <v>0</v>
      </c>
      <c r="R17" s="123">
        <v>0</v>
      </c>
      <c r="S17" s="123">
        <v>0</v>
      </c>
      <c r="T17" s="35" t="e">
        <f t="shared" si="7"/>
        <v>#DIV/0!</v>
      </c>
      <c r="U17" s="123">
        <v>0</v>
      </c>
      <c r="V17" s="123">
        <v>0</v>
      </c>
      <c r="W17" s="35" t="e">
        <f t="shared" si="8"/>
        <v>#DIV/0!</v>
      </c>
      <c r="X17" s="123">
        <v>0</v>
      </c>
      <c r="Y17" s="123">
        <v>0</v>
      </c>
      <c r="Z17" s="146">
        <v>0</v>
      </c>
      <c r="AA17" s="35">
        <f t="shared" si="9"/>
        <v>0</v>
      </c>
      <c r="AB17" s="146">
        <v>0</v>
      </c>
      <c r="AC17" s="146">
        <v>0</v>
      </c>
      <c r="AD17" s="146">
        <v>0</v>
      </c>
      <c r="AE17" s="35">
        <f t="shared" si="10"/>
        <v>0</v>
      </c>
      <c r="AF17" s="146">
        <v>0</v>
      </c>
      <c r="AG17" s="146">
        <v>0</v>
      </c>
      <c r="AH17" s="146">
        <v>0</v>
      </c>
      <c r="AI17" s="35">
        <f t="shared" si="11"/>
        <v>0</v>
      </c>
      <c r="AJ17" s="146">
        <v>0</v>
      </c>
      <c r="AK17" s="146">
        <v>0</v>
      </c>
      <c r="AL17" s="146">
        <v>0</v>
      </c>
      <c r="AM17" s="35">
        <f t="shared" si="12"/>
        <v>0</v>
      </c>
      <c r="AN17" s="146">
        <v>0</v>
      </c>
      <c r="AO17" s="146">
        <v>0</v>
      </c>
      <c r="AP17" s="165">
        <v>0</v>
      </c>
      <c r="AQ17" s="35">
        <f t="shared" si="13"/>
        <v>0</v>
      </c>
      <c r="AR17" s="158"/>
    </row>
    <row r="18" spans="1:44" hidden="1" x14ac:dyDescent="0.3">
      <c r="A18" s="126" t="s">
        <v>14</v>
      </c>
      <c r="B18" s="155">
        <f t="shared" si="0"/>
        <v>0</v>
      </c>
      <c r="C18" s="41">
        <f t="shared" si="1"/>
        <v>0</v>
      </c>
      <c r="D18" s="138">
        <v>0</v>
      </c>
      <c r="E18" s="23">
        <f>D18/$D$4</f>
        <v>0</v>
      </c>
      <c r="F18" s="123">
        <v>0</v>
      </c>
      <c r="G18" s="123">
        <v>0</v>
      </c>
      <c r="H18" s="35">
        <f t="shared" si="3"/>
        <v>0</v>
      </c>
      <c r="I18" s="123">
        <v>0</v>
      </c>
      <c r="J18" s="123">
        <v>0</v>
      </c>
      <c r="K18" s="35">
        <f t="shared" si="4"/>
        <v>0</v>
      </c>
      <c r="L18" s="123">
        <v>0</v>
      </c>
      <c r="M18" s="123">
        <v>0</v>
      </c>
      <c r="N18" s="35">
        <f t="shared" si="5"/>
        <v>0</v>
      </c>
      <c r="O18" s="123">
        <v>0</v>
      </c>
      <c r="P18" s="123">
        <v>0</v>
      </c>
      <c r="Q18" s="35">
        <f t="shared" si="6"/>
        <v>0</v>
      </c>
      <c r="R18" s="123">
        <v>0</v>
      </c>
      <c r="S18" s="123">
        <v>0</v>
      </c>
      <c r="T18" s="35" t="e">
        <f t="shared" si="7"/>
        <v>#DIV/0!</v>
      </c>
      <c r="U18" s="123">
        <v>0</v>
      </c>
      <c r="V18" s="123">
        <v>0</v>
      </c>
      <c r="W18" s="35" t="e">
        <f>(U18+V18)/$R$4</f>
        <v>#DIV/0!</v>
      </c>
      <c r="X18" s="123">
        <v>0</v>
      </c>
      <c r="Y18" s="123">
        <v>0</v>
      </c>
      <c r="Z18" s="146">
        <v>0</v>
      </c>
      <c r="AA18" s="35">
        <f t="shared" si="9"/>
        <v>0</v>
      </c>
      <c r="AB18" s="146">
        <v>0</v>
      </c>
      <c r="AC18" s="146">
        <v>0</v>
      </c>
      <c r="AD18" s="146">
        <v>0</v>
      </c>
      <c r="AE18" s="35">
        <f t="shared" si="10"/>
        <v>0</v>
      </c>
      <c r="AF18" s="146">
        <v>0</v>
      </c>
      <c r="AG18" s="146">
        <v>0</v>
      </c>
      <c r="AH18" s="146">
        <v>0</v>
      </c>
      <c r="AI18" s="35">
        <f t="shared" si="11"/>
        <v>0</v>
      </c>
      <c r="AJ18" s="146">
        <v>0</v>
      </c>
      <c r="AK18" s="146">
        <v>0</v>
      </c>
      <c r="AL18" s="146">
        <v>0</v>
      </c>
      <c r="AM18" s="35">
        <f t="shared" si="12"/>
        <v>0</v>
      </c>
      <c r="AN18" s="146">
        <v>0</v>
      </c>
      <c r="AO18" s="146">
        <v>0</v>
      </c>
      <c r="AP18" s="165">
        <v>0</v>
      </c>
      <c r="AQ18" s="35">
        <f t="shared" si="13"/>
        <v>0</v>
      </c>
      <c r="AR18" s="158"/>
    </row>
    <row r="19" spans="1:44" x14ac:dyDescent="0.3">
      <c r="A19" s="3" t="s">
        <v>148</v>
      </c>
      <c r="B19" s="155">
        <f t="shared" si="0"/>
        <v>5</v>
      </c>
      <c r="C19" s="41">
        <f t="shared" ref="C19:C20" si="14">B19/$B$4</f>
        <v>3.0303030303030304E-2</v>
      </c>
      <c r="D19" s="8">
        <v>0</v>
      </c>
      <c r="E19" s="23">
        <f t="shared" ref="E19" si="15">D19/$D$4</f>
        <v>0</v>
      </c>
      <c r="F19" s="123">
        <v>0</v>
      </c>
      <c r="G19" s="123">
        <v>0</v>
      </c>
      <c r="H19" s="35">
        <f t="shared" ref="H19:H20" si="16">(F19+G19)/$F$4</f>
        <v>0</v>
      </c>
      <c r="I19" s="123">
        <v>1</v>
      </c>
      <c r="J19" s="123">
        <v>0</v>
      </c>
      <c r="K19" s="35">
        <f t="shared" ref="K19:K20" si="17">(I19+J19)/$I$4</f>
        <v>0.05</v>
      </c>
      <c r="L19" s="123">
        <v>2</v>
      </c>
      <c r="M19" s="123">
        <v>0</v>
      </c>
      <c r="N19" s="35">
        <f t="shared" ref="N19:N20" si="18">(L19+M19)/$L$4</f>
        <v>0.1</v>
      </c>
      <c r="O19" s="123">
        <v>2</v>
      </c>
      <c r="P19" s="123">
        <v>0</v>
      </c>
      <c r="Q19" s="35">
        <f t="shared" ref="Q19:Q20" si="19">(O19+P19)/$O$4</f>
        <v>0.15384615384615385</v>
      </c>
      <c r="R19" s="123">
        <v>0</v>
      </c>
      <c r="S19" s="123">
        <v>0</v>
      </c>
      <c r="T19" s="35" t="e">
        <f t="shared" ref="T19:T20" si="20">(R19+S19)/$R$4</f>
        <v>#DIV/0!</v>
      </c>
      <c r="U19" s="123">
        <v>0</v>
      </c>
      <c r="V19" s="123">
        <v>0</v>
      </c>
      <c r="W19" s="35" t="e">
        <f t="shared" ref="W19" si="21">(U19+V19)/$R$4</f>
        <v>#DIV/0!</v>
      </c>
      <c r="X19" s="123">
        <v>0</v>
      </c>
      <c r="Y19" s="123">
        <v>0</v>
      </c>
      <c r="Z19" s="146">
        <v>0</v>
      </c>
      <c r="AA19" s="35">
        <f t="shared" si="9"/>
        <v>0</v>
      </c>
      <c r="AB19" s="146">
        <v>0</v>
      </c>
      <c r="AC19" s="146">
        <v>0</v>
      </c>
      <c r="AD19" s="146">
        <v>0</v>
      </c>
      <c r="AE19" s="35">
        <f t="shared" si="10"/>
        <v>0</v>
      </c>
      <c r="AF19" s="146">
        <v>0</v>
      </c>
      <c r="AG19" s="146">
        <v>0</v>
      </c>
      <c r="AH19" s="146">
        <v>0</v>
      </c>
      <c r="AI19" s="35">
        <f t="shared" si="11"/>
        <v>0</v>
      </c>
      <c r="AJ19" s="146">
        <v>0</v>
      </c>
      <c r="AK19" s="146">
        <v>0</v>
      </c>
      <c r="AL19" s="146">
        <v>0</v>
      </c>
      <c r="AM19" s="35">
        <f t="shared" si="12"/>
        <v>0</v>
      </c>
      <c r="AN19" s="146">
        <v>0</v>
      </c>
      <c r="AO19" s="146">
        <v>0</v>
      </c>
      <c r="AP19" s="165">
        <v>0</v>
      </c>
      <c r="AQ19" s="35">
        <f t="shared" si="13"/>
        <v>0</v>
      </c>
      <c r="AR19" s="158"/>
    </row>
    <row r="20" spans="1:44" x14ac:dyDescent="0.3">
      <c r="A20" s="89" t="s">
        <v>149</v>
      </c>
      <c r="B20" s="155">
        <f t="shared" si="0"/>
        <v>2</v>
      </c>
      <c r="C20" s="41">
        <f t="shared" si="14"/>
        <v>1.2121212121212121E-2</v>
      </c>
      <c r="D20" s="8">
        <v>0</v>
      </c>
      <c r="E20" s="23">
        <f>D20/$D$4</f>
        <v>0</v>
      </c>
      <c r="F20" s="123">
        <v>0</v>
      </c>
      <c r="G20" s="123">
        <v>0</v>
      </c>
      <c r="H20" s="35">
        <f t="shared" si="16"/>
        <v>0</v>
      </c>
      <c r="I20" s="123">
        <v>0</v>
      </c>
      <c r="J20" s="123">
        <v>0</v>
      </c>
      <c r="K20" s="35">
        <f t="shared" si="17"/>
        <v>0</v>
      </c>
      <c r="L20" s="123">
        <v>2</v>
      </c>
      <c r="M20" s="123">
        <v>0</v>
      </c>
      <c r="N20" s="35">
        <f t="shared" si="18"/>
        <v>0.1</v>
      </c>
      <c r="O20" s="123">
        <v>0</v>
      </c>
      <c r="P20" s="123">
        <v>0</v>
      </c>
      <c r="Q20" s="35">
        <f t="shared" si="19"/>
        <v>0</v>
      </c>
      <c r="R20" s="123">
        <v>0</v>
      </c>
      <c r="S20" s="123">
        <v>0</v>
      </c>
      <c r="T20" s="35" t="e">
        <f t="shared" si="20"/>
        <v>#DIV/0!</v>
      </c>
      <c r="U20" s="123">
        <v>0</v>
      </c>
      <c r="V20" s="123">
        <v>0</v>
      </c>
      <c r="W20" s="35" t="e">
        <f>(U20+V20)/$R$4</f>
        <v>#DIV/0!</v>
      </c>
      <c r="X20" s="123">
        <v>0</v>
      </c>
      <c r="Y20" s="123">
        <v>0</v>
      </c>
      <c r="Z20" s="146">
        <v>0</v>
      </c>
      <c r="AA20" s="35">
        <f t="shared" si="9"/>
        <v>0</v>
      </c>
      <c r="AB20" s="146">
        <v>0</v>
      </c>
      <c r="AC20" s="146">
        <v>0</v>
      </c>
      <c r="AD20" s="146">
        <v>0</v>
      </c>
      <c r="AE20" s="35">
        <f t="shared" si="10"/>
        <v>0</v>
      </c>
      <c r="AF20" s="146">
        <v>0</v>
      </c>
      <c r="AG20" s="146">
        <v>0</v>
      </c>
      <c r="AH20" s="146">
        <v>0</v>
      </c>
      <c r="AI20" s="35">
        <f t="shared" si="11"/>
        <v>0</v>
      </c>
      <c r="AJ20" s="146">
        <v>0</v>
      </c>
      <c r="AK20" s="146">
        <v>0</v>
      </c>
      <c r="AL20" s="146">
        <v>0</v>
      </c>
      <c r="AM20" s="35">
        <f t="shared" si="12"/>
        <v>0</v>
      </c>
      <c r="AN20" s="146">
        <v>0</v>
      </c>
      <c r="AO20" s="146">
        <v>0</v>
      </c>
      <c r="AP20" s="165">
        <v>0</v>
      </c>
      <c r="AQ20" s="35">
        <f t="shared" si="13"/>
        <v>0</v>
      </c>
      <c r="AR20" s="158"/>
    </row>
    <row r="21" spans="1:44" x14ac:dyDescent="0.3">
      <c r="A21" s="120" t="s">
        <v>173</v>
      </c>
      <c r="B21" s="155">
        <f t="shared" si="0"/>
        <v>2</v>
      </c>
      <c r="C21" s="41">
        <f t="shared" ref="C21" si="22">B21/$B$4</f>
        <v>1.2121212121212121E-2</v>
      </c>
      <c r="D21" s="8">
        <v>0</v>
      </c>
      <c r="E21" s="23">
        <f>D21/$D$4</f>
        <v>0</v>
      </c>
      <c r="F21" s="123">
        <v>0</v>
      </c>
      <c r="G21" s="123">
        <v>0</v>
      </c>
      <c r="H21" s="35">
        <f t="shared" ref="H21" si="23">(F21+G21)/$F$4</f>
        <v>0</v>
      </c>
      <c r="I21" s="123">
        <v>0</v>
      </c>
      <c r="J21" s="123">
        <v>0</v>
      </c>
      <c r="K21" s="35">
        <f t="shared" ref="K21" si="24">(I21+J21)/$I$4</f>
        <v>0</v>
      </c>
      <c r="L21" s="123">
        <v>0</v>
      </c>
      <c r="M21" s="123">
        <v>0</v>
      </c>
      <c r="N21" s="35">
        <f t="shared" ref="N21" si="25">(L21+M21)/$L$4</f>
        <v>0</v>
      </c>
      <c r="O21" s="123">
        <v>0</v>
      </c>
      <c r="P21" s="123">
        <v>0</v>
      </c>
      <c r="Q21" s="35">
        <f t="shared" ref="Q21" si="26">(O21+P21)/$O$4</f>
        <v>0</v>
      </c>
      <c r="R21" s="123">
        <v>0</v>
      </c>
      <c r="S21" s="123">
        <v>0</v>
      </c>
      <c r="T21" s="35" t="e">
        <f t="shared" ref="T21" si="27">(R21+S21)/$R$4</f>
        <v>#DIV/0!</v>
      </c>
      <c r="U21" s="123">
        <v>0</v>
      </c>
      <c r="V21" s="123">
        <v>0</v>
      </c>
      <c r="W21" s="35" t="e">
        <f>(U21+V21)/$R$4</f>
        <v>#DIV/0!</v>
      </c>
      <c r="X21" s="123">
        <v>0</v>
      </c>
      <c r="Y21" s="123">
        <v>0</v>
      </c>
      <c r="Z21" s="146">
        <v>0</v>
      </c>
      <c r="AA21" s="35">
        <f t="shared" si="9"/>
        <v>0</v>
      </c>
      <c r="AB21" s="146">
        <v>2</v>
      </c>
      <c r="AC21" s="146">
        <v>0</v>
      </c>
      <c r="AD21" s="146">
        <v>0</v>
      </c>
      <c r="AE21" s="35">
        <f t="shared" si="10"/>
        <v>9.5238095238095233E-2</v>
      </c>
      <c r="AF21" s="146">
        <v>0</v>
      </c>
      <c r="AG21" s="146">
        <v>0</v>
      </c>
      <c r="AH21" s="146">
        <v>0</v>
      </c>
      <c r="AI21" s="35">
        <f t="shared" si="11"/>
        <v>0</v>
      </c>
      <c r="AJ21" s="146">
        <v>0</v>
      </c>
      <c r="AK21" s="146">
        <v>0</v>
      </c>
      <c r="AL21" s="146">
        <v>0</v>
      </c>
      <c r="AM21" s="35">
        <f t="shared" si="12"/>
        <v>0</v>
      </c>
      <c r="AN21" s="146">
        <v>0</v>
      </c>
      <c r="AO21" s="146">
        <v>0</v>
      </c>
      <c r="AP21" s="165">
        <v>0</v>
      </c>
      <c r="AQ21" s="35">
        <f t="shared" si="13"/>
        <v>0</v>
      </c>
      <c r="AR21" s="158"/>
    </row>
    <row r="22" spans="1:44" s="12" customFormat="1" x14ac:dyDescent="0.3">
      <c r="A22" s="16" t="s">
        <v>15</v>
      </c>
      <c r="B22" s="33">
        <f>SUM(B23:B25)</f>
        <v>1</v>
      </c>
      <c r="C22" s="33"/>
      <c r="D22" s="11">
        <f>SUM(D23:D25)</f>
        <v>0</v>
      </c>
      <c r="E22" s="25"/>
      <c r="F22" s="33">
        <f>SUM(F23:G25)</f>
        <v>0</v>
      </c>
      <c r="G22" s="33"/>
      <c r="H22" s="33"/>
      <c r="I22" s="33">
        <f>SUM(I23:J25)</f>
        <v>0</v>
      </c>
      <c r="J22" s="33"/>
      <c r="K22" s="33"/>
      <c r="L22" s="33">
        <f>SUM(L23:M25)</f>
        <v>1</v>
      </c>
      <c r="M22" s="33"/>
      <c r="N22" s="33"/>
      <c r="O22" s="33">
        <f>SUM(O23:P25)</f>
        <v>0</v>
      </c>
      <c r="P22" s="33"/>
      <c r="Q22" s="33"/>
      <c r="R22" s="33">
        <f>SUM(R23:S25)</f>
        <v>0</v>
      </c>
      <c r="S22" s="33"/>
      <c r="T22" s="33"/>
      <c r="U22" s="33">
        <f>SUM(U23:V25)</f>
        <v>0</v>
      </c>
      <c r="V22" s="33"/>
      <c r="W22" s="33"/>
      <c r="X22" s="33">
        <f>SUM(X23:Z25)</f>
        <v>0</v>
      </c>
      <c r="Y22" s="33"/>
      <c r="Z22" s="33"/>
      <c r="AA22" s="33"/>
      <c r="AB22" s="33">
        <f>SUM(AB23:AD25)</f>
        <v>0</v>
      </c>
      <c r="AC22" s="33"/>
      <c r="AD22" s="33"/>
      <c r="AE22" s="33"/>
      <c r="AF22" s="33">
        <f>SUM(AF23:AH25)</f>
        <v>0</v>
      </c>
      <c r="AG22" s="33"/>
      <c r="AH22" s="33"/>
      <c r="AI22" s="33"/>
      <c r="AJ22" s="33">
        <f>SUM(AJ23:AL25)</f>
        <v>0</v>
      </c>
      <c r="AK22" s="33"/>
      <c r="AL22" s="33"/>
      <c r="AM22" s="33"/>
      <c r="AN22" s="33">
        <f>SUM(AN23:AP25)</f>
        <v>0</v>
      </c>
      <c r="AO22" s="33"/>
      <c r="AP22" s="33"/>
      <c r="AQ22" s="33"/>
      <c r="AR22" s="157"/>
    </row>
    <row r="23" spans="1:44" hidden="1" x14ac:dyDescent="0.3">
      <c r="A23" s="126" t="s">
        <v>7</v>
      </c>
      <c r="B23" s="155">
        <f t="shared" si="0"/>
        <v>0</v>
      </c>
      <c r="C23" s="41">
        <f>B23/$B$22</f>
        <v>0</v>
      </c>
      <c r="D23" s="8">
        <v>0</v>
      </c>
      <c r="E23" s="23" t="e">
        <f>D23/$D$22</f>
        <v>#DIV/0!</v>
      </c>
      <c r="F23" s="123">
        <v>0</v>
      </c>
      <c r="G23" s="123">
        <v>0</v>
      </c>
      <c r="H23" s="35" t="e">
        <f>(F23+G23)/$F$22</f>
        <v>#DIV/0!</v>
      </c>
      <c r="I23" s="123">
        <v>0</v>
      </c>
      <c r="J23" s="123">
        <v>0</v>
      </c>
      <c r="K23" s="35" t="e">
        <f>(I23+J23)/$I$22</f>
        <v>#DIV/0!</v>
      </c>
      <c r="L23" s="123">
        <v>0</v>
      </c>
      <c r="M23" s="123">
        <v>0</v>
      </c>
      <c r="N23" s="35">
        <f>(L23+M23)/$L$22</f>
        <v>0</v>
      </c>
      <c r="O23" s="123">
        <v>0</v>
      </c>
      <c r="P23" s="123">
        <v>0</v>
      </c>
      <c r="Q23" s="35" t="e">
        <f>(O23+P23)/$O$22</f>
        <v>#DIV/0!</v>
      </c>
      <c r="R23" s="123">
        <v>0</v>
      </c>
      <c r="S23" s="123">
        <v>0</v>
      </c>
      <c r="T23" s="35" t="e">
        <f>(R23+S23)/$R$22</f>
        <v>#DIV/0!</v>
      </c>
      <c r="U23" s="123">
        <v>0</v>
      </c>
      <c r="V23" s="123">
        <v>0</v>
      </c>
      <c r="W23" s="35" t="e">
        <f>(U23+V23)/$R$22</f>
        <v>#DIV/0!</v>
      </c>
      <c r="X23" s="123">
        <v>0</v>
      </c>
      <c r="Y23" s="123">
        <v>0</v>
      </c>
      <c r="Z23" s="146">
        <v>0</v>
      </c>
      <c r="AA23" s="35" t="e">
        <f>(X23+Y23+Z23)/$X$22</f>
        <v>#DIV/0!</v>
      </c>
      <c r="AB23" s="146">
        <v>0</v>
      </c>
      <c r="AC23" s="146">
        <v>0</v>
      </c>
      <c r="AD23" s="146">
        <v>0</v>
      </c>
      <c r="AE23" s="35" t="e">
        <f>(AB23+AC23+AD23)/$AB$22</f>
        <v>#DIV/0!</v>
      </c>
      <c r="AF23" s="146">
        <v>0</v>
      </c>
      <c r="AG23" s="146">
        <v>0</v>
      </c>
      <c r="AH23" s="146">
        <v>0</v>
      </c>
      <c r="AI23" s="35" t="e">
        <f>(AF23+AG23+AH23)/$AF$22</f>
        <v>#DIV/0!</v>
      </c>
      <c r="AJ23" s="146">
        <v>0</v>
      </c>
      <c r="AK23" s="146">
        <v>0</v>
      </c>
      <c r="AL23" s="146">
        <v>0</v>
      </c>
      <c r="AM23" s="35" t="e">
        <f>(AJ23+AK23+AL23)/$AJ$22</f>
        <v>#DIV/0!</v>
      </c>
      <c r="AN23" s="146">
        <v>0</v>
      </c>
      <c r="AO23" s="146">
        <v>0</v>
      </c>
      <c r="AP23" s="165">
        <v>0</v>
      </c>
      <c r="AQ23" s="35" t="e">
        <f>(AN23+AO23+AP23)/$AN$22</f>
        <v>#DIV/0!</v>
      </c>
      <c r="AR23" s="158"/>
    </row>
    <row r="24" spans="1:44" s="56" customFormat="1" hidden="1" x14ac:dyDescent="0.3">
      <c r="A24" s="3" t="s">
        <v>8</v>
      </c>
      <c r="B24" s="155">
        <f t="shared" si="0"/>
        <v>0</v>
      </c>
      <c r="C24" s="52">
        <f>B24/$B$22</f>
        <v>0</v>
      </c>
      <c r="D24" s="4">
        <v>0</v>
      </c>
      <c r="E24" s="5" t="e">
        <f t="shared" ref="E24:E25" si="28">D24/$D$22</f>
        <v>#DIV/0!</v>
      </c>
      <c r="F24" s="36">
        <v>0</v>
      </c>
      <c r="G24" s="36">
        <v>0</v>
      </c>
      <c r="H24" s="35" t="e">
        <f t="shared" ref="H24:H25" si="29">(F24+G24)/$F$22</f>
        <v>#DIV/0!</v>
      </c>
      <c r="I24" s="36">
        <v>0</v>
      </c>
      <c r="J24" s="36">
        <v>0</v>
      </c>
      <c r="K24" s="35" t="e">
        <f t="shared" ref="K24:K25" si="30">(I24+J24)/$I$22</f>
        <v>#DIV/0!</v>
      </c>
      <c r="L24" s="36">
        <v>0</v>
      </c>
      <c r="M24" s="36">
        <v>0</v>
      </c>
      <c r="N24" s="35">
        <f t="shared" ref="N24:N25" si="31">(L24+M24)/$L$22</f>
        <v>0</v>
      </c>
      <c r="O24" s="36">
        <v>0</v>
      </c>
      <c r="P24" s="36">
        <v>0</v>
      </c>
      <c r="Q24" s="35" t="e">
        <f t="shared" ref="Q24:Q25" si="32">(O24+P24)/$O$22</f>
        <v>#DIV/0!</v>
      </c>
      <c r="R24" s="36">
        <v>0</v>
      </c>
      <c r="S24" s="36">
        <v>0</v>
      </c>
      <c r="T24" s="35" t="e">
        <f t="shared" ref="T24:T25" si="33">(R24+S24)/$R$22</f>
        <v>#DIV/0!</v>
      </c>
      <c r="U24" s="36">
        <v>0</v>
      </c>
      <c r="V24" s="36">
        <v>0</v>
      </c>
      <c r="W24" s="35" t="e">
        <f t="shared" ref="W24:W25" si="34">(U24+V24)/$R$22</f>
        <v>#DIV/0!</v>
      </c>
      <c r="X24" s="36">
        <v>0</v>
      </c>
      <c r="Y24" s="36">
        <v>0</v>
      </c>
      <c r="Z24" s="36">
        <v>0</v>
      </c>
      <c r="AA24" s="35" t="e">
        <f t="shared" ref="AA24:AA25" si="35">(X24+Y24+Z24)/$X$22</f>
        <v>#DIV/0!</v>
      </c>
      <c r="AB24" s="36">
        <v>0</v>
      </c>
      <c r="AC24" s="36">
        <v>0</v>
      </c>
      <c r="AD24" s="36">
        <v>0</v>
      </c>
      <c r="AE24" s="35" t="e">
        <f t="shared" ref="AE24:AE25" si="36">(AB24+AC24+AD24)/$AB$22</f>
        <v>#DIV/0!</v>
      </c>
      <c r="AF24" s="36">
        <v>0</v>
      </c>
      <c r="AG24" s="36">
        <v>0</v>
      </c>
      <c r="AH24" s="36">
        <v>0</v>
      </c>
      <c r="AI24" s="35" t="e">
        <f t="shared" ref="AI24:AI25" si="37">(AF24+AG24+AH24)/$AF$22</f>
        <v>#DIV/0!</v>
      </c>
      <c r="AJ24" s="36">
        <v>0</v>
      </c>
      <c r="AK24" s="36">
        <v>0</v>
      </c>
      <c r="AL24" s="36">
        <v>0</v>
      </c>
      <c r="AM24" s="35" t="e">
        <f t="shared" ref="AM24:AM25" si="38">(AJ24+AK24+AL24)/$AJ$22</f>
        <v>#DIV/0!</v>
      </c>
      <c r="AN24" s="36">
        <v>0</v>
      </c>
      <c r="AO24" s="36">
        <v>0</v>
      </c>
      <c r="AP24" s="165">
        <v>0</v>
      </c>
      <c r="AQ24" s="35" t="e">
        <f t="shared" ref="AQ24:AQ25" si="39">(AN24+AO24+AP24)/$AN$22</f>
        <v>#DIV/0!</v>
      </c>
      <c r="AR24" s="158"/>
    </row>
    <row r="25" spans="1:44" x14ac:dyDescent="0.3">
      <c r="A25" s="126" t="s">
        <v>2</v>
      </c>
      <c r="B25" s="155">
        <f t="shared" si="0"/>
        <v>1</v>
      </c>
      <c r="C25" s="41">
        <f>B25/$B$22</f>
        <v>1</v>
      </c>
      <c r="D25" s="8">
        <v>0</v>
      </c>
      <c r="E25" s="23" t="e">
        <f t="shared" si="28"/>
        <v>#DIV/0!</v>
      </c>
      <c r="F25" s="123">
        <v>0</v>
      </c>
      <c r="G25" s="123">
        <v>0</v>
      </c>
      <c r="H25" s="35" t="e">
        <f t="shared" si="29"/>
        <v>#DIV/0!</v>
      </c>
      <c r="I25" s="123">
        <v>0</v>
      </c>
      <c r="J25" s="123">
        <v>0</v>
      </c>
      <c r="K25" s="35" t="e">
        <f t="shared" si="30"/>
        <v>#DIV/0!</v>
      </c>
      <c r="L25" s="123">
        <v>1</v>
      </c>
      <c r="M25" s="123">
        <v>0</v>
      </c>
      <c r="N25" s="35">
        <f t="shared" si="31"/>
        <v>1</v>
      </c>
      <c r="O25" s="123">
        <v>0</v>
      </c>
      <c r="P25" s="123">
        <v>0</v>
      </c>
      <c r="Q25" s="35" t="e">
        <f t="shared" si="32"/>
        <v>#DIV/0!</v>
      </c>
      <c r="R25" s="123">
        <v>0</v>
      </c>
      <c r="S25" s="123">
        <v>0</v>
      </c>
      <c r="T25" s="35" t="e">
        <f t="shared" si="33"/>
        <v>#DIV/0!</v>
      </c>
      <c r="U25" s="123">
        <v>0</v>
      </c>
      <c r="V25" s="123">
        <v>0</v>
      </c>
      <c r="W25" s="35" t="e">
        <f t="shared" si="34"/>
        <v>#DIV/0!</v>
      </c>
      <c r="X25" s="123">
        <v>0</v>
      </c>
      <c r="Y25" s="123">
        <v>0</v>
      </c>
      <c r="Z25" s="146">
        <v>0</v>
      </c>
      <c r="AA25" s="35" t="e">
        <f t="shared" si="35"/>
        <v>#DIV/0!</v>
      </c>
      <c r="AB25" s="146">
        <v>0</v>
      </c>
      <c r="AC25" s="146">
        <v>0</v>
      </c>
      <c r="AD25" s="146">
        <v>0</v>
      </c>
      <c r="AE25" s="35" t="e">
        <f t="shared" si="36"/>
        <v>#DIV/0!</v>
      </c>
      <c r="AF25" s="146">
        <v>0</v>
      </c>
      <c r="AG25" s="146">
        <v>0</v>
      </c>
      <c r="AH25" s="146">
        <v>0</v>
      </c>
      <c r="AI25" s="35" t="e">
        <f t="shared" si="37"/>
        <v>#DIV/0!</v>
      </c>
      <c r="AJ25" s="146">
        <v>0</v>
      </c>
      <c r="AK25" s="146">
        <v>0</v>
      </c>
      <c r="AL25" s="146">
        <v>0</v>
      </c>
      <c r="AM25" s="35" t="e">
        <f t="shared" si="38"/>
        <v>#DIV/0!</v>
      </c>
      <c r="AN25" s="146">
        <v>0</v>
      </c>
      <c r="AO25" s="146">
        <v>0</v>
      </c>
      <c r="AP25" s="165">
        <v>0</v>
      </c>
      <c r="AQ25" s="35" t="e">
        <f t="shared" si="39"/>
        <v>#DIV/0!</v>
      </c>
      <c r="AR25" s="158"/>
    </row>
    <row r="26" spans="1:44" s="12" customFormat="1" x14ac:dyDescent="0.3">
      <c r="A26" s="16" t="s">
        <v>16</v>
      </c>
      <c r="B26" s="33">
        <f>SUM(B27:B40)</f>
        <v>3</v>
      </c>
      <c r="C26" s="33"/>
      <c r="D26" s="11">
        <f>SUM(D27:D40)</f>
        <v>0</v>
      </c>
      <c r="E26" s="25"/>
      <c r="F26" s="33">
        <f>SUM(F27:G40)</f>
        <v>0</v>
      </c>
      <c r="G26" s="33"/>
      <c r="H26" s="33"/>
      <c r="I26" s="33">
        <f>SUM(I27:J40)</f>
        <v>0</v>
      </c>
      <c r="J26" s="33"/>
      <c r="K26" s="33"/>
      <c r="L26" s="33">
        <f>SUM(L27:M40)</f>
        <v>0</v>
      </c>
      <c r="M26" s="33"/>
      <c r="N26" s="33"/>
      <c r="O26" s="33">
        <f>SUM(O27:P40)</f>
        <v>0</v>
      </c>
      <c r="P26" s="33"/>
      <c r="Q26" s="33"/>
      <c r="R26" s="33">
        <f>SUM(R27:S40)</f>
        <v>0</v>
      </c>
      <c r="S26" s="33"/>
      <c r="T26" s="33"/>
      <c r="U26" s="33">
        <f>SUM(U27:V40)</f>
        <v>0</v>
      </c>
      <c r="V26" s="33"/>
      <c r="W26" s="33"/>
      <c r="X26" s="33">
        <f>SUM(X27:Z40)</f>
        <v>0</v>
      </c>
      <c r="Y26" s="33"/>
      <c r="Z26" s="33"/>
      <c r="AA26" s="33"/>
      <c r="AB26" s="33">
        <f>SUM(AB27:AD40)</f>
        <v>1</v>
      </c>
      <c r="AC26" s="33"/>
      <c r="AD26" s="33"/>
      <c r="AE26" s="33"/>
      <c r="AF26" s="33">
        <f>SUM(AF27:AH40)</f>
        <v>2</v>
      </c>
      <c r="AG26" s="33"/>
      <c r="AH26" s="33"/>
      <c r="AI26" s="33"/>
      <c r="AJ26" s="33">
        <f>SUM(AJ27:AL40)</f>
        <v>0</v>
      </c>
      <c r="AK26" s="33"/>
      <c r="AL26" s="33"/>
      <c r="AM26" s="33"/>
      <c r="AN26" s="33">
        <f>SUM(AN27:AP40)</f>
        <v>0</v>
      </c>
      <c r="AO26" s="33"/>
      <c r="AP26" s="33"/>
      <c r="AQ26" s="33"/>
      <c r="AR26" s="157"/>
    </row>
    <row r="27" spans="1:44" hidden="1" x14ac:dyDescent="0.3">
      <c r="A27" s="126" t="s">
        <v>17</v>
      </c>
      <c r="B27" s="155">
        <f t="shared" si="0"/>
        <v>0</v>
      </c>
      <c r="C27" s="41">
        <f t="shared" ref="C27:C39" si="40">B27/$B$26</f>
        <v>0</v>
      </c>
      <c r="D27" s="8">
        <v>0</v>
      </c>
      <c r="E27" s="23" t="e">
        <f>D27/$D$26</f>
        <v>#DIV/0!</v>
      </c>
      <c r="F27" s="123">
        <v>0</v>
      </c>
      <c r="G27" s="123">
        <v>0</v>
      </c>
      <c r="H27" s="35" t="e">
        <f>(F27+G27)/$F$26</f>
        <v>#DIV/0!</v>
      </c>
      <c r="I27" s="123">
        <v>0</v>
      </c>
      <c r="J27" s="123">
        <v>0</v>
      </c>
      <c r="K27" s="35" t="e">
        <f>(I27+J27)/$I$26</f>
        <v>#DIV/0!</v>
      </c>
      <c r="L27" s="123">
        <v>0</v>
      </c>
      <c r="M27" s="123">
        <v>0</v>
      </c>
      <c r="N27" s="35" t="e">
        <f>(L27+M27)/$L$26</f>
        <v>#DIV/0!</v>
      </c>
      <c r="O27" s="123">
        <v>0</v>
      </c>
      <c r="P27" s="123">
        <v>0</v>
      </c>
      <c r="Q27" s="35" t="e">
        <f>(O27+P27)/$O$26</f>
        <v>#DIV/0!</v>
      </c>
      <c r="R27" s="123">
        <v>0</v>
      </c>
      <c r="S27" s="123">
        <v>0</v>
      </c>
      <c r="T27" s="35" t="e">
        <f>(R27+S27)/$R$26</f>
        <v>#DIV/0!</v>
      </c>
      <c r="U27" s="123">
        <v>0</v>
      </c>
      <c r="V27" s="123">
        <v>0</v>
      </c>
      <c r="W27" s="35" t="e">
        <f>(U27+V27)/$R$26</f>
        <v>#DIV/0!</v>
      </c>
      <c r="X27" s="123">
        <v>0</v>
      </c>
      <c r="Y27" s="123">
        <v>0</v>
      </c>
      <c r="Z27" s="146">
        <v>0</v>
      </c>
      <c r="AA27" s="35" t="e">
        <f>(X27+Y27+Z27)/$X$26</f>
        <v>#DIV/0!</v>
      </c>
      <c r="AB27" s="146">
        <v>0</v>
      </c>
      <c r="AC27" s="146">
        <v>0</v>
      </c>
      <c r="AD27" s="146">
        <v>0</v>
      </c>
      <c r="AE27" s="35">
        <f>(AB27+AC27+AD27)/$AB$26</f>
        <v>0</v>
      </c>
      <c r="AF27" s="146">
        <v>0</v>
      </c>
      <c r="AG27" s="146">
        <v>0</v>
      </c>
      <c r="AH27" s="146">
        <v>0</v>
      </c>
      <c r="AI27" s="35">
        <f>(AF27+AG27+AH27)/$AF$26</f>
        <v>0</v>
      </c>
      <c r="AJ27" s="146">
        <v>0</v>
      </c>
      <c r="AK27" s="146">
        <v>0</v>
      </c>
      <c r="AL27" s="146">
        <v>0</v>
      </c>
      <c r="AM27" s="35" t="e">
        <f>(AJ27+AK27+AL27)/$AJ$26</f>
        <v>#DIV/0!</v>
      </c>
      <c r="AN27" s="146">
        <v>0</v>
      </c>
      <c r="AO27" s="146">
        <v>0</v>
      </c>
      <c r="AP27" s="165">
        <v>0</v>
      </c>
      <c r="AQ27" s="35" t="e">
        <f>(AN27+AO27+AP27)/$AN$26</f>
        <v>#DIV/0!</v>
      </c>
      <c r="AR27" s="158"/>
    </row>
    <row r="28" spans="1:44" hidden="1" x14ac:dyDescent="0.3">
      <c r="A28" s="126" t="s">
        <v>6</v>
      </c>
      <c r="B28" s="155">
        <f t="shared" si="0"/>
        <v>0</v>
      </c>
      <c r="C28" s="41">
        <f t="shared" si="40"/>
        <v>0</v>
      </c>
      <c r="D28" s="8">
        <v>0</v>
      </c>
      <c r="E28" s="23" t="e">
        <f t="shared" ref="E28:E39" si="41">D28/$D$26</f>
        <v>#DIV/0!</v>
      </c>
      <c r="F28" s="123">
        <v>0</v>
      </c>
      <c r="G28" s="123">
        <v>0</v>
      </c>
      <c r="H28" s="35" t="e">
        <f t="shared" ref="H28:H39" si="42">(F28+G28)/$F$26</f>
        <v>#DIV/0!</v>
      </c>
      <c r="I28" s="123">
        <v>0</v>
      </c>
      <c r="J28" s="123">
        <v>0</v>
      </c>
      <c r="K28" s="35" t="e">
        <f t="shared" ref="K28:K38" si="43">(I28+J28)/$I$26</f>
        <v>#DIV/0!</v>
      </c>
      <c r="L28" s="123">
        <v>0</v>
      </c>
      <c r="M28" s="123">
        <v>0</v>
      </c>
      <c r="N28" s="35" t="e">
        <f t="shared" ref="N28:N39" si="44">(L28+M28)/$L$26</f>
        <v>#DIV/0!</v>
      </c>
      <c r="O28" s="123">
        <v>0</v>
      </c>
      <c r="P28" s="123">
        <v>0</v>
      </c>
      <c r="Q28" s="35" t="e">
        <f t="shared" ref="Q28:Q39" si="45">(O28+P28)/$O$26</f>
        <v>#DIV/0!</v>
      </c>
      <c r="R28" s="123">
        <v>0</v>
      </c>
      <c r="S28" s="123">
        <v>0</v>
      </c>
      <c r="T28" s="35" t="e">
        <f t="shared" ref="T28:T39" si="46">(R28+S28)/$R$26</f>
        <v>#DIV/0!</v>
      </c>
      <c r="U28" s="123">
        <v>0</v>
      </c>
      <c r="V28" s="123">
        <v>0</v>
      </c>
      <c r="W28" s="35" t="e">
        <f t="shared" ref="W28:W39" si="47">(U28+V28)/$R$26</f>
        <v>#DIV/0!</v>
      </c>
      <c r="X28" s="123">
        <v>0</v>
      </c>
      <c r="Y28" s="123">
        <v>0</v>
      </c>
      <c r="Z28" s="146">
        <v>0</v>
      </c>
      <c r="AA28" s="35" t="e">
        <f t="shared" ref="AA28:AA40" si="48">(X28+Y28+Z28)/$X$26</f>
        <v>#DIV/0!</v>
      </c>
      <c r="AB28" s="146">
        <v>0</v>
      </c>
      <c r="AC28" s="146">
        <v>0</v>
      </c>
      <c r="AD28" s="146">
        <v>0</v>
      </c>
      <c r="AE28" s="35">
        <f t="shared" ref="AE28:AE40" si="49">(AB28+AC28+AD28)/$AB$26</f>
        <v>0</v>
      </c>
      <c r="AF28" s="146">
        <v>0</v>
      </c>
      <c r="AG28" s="146">
        <v>0</v>
      </c>
      <c r="AH28" s="146">
        <v>0</v>
      </c>
      <c r="AI28" s="35">
        <f t="shared" ref="AI28:AI40" si="50">(AF28+AG28+AH28)/$AF$26</f>
        <v>0</v>
      </c>
      <c r="AJ28" s="146">
        <v>0</v>
      </c>
      <c r="AK28" s="146">
        <v>0</v>
      </c>
      <c r="AL28" s="146">
        <v>0</v>
      </c>
      <c r="AM28" s="35" t="e">
        <f t="shared" ref="AM28:AM40" si="51">(AJ28+AK28+AL28)/$AJ$26</f>
        <v>#DIV/0!</v>
      </c>
      <c r="AN28" s="146">
        <v>0</v>
      </c>
      <c r="AO28" s="146">
        <v>0</v>
      </c>
      <c r="AP28" s="165">
        <v>0</v>
      </c>
      <c r="AQ28" s="35" t="e">
        <f t="shared" ref="AQ28:AQ40" si="52">(AN28+AO28+AP28)/$AN$26</f>
        <v>#DIV/0!</v>
      </c>
      <c r="AR28" s="158"/>
    </row>
    <row r="29" spans="1:44" hidden="1" x14ac:dyDescent="0.3">
      <c r="A29" s="126" t="s">
        <v>18</v>
      </c>
      <c r="B29" s="155">
        <f t="shared" si="0"/>
        <v>0</v>
      </c>
      <c r="C29" s="41">
        <f t="shared" si="40"/>
        <v>0</v>
      </c>
      <c r="D29" s="8">
        <v>0</v>
      </c>
      <c r="E29" s="23" t="e">
        <f t="shared" si="41"/>
        <v>#DIV/0!</v>
      </c>
      <c r="F29" s="123">
        <v>0</v>
      </c>
      <c r="G29" s="123">
        <v>0</v>
      </c>
      <c r="H29" s="35" t="e">
        <f t="shared" si="42"/>
        <v>#DIV/0!</v>
      </c>
      <c r="I29" s="123">
        <v>0</v>
      </c>
      <c r="J29" s="123">
        <v>0</v>
      </c>
      <c r="K29" s="35" t="e">
        <f t="shared" si="43"/>
        <v>#DIV/0!</v>
      </c>
      <c r="L29" s="123">
        <v>0</v>
      </c>
      <c r="M29" s="123">
        <v>0</v>
      </c>
      <c r="N29" s="35" t="e">
        <f t="shared" si="44"/>
        <v>#DIV/0!</v>
      </c>
      <c r="O29" s="123">
        <v>0</v>
      </c>
      <c r="P29" s="123">
        <v>0</v>
      </c>
      <c r="Q29" s="35" t="e">
        <f t="shared" si="45"/>
        <v>#DIV/0!</v>
      </c>
      <c r="R29" s="123">
        <v>0</v>
      </c>
      <c r="S29" s="123">
        <v>0</v>
      </c>
      <c r="T29" s="35" t="e">
        <f t="shared" si="46"/>
        <v>#DIV/0!</v>
      </c>
      <c r="U29" s="123">
        <v>0</v>
      </c>
      <c r="V29" s="123">
        <v>0</v>
      </c>
      <c r="W29" s="35" t="e">
        <f t="shared" si="47"/>
        <v>#DIV/0!</v>
      </c>
      <c r="X29" s="123">
        <v>0</v>
      </c>
      <c r="Y29" s="123">
        <v>0</v>
      </c>
      <c r="Z29" s="146">
        <v>0</v>
      </c>
      <c r="AA29" s="35" t="e">
        <f t="shared" si="48"/>
        <v>#DIV/0!</v>
      </c>
      <c r="AB29" s="146">
        <v>0</v>
      </c>
      <c r="AC29" s="146">
        <v>0</v>
      </c>
      <c r="AD29" s="146">
        <v>0</v>
      </c>
      <c r="AE29" s="35">
        <f t="shared" si="49"/>
        <v>0</v>
      </c>
      <c r="AF29" s="146">
        <v>0</v>
      </c>
      <c r="AG29" s="146">
        <v>0</v>
      </c>
      <c r="AH29" s="146">
        <v>0</v>
      </c>
      <c r="AI29" s="35">
        <f t="shared" si="50"/>
        <v>0</v>
      </c>
      <c r="AJ29" s="146">
        <v>0</v>
      </c>
      <c r="AK29" s="146">
        <v>0</v>
      </c>
      <c r="AL29" s="146">
        <v>0</v>
      </c>
      <c r="AM29" s="35" t="e">
        <f t="shared" si="51"/>
        <v>#DIV/0!</v>
      </c>
      <c r="AN29" s="146">
        <v>0</v>
      </c>
      <c r="AO29" s="146">
        <v>0</v>
      </c>
      <c r="AP29" s="165">
        <v>0</v>
      </c>
      <c r="AQ29" s="35" t="e">
        <f t="shared" si="52"/>
        <v>#DIV/0!</v>
      </c>
      <c r="AR29" s="158"/>
    </row>
    <row r="30" spans="1:44" x14ac:dyDescent="0.3">
      <c r="A30" s="126" t="s">
        <v>19</v>
      </c>
      <c r="B30" s="155">
        <f t="shared" si="0"/>
        <v>2</v>
      </c>
      <c r="C30" s="41">
        <f t="shared" si="40"/>
        <v>0.66666666666666663</v>
      </c>
      <c r="D30" s="8">
        <v>0</v>
      </c>
      <c r="E30" s="23" t="e">
        <f t="shared" si="41"/>
        <v>#DIV/0!</v>
      </c>
      <c r="F30" s="123">
        <v>0</v>
      </c>
      <c r="G30" s="123">
        <v>0</v>
      </c>
      <c r="H30" s="35" t="e">
        <f t="shared" si="42"/>
        <v>#DIV/0!</v>
      </c>
      <c r="I30" s="123">
        <v>0</v>
      </c>
      <c r="J30" s="123">
        <v>0</v>
      </c>
      <c r="K30" s="35" t="e">
        <f t="shared" si="43"/>
        <v>#DIV/0!</v>
      </c>
      <c r="L30" s="123">
        <v>0</v>
      </c>
      <c r="M30" s="123">
        <v>0</v>
      </c>
      <c r="N30" s="35" t="e">
        <f t="shared" si="44"/>
        <v>#DIV/0!</v>
      </c>
      <c r="O30" s="123">
        <v>0</v>
      </c>
      <c r="P30" s="123">
        <v>0</v>
      </c>
      <c r="Q30" s="35" t="e">
        <f t="shared" si="45"/>
        <v>#DIV/0!</v>
      </c>
      <c r="R30" s="123">
        <v>0</v>
      </c>
      <c r="S30" s="123">
        <v>0</v>
      </c>
      <c r="T30" s="35" t="e">
        <f t="shared" si="46"/>
        <v>#DIV/0!</v>
      </c>
      <c r="U30" s="123">
        <v>0</v>
      </c>
      <c r="V30" s="123">
        <v>0</v>
      </c>
      <c r="W30" s="35" t="e">
        <f t="shared" si="47"/>
        <v>#DIV/0!</v>
      </c>
      <c r="X30" s="123">
        <v>0</v>
      </c>
      <c r="Y30" s="123">
        <v>0</v>
      </c>
      <c r="Z30" s="146">
        <v>0</v>
      </c>
      <c r="AA30" s="35" t="e">
        <f t="shared" si="48"/>
        <v>#DIV/0!</v>
      </c>
      <c r="AB30" s="146">
        <v>1</v>
      </c>
      <c r="AC30" s="146">
        <v>0</v>
      </c>
      <c r="AD30" s="146">
        <v>0</v>
      </c>
      <c r="AE30" s="35">
        <f t="shared" si="49"/>
        <v>1</v>
      </c>
      <c r="AF30" s="146">
        <v>1</v>
      </c>
      <c r="AG30" s="146">
        <v>0</v>
      </c>
      <c r="AH30" s="146">
        <v>0</v>
      </c>
      <c r="AI30" s="35">
        <f t="shared" si="50"/>
        <v>0.5</v>
      </c>
      <c r="AJ30" s="146">
        <v>0</v>
      </c>
      <c r="AK30" s="146">
        <v>0</v>
      </c>
      <c r="AL30" s="146">
        <v>0</v>
      </c>
      <c r="AM30" s="35" t="e">
        <f t="shared" si="51"/>
        <v>#DIV/0!</v>
      </c>
      <c r="AN30" s="146">
        <v>0</v>
      </c>
      <c r="AO30" s="146">
        <v>0</v>
      </c>
      <c r="AP30" s="165">
        <v>0</v>
      </c>
      <c r="AQ30" s="35" t="e">
        <f t="shared" si="52"/>
        <v>#DIV/0!</v>
      </c>
      <c r="AR30" s="158"/>
    </row>
    <row r="31" spans="1:44" hidden="1" x14ac:dyDescent="0.3">
      <c r="A31" s="126" t="s">
        <v>20</v>
      </c>
      <c r="B31" s="155">
        <f t="shared" si="0"/>
        <v>0</v>
      </c>
      <c r="C31" s="41">
        <f t="shared" si="40"/>
        <v>0</v>
      </c>
      <c r="D31" s="8">
        <v>0</v>
      </c>
      <c r="E31" s="23" t="e">
        <f t="shared" si="41"/>
        <v>#DIV/0!</v>
      </c>
      <c r="F31" s="123">
        <v>0</v>
      </c>
      <c r="G31" s="123">
        <v>0</v>
      </c>
      <c r="H31" s="35" t="e">
        <f t="shared" si="42"/>
        <v>#DIV/0!</v>
      </c>
      <c r="I31" s="123">
        <v>0</v>
      </c>
      <c r="J31" s="123">
        <v>0</v>
      </c>
      <c r="K31" s="35" t="e">
        <f t="shared" si="43"/>
        <v>#DIV/0!</v>
      </c>
      <c r="L31" s="123">
        <v>0</v>
      </c>
      <c r="M31" s="123">
        <v>0</v>
      </c>
      <c r="N31" s="35" t="e">
        <f t="shared" si="44"/>
        <v>#DIV/0!</v>
      </c>
      <c r="O31" s="123">
        <v>0</v>
      </c>
      <c r="P31" s="123">
        <v>0</v>
      </c>
      <c r="Q31" s="35" t="e">
        <f t="shared" si="45"/>
        <v>#DIV/0!</v>
      </c>
      <c r="R31" s="123">
        <v>0</v>
      </c>
      <c r="S31" s="123">
        <v>0</v>
      </c>
      <c r="T31" s="35" t="e">
        <f t="shared" si="46"/>
        <v>#DIV/0!</v>
      </c>
      <c r="U31" s="123">
        <v>0</v>
      </c>
      <c r="V31" s="123">
        <v>0</v>
      </c>
      <c r="W31" s="35" t="e">
        <f t="shared" si="47"/>
        <v>#DIV/0!</v>
      </c>
      <c r="X31" s="123">
        <v>0</v>
      </c>
      <c r="Y31" s="123">
        <v>0</v>
      </c>
      <c r="Z31" s="146">
        <v>0</v>
      </c>
      <c r="AA31" s="35" t="e">
        <f t="shared" si="48"/>
        <v>#DIV/0!</v>
      </c>
      <c r="AB31" s="146">
        <v>0</v>
      </c>
      <c r="AC31" s="146">
        <v>0</v>
      </c>
      <c r="AD31" s="146">
        <v>0</v>
      </c>
      <c r="AE31" s="35">
        <f t="shared" si="49"/>
        <v>0</v>
      </c>
      <c r="AF31" s="146">
        <v>0</v>
      </c>
      <c r="AG31" s="146">
        <v>0</v>
      </c>
      <c r="AH31" s="146">
        <v>0</v>
      </c>
      <c r="AI31" s="35">
        <f t="shared" si="50"/>
        <v>0</v>
      </c>
      <c r="AJ31" s="146">
        <v>0</v>
      </c>
      <c r="AK31" s="146">
        <v>0</v>
      </c>
      <c r="AL31" s="146">
        <v>0</v>
      </c>
      <c r="AM31" s="35" t="e">
        <f t="shared" si="51"/>
        <v>#DIV/0!</v>
      </c>
      <c r="AN31" s="146">
        <v>0</v>
      </c>
      <c r="AO31" s="146">
        <v>0</v>
      </c>
      <c r="AP31" s="165">
        <v>0</v>
      </c>
      <c r="AQ31" s="35" t="e">
        <f t="shared" si="52"/>
        <v>#DIV/0!</v>
      </c>
      <c r="AR31" s="158"/>
    </row>
    <row r="32" spans="1:44" x14ac:dyDescent="0.3">
      <c r="A32" s="126" t="s">
        <v>21</v>
      </c>
      <c r="B32" s="155">
        <f t="shared" si="0"/>
        <v>1</v>
      </c>
      <c r="C32" s="41">
        <f t="shared" si="40"/>
        <v>0.33333333333333331</v>
      </c>
      <c r="D32" s="8">
        <v>0</v>
      </c>
      <c r="E32" s="23" t="e">
        <f t="shared" si="41"/>
        <v>#DIV/0!</v>
      </c>
      <c r="F32" s="123">
        <v>0</v>
      </c>
      <c r="G32" s="123">
        <v>0</v>
      </c>
      <c r="H32" s="35" t="e">
        <f t="shared" si="42"/>
        <v>#DIV/0!</v>
      </c>
      <c r="I32" s="123">
        <v>0</v>
      </c>
      <c r="J32" s="123">
        <v>0</v>
      </c>
      <c r="K32" s="35" t="e">
        <f t="shared" si="43"/>
        <v>#DIV/0!</v>
      </c>
      <c r="L32" s="123">
        <v>0</v>
      </c>
      <c r="M32" s="123">
        <v>0</v>
      </c>
      <c r="N32" s="35" t="e">
        <f t="shared" si="44"/>
        <v>#DIV/0!</v>
      </c>
      <c r="O32" s="123">
        <v>0</v>
      </c>
      <c r="P32" s="123">
        <v>0</v>
      </c>
      <c r="Q32" s="35" t="e">
        <f t="shared" si="45"/>
        <v>#DIV/0!</v>
      </c>
      <c r="R32" s="123">
        <v>0</v>
      </c>
      <c r="S32" s="123">
        <v>0</v>
      </c>
      <c r="T32" s="35" t="e">
        <f t="shared" si="46"/>
        <v>#DIV/0!</v>
      </c>
      <c r="U32" s="123">
        <v>0</v>
      </c>
      <c r="V32" s="123">
        <v>0</v>
      </c>
      <c r="W32" s="35" t="e">
        <f t="shared" si="47"/>
        <v>#DIV/0!</v>
      </c>
      <c r="X32" s="123">
        <v>0</v>
      </c>
      <c r="Y32" s="123">
        <v>0</v>
      </c>
      <c r="Z32" s="146">
        <v>0</v>
      </c>
      <c r="AA32" s="35" t="e">
        <f t="shared" si="48"/>
        <v>#DIV/0!</v>
      </c>
      <c r="AB32" s="146">
        <v>0</v>
      </c>
      <c r="AC32" s="146">
        <v>0</v>
      </c>
      <c r="AD32" s="146">
        <v>0</v>
      </c>
      <c r="AE32" s="35">
        <f t="shared" si="49"/>
        <v>0</v>
      </c>
      <c r="AF32" s="146">
        <v>1</v>
      </c>
      <c r="AG32" s="146">
        <v>0</v>
      </c>
      <c r="AH32" s="146">
        <v>0</v>
      </c>
      <c r="AI32" s="35">
        <f t="shared" si="50"/>
        <v>0.5</v>
      </c>
      <c r="AJ32" s="146">
        <v>0</v>
      </c>
      <c r="AK32" s="146">
        <v>0</v>
      </c>
      <c r="AL32" s="146">
        <v>0</v>
      </c>
      <c r="AM32" s="35" t="e">
        <f t="shared" si="51"/>
        <v>#DIV/0!</v>
      </c>
      <c r="AN32" s="146">
        <v>0</v>
      </c>
      <c r="AO32" s="146">
        <v>0</v>
      </c>
      <c r="AP32" s="165">
        <v>0</v>
      </c>
      <c r="AQ32" s="35" t="e">
        <f t="shared" si="52"/>
        <v>#DIV/0!</v>
      </c>
      <c r="AR32" s="158"/>
    </row>
    <row r="33" spans="1:44" hidden="1" x14ac:dyDescent="0.3">
      <c r="A33" s="126" t="s">
        <v>22</v>
      </c>
      <c r="B33" s="155">
        <f t="shared" si="0"/>
        <v>0</v>
      </c>
      <c r="C33" s="41">
        <f t="shared" si="40"/>
        <v>0</v>
      </c>
      <c r="D33" s="8">
        <v>0</v>
      </c>
      <c r="E33" s="23" t="e">
        <f t="shared" si="41"/>
        <v>#DIV/0!</v>
      </c>
      <c r="F33" s="123">
        <v>0</v>
      </c>
      <c r="G33" s="123">
        <v>0</v>
      </c>
      <c r="H33" s="35" t="e">
        <f t="shared" si="42"/>
        <v>#DIV/0!</v>
      </c>
      <c r="I33" s="123">
        <v>0</v>
      </c>
      <c r="J33" s="123">
        <v>0</v>
      </c>
      <c r="K33" s="35" t="e">
        <f t="shared" si="43"/>
        <v>#DIV/0!</v>
      </c>
      <c r="L33" s="123">
        <v>0</v>
      </c>
      <c r="M33" s="123">
        <v>0</v>
      </c>
      <c r="N33" s="35" t="e">
        <f t="shared" si="44"/>
        <v>#DIV/0!</v>
      </c>
      <c r="O33" s="123">
        <v>0</v>
      </c>
      <c r="P33" s="123">
        <v>0</v>
      </c>
      <c r="Q33" s="35" t="e">
        <f t="shared" si="45"/>
        <v>#DIV/0!</v>
      </c>
      <c r="R33" s="123">
        <v>0</v>
      </c>
      <c r="S33" s="123">
        <v>0</v>
      </c>
      <c r="T33" s="35" t="e">
        <f t="shared" si="46"/>
        <v>#DIV/0!</v>
      </c>
      <c r="U33" s="123">
        <v>0</v>
      </c>
      <c r="V33" s="123">
        <v>0</v>
      </c>
      <c r="W33" s="35" t="e">
        <f t="shared" si="47"/>
        <v>#DIV/0!</v>
      </c>
      <c r="X33" s="123">
        <v>0</v>
      </c>
      <c r="Y33" s="123">
        <v>0</v>
      </c>
      <c r="Z33" s="146">
        <v>0</v>
      </c>
      <c r="AA33" s="35" t="e">
        <f t="shared" si="48"/>
        <v>#DIV/0!</v>
      </c>
      <c r="AB33" s="146">
        <v>0</v>
      </c>
      <c r="AC33" s="146">
        <v>0</v>
      </c>
      <c r="AD33" s="146">
        <v>0</v>
      </c>
      <c r="AE33" s="35">
        <f t="shared" si="49"/>
        <v>0</v>
      </c>
      <c r="AF33" s="146">
        <v>0</v>
      </c>
      <c r="AG33" s="146">
        <v>0</v>
      </c>
      <c r="AH33" s="146">
        <v>0</v>
      </c>
      <c r="AI33" s="35">
        <f t="shared" si="50"/>
        <v>0</v>
      </c>
      <c r="AJ33" s="146">
        <v>0</v>
      </c>
      <c r="AK33" s="146">
        <v>0</v>
      </c>
      <c r="AL33" s="146">
        <v>0</v>
      </c>
      <c r="AM33" s="35" t="e">
        <f t="shared" si="51"/>
        <v>#DIV/0!</v>
      </c>
      <c r="AN33" s="146">
        <v>0</v>
      </c>
      <c r="AO33" s="146">
        <v>0</v>
      </c>
      <c r="AP33" s="165">
        <v>0</v>
      </c>
      <c r="AQ33" s="35" t="e">
        <f t="shared" si="52"/>
        <v>#DIV/0!</v>
      </c>
      <c r="AR33" s="158"/>
    </row>
    <row r="34" spans="1:44" hidden="1" x14ac:dyDescent="0.3">
      <c r="A34" s="126" t="s">
        <v>7</v>
      </c>
      <c r="B34" s="155">
        <f t="shared" si="0"/>
        <v>0</v>
      </c>
      <c r="C34" s="41">
        <f t="shared" si="40"/>
        <v>0</v>
      </c>
      <c r="D34" s="8">
        <v>0</v>
      </c>
      <c r="E34" s="5" t="e">
        <f t="shared" si="41"/>
        <v>#DIV/0!</v>
      </c>
      <c r="F34" s="123">
        <v>0</v>
      </c>
      <c r="G34" s="123">
        <v>0</v>
      </c>
      <c r="H34" s="35" t="e">
        <f t="shared" si="42"/>
        <v>#DIV/0!</v>
      </c>
      <c r="I34" s="123">
        <v>0</v>
      </c>
      <c r="J34" s="123">
        <v>0</v>
      </c>
      <c r="K34" s="35" t="e">
        <f t="shared" si="43"/>
        <v>#DIV/0!</v>
      </c>
      <c r="L34" s="123">
        <v>0</v>
      </c>
      <c r="M34" s="123">
        <v>0</v>
      </c>
      <c r="N34" s="35" t="e">
        <f t="shared" si="44"/>
        <v>#DIV/0!</v>
      </c>
      <c r="O34" s="123">
        <v>0</v>
      </c>
      <c r="P34" s="123">
        <v>0</v>
      </c>
      <c r="Q34" s="35" t="e">
        <f t="shared" si="45"/>
        <v>#DIV/0!</v>
      </c>
      <c r="R34" s="123">
        <v>0</v>
      </c>
      <c r="S34" s="123">
        <v>0</v>
      </c>
      <c r="T34" s="35" t="e">
        <f t="shared" si="46"/>
        <v>#DIV/0!</v>
      </c>
      <c r="U34" s="123">
        <v>0</v>
      </c>
      <c r="V34" s="123">
        <v>0</v>
      </c>
      <c r="W34" s="35" t="e">
        <f t="shared" si="47"/>
        <v>#DIV/0!</v>
      </c>
      <c r="X34" s="123">
        <v>0</v>
      </c>
      <c r="Y34" s="123">
        <v>0</v>
      </c>
      <c r="Z34" s="146">
        <v>0</v>
      </c>
      <c r="AA34" s="35" t="e">
        <f t="shared" si="48"/>
        <v>#DIV/0!</v>
      </c>
      <c r="AB34" s="146">
        <v>0</v>
      </c>
      <c r="AC34" s="146">
        <v>0</v>
      </c>
      <c r="AD34" s="146">
        <v>0</v>
      </c>
      <c r="AE34" s="35">
        <f t="shared" si="49"/>
        <v>0</v>
      </c>
      <c r="AF34" s="146">
        <v>0</v>
      </c>
      <c r="AG34" s="146">
        <v>0</v>
      </c>
      <c r="AH34" s="146">
        <v>0</v>
      </c>
      <c r="AI34" s="35">
        <f t="shared" si="50"/>
        <v>0</v>
      </c>
      <c r="AJ34" s="146">
        <v>0</v>
      </c>
      <c r="AK34" s="146">
        <v>0</v>
      </c>
      <c r="AL34" s="146">
        <v>0</v>
      </c>
      <c r="AM34" s="35" t="e">
        <f t="shared" si="51"/>
        <v>#DIV/0!</v>
      </c>
      <c r="AN34" s="146">
        <v>0</v>
      </c>
      <c r="AO34" s="146">
        <v>0</v>
      </c>
      <c r="AP34" s="165">
        <v>0</v>
      </c>
      <c r="AQ34" s="35" t="e">
        <f t="shared" si="52"/>
        <v>#DIV/0!</v>
      </c>
      <c r="AR34" s="158"/>
    </row>
    <row r="35" spans="1:44" hidden="1" x14ac:dyDescent="0.3">
      <c r="A35" s="126" t="s">
        <v>23</v>
      </c>
      <c r="B35" s="155">
        <f t="shared" si="0"/>
        <v>0</v>
      </c>
      <c r="C35" s="41">
        <f t="shared" si="40"/>
        <v>0</v>
      </c>
      <c r="D35" s="8">
        <v>0</v>
      </c>
      <c r="E35" s="23" t="e">
        <f t="shared" si="41"/>
        <v>#DIV/0!</v>
      </c>
      <c r="F35" s="123">
        <v>0</v>
      </c>
      <c r="G35" s="123">
        <v>0</v>
      </c>
      <c r="H35" s="35" t="e">
        <f t="shared" si="42"/>
        <v>#DIV/0!</v>
      </c>
      <c r="I35" s="123">
        <v>0</v>
      </c>
      <c r="J35" s="123">
        <v>0</v>
      </c>
      <c r="K35" s="35" t="e">
        <f t="shared" si="43"/>
        <v>#DIV/0!</v>
      </c>
      <c r="L35" s="123">
        <v>0</v>
      </c>
      <c r="M35" s="123">
        <v>0</v>
      </c>
      <c r="N35" s="35" t="e">
        <f t="shared" si="44"/>
        <v>#DIV/0!</v>
      </c>
      <c r="O35" s="123">
        <v>0</v>
      </c>
      <c r="P35" s="123">
        <v>0</v>
      </c>
      <c r="Q35" s="35" t="e">
        <f t="shared" si="45"/>
        <v>#DIV/0!</v>
      </c>
      <c r="R35" s="123">
        <v>0</v>
      </c>
      <c r="S35" s="123">
        <v>0</v>
      </c>
      <c r="T35" s="35" t="e">
        <f t="shared" si="46"/>
        <v>#DIV/0!</v>
      </c>
      <c r="U35" s="123">
        <v>0</v>
      </c>
      <c r="V35" s="123">
        <v>0</v>
      </c>
      <c r="W35" s="35" t="e">
        <f t="shared" si="47"/>
        <v>#DIV/0!</v>
      </c>
      <c r="X35" s="123">
        <v>0</v>
      </c>
      <c r="Y35" s="123">
        <v>0</v>
      </c>
      <c r="Z35" s="146">
        <v>0</v>
      </c>
      <c r="AA35" s="35" t="e">
        <f t="shared" si="48"/>
        <v>#DIV/0!</v>
      </c>
      <c r="AB35" s="146">
        <v>0</v>
      </c>
      <c r="AC35" s="146">
        <v>0</v>
      </c>
      <c r="AD35" s="146">
        <v>0</v>
      </c>
      <c r="AE35" s="35">
        <f t="shared" si="49"/>
        <v>0</v>
      </c>
      <c r="AF35" s="146">
        <v>0</v>
      </c>
      <c r="AG35" s="146">
        <v>0</v>
      </c>
      <c r="AH35" s="146">
        <v>0</v>
      </c>
      <c r="AI35" s="35">
        <f t="shared" si="50"/>
        <v>0</v>
      </c>
      <c r="AJ35" s="146">
        <v>0</v>
      </c>
      <c r="AK35" s="146">
        <v>0</v>
      </c>
      <c r="AL35" s="146">
        <v>0</v>
      </c>
      <c r="AM35" s="35" t="e">
        <f t="shared" si="51"/>
        <v>#DIV/0!</v>
      </c>
      <c r="AN35" s="146">
        <v>0</v>
      </c>
      <c r="AO35" s="146">
        <v>0</v>
      </c>
      <c r="AP35" s="165">
        <v>0</v>
      </c>
      <c r="AQ35" s="35" t="e">
        <f t="shared" si="52"/>
        <v>#DIV/0!</v>
      </c>
      <c r="AR35" s="158"/>
    </row>
    <row r="36" spans="1:44" hidden="1" x14ac:dyDescent="0.3">
      <c r="A36" s="126" t="s">
        <v>24</v>
      </c>
      <c r="B36" s="155">
        <f t="shared" si="0"/>
        <v>0</v>
      </c>
      <c r="C36" s="41">
        <f t="shared" si="40"/>
        <v>0</v>
      </c>
      <c r="D36" s="8">
        <v>0</v>
      </c>
      <c r="E36" s="23" t="e">
        <f t="shared" si="41"/>
        <v>#DIV/0!</v>
      </c>
      <c r="F36" s="123">
        <v>0</v>
      </c>
      <c r="G36" s="123">
        <v>0</v>
      </c>
      <c r="H36" s="35" t="e">
        <f t="shared" si="42"/>
        <v>#DIV/0!</v>
      </c>
      <c r="I36" s="123">
        <v>0</v>
      </c>
      <c r="J36" s="123">
        <v>0</v>
      </c>
      <c r="K36" s="35" t="e">
        <f t="shared" si="43"/>
        <v>#DIV/0!</v>
      </c>
      <c r="L36" s="123">
        <v>0</v>
      </c>
      <c r="M36" s="123">
        <v>0</v>
      </c>
      <c r="N36" s="35" t="e">
        <f t="shared" si="44"/>
        <v>#DIV/0!</v>
      </c>
      <c r="O36" s="123">
        <v>0</v>
      </c>
      <c r="P36" s="123">
        <v>0</v>
      </c>
      <c r="Q36" s="35" t="e">
        <f t="shared" si="45"/>
        <v>#DIV/0!</v>
      </c>
      <c r="R36" s="123">
        <v>0</v>
      </c>
      <c r="S36" s="123">
        <v>0</v>
      </c>
      <c r="T36" s="35" t="e">
        <f t="shared" si="46"/>
        <v>#DIV/0!</v>
      </c>
      <c r="U36" s="123">
        <v>0</v>
      </c>
      <c r="V36" s="123">
        <v>0</v>
      </c>
      <c r="W36" s="35" t="e">
        <f t="shared" si="47"/>
        <v>#DIV/0!</v>
      </c>
      <c r="X36" s="123">
        <v>0</v>
      </c>
      <c r="Y36" s="123">
        <v>0</v>
      </c>
      <c r="Z36" s="146">
        <v>0</v>
      </c>
      <c r="AA36" s="35" t="e">
        <f t="shared" si="48"/>
        <v>#DIV/0!</v>
      </c>
      <c r="AB36" s="146">
        <v>0</v>
      </c>
      <c r="AC36" s="146">
        <v>0</v>
      </c>
      <c r="AD36" s="146">
        <v>0</v>
      </c>
      <c r="AE36" s="35">
        <f t="shared" si="49"/>
        <v>0</v>
      </c>
      <c r="AF36" s="146">
        <v>0</v>
      </c>
      <c r="AG36" s="146">
        <v>0</v>
      </c>
      <c r="AH36" s="146">
        <v>0</v>
      </c>
      <c r="AI36" s="35">
        <f t="shared" si="50"/>
        <v>0</v>
      </c>
      <c r="AJ36" s="146">
        <v>0</v>
      </c>
      <c r="AK36" s="146">
        <v>0</v>
      </c>
      <c r="AL36" s="146">
        <v>0</v>
      </c>
      <c r="AM36" s="35" t="e">
        <f t="shared" si="51"/>
        <v>#DIV/0!</v>
      </c>
      <c r="AN36" s="146">
        <v>0</v>
      </c>
      <c r="AO36" s="146">
        <v>0</v>
      </c>
      <c r="AP36" s="165">
        <v>0</v>
      </c>
      <c r="AQ36" s="35" t="e">
        <f t="shared" si="52"/>
        <v>#DIV/0!</v>
      </c>
      <c r="AR36" s="158"/>
    </row>
    <row r="37" spans="1:44" hidden="1" x14ac:dyDescent="0.3">
      <c r="A37" s="126" t="s">
        <v>25</v>
      </c>
      <c r="B37" s="155">
        <f t="shared" si="0"/>
        <v>0</v>
      </c>
      <c r="C37" s="41">
        <f t="shared" si="40"/>
        <v>0</v>
      </c>
      <c r="D37" s="8">
        <v>0</v>
      </c>
      <c r="E37" s="23" t="e">
        <f t="shared" si="41"/>
        <v>#DIV/0!</v>
      </c>
      <c r="F37" s="123">
        <v>0</v>
      </c>
      <c r="G37" s="123">
        <v>0</v>
      </c>
      <c r="H37" s="35" t="e">
        <f t="shared" si="42"/>
        <v>#DIV/0!</v>
      </c>
      <c r="I37" s="123">
        <v>0</v>
      </c>
      <c r="J37" s="123">
        <v>0</v>
      </c>
      <c r="K37" s="35" t="e">
        <f t="shared" si="43"/>
        <v>#DIV/0!</v>
      </c>
      <c r="L37" s="123">
        <v>0</v>
      </c>
      <c r="M37" s="123">
        <v>0</v>
      </c>
      <c r="N37" s="35" t="e">
        <f t="shared" si="44"/>
        <v>#DIV/0!</v>
      </c>
      <c r="O37" s="123">
        <v>0</v>
      </c>
      <c r="P37" s="123">
        <v>0</v>
      </c>
      <c r="Q37" s="35" t="e">
        <f t="shared" si="45"/>
        <v>#DIV/0!</v>
      </c>
      <c r="R37" s="123">
        <v>0</v>
      </c>
      <c r="S37" s="123">
        <v>0</v>
      </c>
      <c r="T37" s="35" t="e">
        <f t="shared" si="46"/>
        <v>#DIV/0!</v>
      </c>
      <c r="U37" s="123">
        <v>0</v>
      </c>
      <c r="V37" s="123">
        <v>0</v>
      </c>
      <c r="W37" s="35" t="e">
        <f t="shared" si="47"/>
        <v>#DIV/0!</v>
      </c>
      <c r="X37" s="123">
        <v>0</v>
      </c>
      <c r="Y37" s="123">
        <v>0</v>
      </c>
      <c r="Z37" s="146">
        <v>0</v>
      </c>
      <c r="AA37" s="35" t="e">
        <f t="shared" si="48"/>
        <v>#DIV/0!</v>
      </c>
      <c r="AB37" s="146">
        <v>0</v>
      </c>
      <c r="AC37" s="146">
        <v>0</v>
      </c>
      <c r="AD37" s="146">
        <v>0</v>
      </c>
      <c r="AE37" s="35">
        <f t="shared" si="49"/>
        <v>0</v>
      </c>
      <c r="AF37" s="146">
        <v>0</v>
      </c>
      <c r="AG37" s="146">
        <v>0</v>
      </c>
      <c r="AH37" s="146">
        <v>0</v>
      </c>
      <c r="AI37" s="35">
        <f t="shared" si="50"/>
        <v>0</v>
      </c>
      <c r="AJ37" s="146">
        <v>0</v>
      </c>
      <c r="AK37" s="146">
        <v>0</v>
      </c>
      <c r="AL37" s="146">
        <v>0</v>
      </c>
      <c r="AM37" s="35" t="e">
        <f t="shared" si="51"/>
        <v>#DIV/0!</v>
      </c>
      <c r="AN37" s="146">
        <v>0</v>
      </c>
      <c r="AO37" s="146">
        <v>0</v>
      </c>
      <c r="AP37" s="165">
        <v>0</v>
      </c>
      <c r="AQ37" s="35" t="e">
        <f t="shared" si="52"/>
        <v>#DIV/0!</v>
      </c>
      <c r="AR37" s="158"/>
    </row>
    <row r="38" spans="1:44" hidden="1" x14ac:dyDescent="0.3">
      <c r="A38" s="126" t="s">
        <v>26</v>
      </c>
      <c r="B38" s="155">
        <f t="shared" si="0"/>
        <v>0</v>
      </c>
      <c r="C38" s="41">
        <f t="shared" si="40"/>
        <v>0</v>
      </c>
      <c r="D38" s="8">
        <v>0</v>
      </c>
      <c r="E38" s="23" t="e">
        <f t="shared" si="41"/>
        <v>#DIV/0!</v>
      </c>
      <c r="F38" s="123">
        <v>0</v>
      </c>
      <c r="G38" s="123">
        <v>0</v>
      </c>
      <c r="H38" s="35" t="e">
        <f t="shared" si="42"/>
        <v>#DIV/0!</v>
      </c>
      <c r="I38" s="123">
        <v>0</v>
      </c>
      <c r="J38" s="123">
        <v>0</v>
      </c>
      <c r="K38" s="35" t="e">
        <f t="shared" si="43"/>
        <v>#DIV/0!</v>
      </c>
      <c r="L38" s="123">
        <v>0</v>
      </c>
      <c r="M38" s="123">
        <v>0</v>
      </c>
      <c r="N38" s="35" t="e">
        <f t="shared" si="44"/>
        <v>#DIV/0!</v>
      </c>
      <c r="O38" s="123">
        <v>0</v>
      </c>
      <c r="P38" s="123">
        <v>0</v>
      </c>
      <c r="Q38" s="35" t="e">
        <f t="shared" si="45"/>
        <v>#DIV/0!</v>
      </c>
      <c r="R38" s="123">
        <v>0</v>
      </c>
      <c r="S38" s="123">
        <v>0</v>
      </c>
      <c r="T38" s="35" t="e">
        <f t="shared" si="46"/>
        <v>#DIV/0!</v>
      </c>
      <c r="U38" s="123">
        <v>0</v>
      </c>
      <c r="V38" s="123">
        <v>0</v>
      </c>
      <c r="W38" s="35" t="e">
        <f t="shared" si="47"/>
        <v>#DIV/0!</v>
      </c>
      <c r="X38" s="123">
        <v>0</v>
      </c>
      <c r="Y38" s="123">
        <v>0</v>
      </c>
      <c r="Z38" s="146">
        <v>0</v>
      </c>
      <c r="AA38" s="35" t="e">
        <f t="shared" si="48"/>
        <v>#DIV/0!</v>
      </c>
      <c r="AB38" s="146">
        <v>0</v>
      </c>
      <c r="AC38" s="146">
        <v>0</v>
      </c>
      <c r="AD38" s="146">
        <v>0</v>
      </c>
      <c r="AE38" s="35">
        <f t="shared" si="49"/>
        <v>0</v>
      </c>
      <c r="AF38" s="146">
        <v>0</v>
      </c>
      <c r="AG38" s="146">
        <v>0</v>
      </c>
      <c r="AH38" s="146">
        <v>0</v>
      </c>
      <c r="AI38" s="35">
        <f t="shared" si="50"/>
        <v>0</v>
      </c>
      <c r="AJ38" s="146">
        <v>0</v>
      </c>
      <c r="AK38" s="146">
        <v>0</v>
      </c>
      <c r="AL38" s="146">
        <v>0</v>
      </c>
      <c r="AM38" s="35" t="e">
        <f t="shared" si="51"/>
        <v>#DIV/0!</v>
      </c>
      <c r="AN38" s="146">
        <v>0</v>
      </c>
      <c r="AO38" s="146">
        <v>0</v>
      </c>
      <c r="AP38" s="165">
        <v>0</v>
      </c>
      <c r="AQ38" s="35" t="e">
        <f t="shared" si="52"/>
        <v>#DIV/0!</v>
      </c>
      <c r="AR38" s="158"/>
    </row>
    <row r="39" spans="1:44" s="56" customFormat="1" hidden="1" x14ac:dyDescent="0.3">
      <c r="A39" s="3" t="s">
        <v>27</v>
      </c>
      <c r="B39" s="155">
        <f t="shared" si="0"/>
        <v>0</v>
      </c>
      <c r="C39" s="52">
        <f t="shared" si="40"/>
        <v>0</v>
      </c>
      <c r="D39" s="134">
        <v>0</v>
      </c>
      <c r="E39" s="58" t="e">
        <f t="shared" si="41"/>
        <v>#DIV/0!</v>
      </c>
      <c r="F39" s="36">
        <v>0</v>
      </c>
      <c r="G39" s="36">
        <v>0</v>
      </c>
      <c r="H39" s="35" t="e">
        <f t="shared" si="42"/>
        <v>#DIV/0!</v>
      </c>
      <c r="I39" s="36">
        <v>0</v>
      </c>
      <c r="J39" s="36">
        <v>0</v>
      </c>
      <c r="K39" s="35" t="e">
        <f>(I39+J39)/$I$26</f>
        <v>#DIV/0!</v>
      </c>
      <c r="L39" s="36">
        <v>0</v>
      </c>
      <c r="M39" s="36">
        <v>0</v>
      </c>
      <c r="N39" s="35" t="e">
        <f t="shared" si="44"/>
        <v>#DIV/0!</v>
      </c>
      <c r="O39" s="36">
        <v>0</v>
      </c>
      <c r="P39" s="36">
        <v>0</v>
      </c>
      <c r="Q39" s="35" t="e">
        <f t="shared" si="45"/>
        <v>#DIV/0!</v>
      </c>
      <c r="R39" s="36">
        <v>0</v>
      </c>
      <c r="S39" s="36">
        <v>0</v>
      </c>
      <c r="T39" s="35" t="e">
        <f t="shared" si="46"/>
        <v>#DIV/0!</v>
      </c>
      <c r="U39" s="36">
        <v>0</v>
      </c>
      <c r="V39" s="36">
        <v>0</v>
      </c>
      <c r="W39" s="35" t="e">
        <f t="shared" si="47"/>
        <v>#DIV/0!</v>
      </c>
      <c r="X39" s="36">
        <v>0</v>
      </c>
      <c r="Y39" s="36">
        <v>0</v>
      </c>
      <c r="Z39" s="36">
        <v>0</v>
      </c>
      <c r="AA39" s="35" t="e">
        <f t="shared" si="48"/>
        <v>#DIV/0!</v>
      </c>
      <c r="AB39" s="36">
        <v>0</v>
      </c>
      <c r="AC39" s="36">
        <v>0</v>
      </c>
      <c r="AD39" s="36">
        <v>0</v>
      </c>
      <c r="AE39" s="35">
        <f t="shared" si="49"/>
        <v>0</v>
      </c>
      <c r="AF39" s="36">
        <v>0</v>
      </c>
      <c r="AG39" s="36">
        <v>0</v>
      </c>
      <c r="AH39" s="36">
        <v>0</v>
      </c>
      <c r="AI39" s="35">
        <f t="shared" si="50"/>
        <v>0</v>
      </c>
      <c r="AJ39" s="36">
        <v>0</v>
      </c>
      <c r="AK39" s="36">
        <v>0</v>
      </c>
      <c r="AL39" s="36">
        <v>0</v>
      </c>
      <c r="AM39" s="35" t="e">
        <f t="shared" si="51"/>
        <v>#DIV/0!</v>
      </c>
      <c r="AN39" s="36">
        <v>0</v>
      </c>
      <c r="AO39" s="36">
        <v>0</v>
      </c>
      <c r="AP39" s="165">
        <v>0</v>
      </c>
      <c r="AQ39" s="35" t="e">
        <f t="shared" si="52"/>
        <v>#DIV/0!</v>
      </c>
      <c r="AR39" s="158"/>
    </row>
    <row r="40" spans="1:44" s="56" customFormat="1" hidden="1" x14ac:dyDescent="0.3">
      <c r="A40" s="135" t="s">
        <v>173</v>
      </c>
      <c r="B40" s="155">
        <f t="shared" si="0"/>
        <v>0</v>
      </c>
      <c r="C40" s="52">
        <f t="shared" ref="C40" si="53">B40/$B$26</f>
        <v>0</v>
      </c>
      <c r="D40" s="134">
        <v>0</v>
      </c>
      <c r="E40" s="58" t="e">
        <f t="shared" ref="E40" si="54">D40/$D$26</f>
        <v>#DIV/0!</v>
      </c>
      <c r="F40" s="36">
        <v>0</v>
      </c>
      <c r="G40" s="36">
        <v>0</v>
      </c>
      <c r="H40" s="35" t="e">
        <f t="shared" ref="H40" si="55">(F40+G40)/$F$26</f>
        <v>#DIV/0!</v>
      </c>
      <c r="I40" s="36">
        <v>0</v>
      </c>
      <c r="J40" s="36">
        <v>0</v>
      </c>
      <c r="K40" s="35" t="e">
        <f>(I40+J40)/$I$26</f>
        <v>#DIV/0!</v>
      </c>
      <c r="L40" s="36">
        <v>0</v>
      </c>
      <c r="M40" s="36">
        <v>0</v>
      </c>
      <c r="N40" s="35" t="e">
        <f t="shared" ref="N40" si="56">(L40+M40)/$L$26</f>
        <v>#DIV/0!</v>
      </c>
      <c r="O40" s="36">
        <v>0</v>
      </c>
      <c r="P40" s="36">
        <v>0</v>
      </c>
      <c r="Q40" s="35" t="e">
        <f t="shared" ref="Q40" si="57">(O40+P40)/$O$26</f>
        <v>#DIV/0!</v>
      </c>
      <c r="R40" s="36">
        <v>0</v>
      </c>
      <c r="S40" s="36">
        <v>0</v>
      </c>
      <c r="T40" s="35" t="e">
        <f t="shared" ref="T40" si="58">(R40+S40)/$R$26</f>
        <v>#DIV/0!</v>
      </c>
      <c r="U40" s="36">
        <v>0</v>
      </c>
      <c r="V40" s="36">
        <v>0</v>
      </c>
      <c r="W40" s="35" t="e">
        <f t="shared" ref="W40" si="59">(U40+V40)/$R$26</f>
        <v>#DIV/0!</v>
      </c>
      <c r="X40" s="36">
        <v>0</v>
      </c>
      <c r="Y40" s="36">
        <v>0</v>
      </c>
      <c r="Z40" s="36">
        <v>0</v>
      </c>
      <c r="AA40" s="35" t="e">
        <f t="shared" si="48"/>
        <v>#DIV/0!</v>
      </c>
      <c r="AB40" s="36">
        <v>0</v>
      </c>
      <c r="AC40" s="36">
        <v>0</v>
      </c>
      <c r="AD40" s="36">
        <v>0</v>
      </c>
      <c r="AE40" s="35">
        <f t="shared" si="49"/>
        <v>0</v>
      </c>
      <c r="AF40" s="36">
        <v>0</v>
      </c>
      <c r="AG40" s="36">
        <v>0</v>
      </c>
      <c r="AH40" s="36">
        <v>0</v>
      </c>
      <c r="AI40" s="35">
        <f t="shared" si="50"/>
        <v>0</v>
      </c>
      <c r="AJ40" s="36">
        <v>0</v>
      </c>
      <c r="AK40" s="36">
        <v>0</v>
      </c>
      <c r="AL40" s="36">
        <v>0</v>
      </c>
      <c r="AM40" s="35" t="e">
        <f t="shared" si="51"/>
        <v>#DIV/0!</v>
      </c>
      <c r="AN40" s="36">
        <v>0</v>
      </c>
      <c r="AO40" s="36">
        <v>0</v>
      </c>
      <c r="AP40" s="165">
        <v>0</v>
      </c>
      <c r="AQ40" s="35" t="e">
        <f t="shared" si="52"/>
        <v>#DIV/0!</v>
      </c>
      <c r="AR40" s="158"/>
    </row>
    <row r="41" spans="1:44" s="12" customFormat="1" hidden="1" x14ac:dyDescent="0.3">
      <c r="A41" s="16" t="s">
        <v>28</v>
      </c>
      <c r="B41" s="33">
        <f>SUM(B42:B54)</f>
        <v>0</v>
      </c>
      <c r="C41" s="33"/>
      <c r="D41" s="11">
        <f>SUM(D42:D54)</f>
        <v>0</v>
      </c>
      <c r="E41" s="25"/>
      <c r="F41" s="33">
        <f>SUM(F42:G54)</f>
        <v>0</v>
      </c>
      <c r="G41" s="33"/>
      <c r="H41" s="33"/>
      <c r="I41" s="33">
        <f>SUM(I42:J54)</f>
        <v>0</v>
      </c>
      <c r="J41" s="33"/>
      <c r="K41" s="33"/>
      <c r="L41" s="33">
        <f>SUM(L42:M54)</f>
        <v>0</v>
      </c>
      <c r="M41" s="33"/>
      <c r="N41" s="33"/>
      <c r="O41" s="33">
        <f>SUM(O42:P54)</f>
        <v>0</v>
      </c>
      <c r="P41" s="33"/>
      <c r="Q41" s="33"/>
      <c r="R41" s="33">
        <f>SUM(R42:S54)</f>
        <v>0</v>
      </c>
      <c r="S41" s="33"/>
      <c r="T41" s="33"/>
      <c r="U41" s="33">
        <f>SUM(U42:V54)</f>
        <v>0</v>
      </c>
      <c r="V41" s="33"/>
      <c r="W41" s="33"/>
      <c r="X41" s="33">
        <f>SUM(X42:Z54)</f>
        <v>0</v>
      </c>
      <c r="Y41" s="33"/>
      <c r="Z41" s="33"/>
      <c r="AA41" s="33"/>
      <c r="AB41" s="33">
        <f>SUM(AB42:AD54)</f>
        <v>0</v>
      </c>
      <c r="AC41" s="33"/>
      <c r="AD41" s="33"/>
      <c r="AE41" s="33"/>
      <c r="AF41" s="33">
        <f>SUM(AF42:AH54)</f>
        <v>0</v>
      </c>
      <c r="AG41" s="33"/>
      <c r="AH41" s="33"/>
      <c r="AI41" s="33"/>
      <c r="AJ41" s="33">
        <f>SUM(AJ42:AL54)</f>
        <v>0</v>
      </c>
      <c r="AK41" s="33"/>
      <c r="AL41" s="33"/>
      <c r="AM41" s="33"/>
      <c r="AN41" s="33">
        <f>SUM(AN42:AP54)</f>
        <v>0</v>
      </c>
      <c r="AO41" s="33"/>
      <c r="AP41" s="33"/>
      <c r="AQ41" s="33"/>
      <c r="AR41" s="157"/>
    </row>
    <row r="42" spans="1:44" hidden="1" x14ac:dyDescent="0.3">
      <c r="A42" s="126" t="s">
        <v>29</v>
      </c>
      <c r="B42" s="155">
        <f t="shared" si="0"/>
        <v>0</v>
      </c>
      <c r="C42" s="41" t="e">
        <f t="shared" ref="C42:C53" si="60">B42/$B$41</f>
        <v>#DIV/0!</v>
      </c>
      <c r="D42" s="8">
        <v>0</v>
      </c>
      <c r="E42" s="23" t="e">
        <f>D42/$D$41</f>
        <v>#DIV/0!</v>
      </c>
      <c r="F42" s="123">
        <v>0</v>
      </c>
      <c r="G42" s="123">
        <v>0</v>
      </c>
      <c r="H42" s="35" t="e">
        <f>(F42+G42)/$F$41</f>
        <v>#DIV/0!</v>
      </c>
      <c r="I42" s="123">
        <v>0</v>
      </c>
      <c r="J42" s="123">
        <v>0</v>
      </c>
      <c r="K42" s="35" t="e">
        <f>(I42+J42)/$I$41</f>
        <v>#DIV/0!</v>
      </c>
      <c r="L42" s="123">
        <v>0</v>
      </c>
      <c r="M42" s="123">
        <v>0</v>
      </c>
      <c r="N42" s="35" t="e">
        <f>(L42+M42)/$L$41</f>
        <v>#DIV/0!</v>
      </c>
      <c r="O42" s="123">
        <v>0</v>
      </c>
      <c r="P42" s="123">
        <v>0</v>
      </c>
      <c r="Q42" s="35" t="e">
        <f>(O42+P42)/$O$41</f>
        <v>#DIV/0!</v>
      </c>
      <c r="R42" s="123">
        <v>0</v>
      </c>
      <c r="S42" s="123">
        <v>0</v>
      </c>
      <c r="T42" s="35" t="e">
        <f>(R42+S42)/$R$41</f>
        <v>#DIV/0!</v>
      </c>
      <c r="U42" s="123">
        <v>0</v>
      </c>
      <c r="V42" s="123">
        <v>0</v>
      </c>
      <c r="W42" s="35" t="e">
        <f>(U42+V42)/$R$41</f>
        <v>#DIV/0!</v>
      </c>
      <c r="X42" s="123">
        <v>0</v>
      </c>
      <c r="Y42" s="123">
        <v>0</v>
      </c>
      <c r="Z42" s="146">
        <v>0</v>
      </c>
      <c r="AA42" s="35" t="e">
        <f>(X42+Y42+Z42)/$X$41</f>
        <v>#DIV/0!</v>
      </c>
      <c r="AB42" s="146">
        <v>0</v>
      </c>
      <c r="AC42" s="146">
        <v>0</v>
      </c>
      <c r="AD42" s="146">
        <v>0</v>
      </c>
      <c r="AE42" s="35" t="e">
        <f>(AB42+AC42+AD42)/$AB$41</f>
        <v>#DIV/0!</v>
      </c>
      <c r="AF42" s="146">
        <v>0</v>
      </c>
      <c r="AG42" s="146">
        <v>0</v>
      </c>
      <c r="AH42" s="146">
        <v>0</v>
      </c>
      <c r="AI42" s="35" t="e">
        <f>(AF42+AG42+AH42)/$AF$41</f>
        <v>#DIV/0!</v>
      </c>
      <c r="AJ42" s="146">
        <v>0</v>
      </c>
      <c r="AK42" s="146">
        <v>0</v>
      </c>
      <c r="AL42" s="146">
        <v>0</v>
      </c>
      <c r="AM42" s="35" t="e">
        <f>(AJ42+AK42+AL42)/$AJ$41</f>
        <v>#DIV/0!</v>
      </c>
      <c r="AN42" s="146">
        <v>0</v>
      </c>
      <c r="AO42" s="146">
        <v>0</v>
      </c>
      <c r="AP42" s="165">
        <v>0</v>
      </c>
      <c r="AQ42" s="35" t="e">
        <f>(AN42+AO42+AP42)/$AN$41</f>
        <v>#DIV/0!</v>
      </c>
      <c r="AR42" s="158"/>
    </row>
    <row r="43" spans="1:44" hidden="1" x14ac:dyDescent="0.3">
      <c r="A43" s="126" t="s">
        <v>30</v>
      </c>
      <c r="B43" s="155">
        <f t="shared" si="0"/>
        <v>0</v>
      </c>
      <c r="C43" s="41" t="e">
        <f t="shared" si="60"/>
        <v>#DIV/0!</v>
      </c>
      <c r="D43" s="8">
        <v>0</v>
      </c>
      <c r="E43" s="23" t="e">
        <f t="shared" ref="E43:E53" si="61">D43/$D$41</f>
        <v>#DIV/0!</v>
      </c>
      <c r="F43" s="123">
        <v>0</v>
      </c>
      <c r="G43" s="123">
        <v>0</v>
      </c>
      <c r="H43" s="35" t="e">
        <f t="shared" ref="H43:H53" si="62">(F43+G43)/$F$41</f>
        <v>#DIV/0!</v>
      </c>
      <c r="I43" s="123">
        <v>0</v>
      </c>
      <c r="J43" s="123">
        <v>0</v>
      </c>
      <c r="K43" s="35" t="e">
        <f t="shared" ref="K43:K53" si="63">(I43+J43)/$I$41</f>
        <v>#DIV/0!</v>
      </c>
      <c r="L43" s="123">
        <v>0</v>
      </c>
      <c r="M43" s="123">
        <v>0</v>
      </c>
      <c r="N43" s="35" t="e">
        <f t="shared" ref="N43:N53" si="64">(L43+M43)/$L$41</f>
        <v>#DIV/0!</v>
      </c>
      <c r="O43" s="123">
        <v>0</v>
      </c>
      <c r="P43" s="123">
        <v>0</v>
      </c>
      <c r="Q43" s="35" t="e">
        <f t="shared" ref="Q43:Q53" si="65">(O43+P43)/$O$41</f>
        <v>#DIV/0!</v>
      </c>
      <c r="R43" s="123">
        <v>0</v>
      </c>
      <c r="S43" s="123">
        <v>0</v>
      </c>
      <c r="T43" s="35" t="e">
        <f t="shared" ref="T43:T53" si="66">(R43+S43)/$R$41</f>
        <v>#DIV/0!</v>
      </c>
      <c r="U43" s="123">
        <v>0</v>
      </c>
      <c r="V43" s="123">
        <v>0</v>
      </c>
      <c r="W43" s="35" t="e">
        <f t="shared" ref="W43:W53" si="67">(U43+V43)/$R$41</f>
        <v>#DIV/0!</v>
      </c>
      <c r="X43" s="123">
        <v>0</v>
      </c>
      <c r="Y43" s="123">
        <v>0</v>
      </c>
      <c r="Z43" s="146">
        <v>0</v>
      </c>
      <c r="AA43" s="35" t="e">
        <f t="shared" ref="AA43:AA54" si="68">(X43+Y43+Z43)/$X$41</f>
        <v>#DIV/0!</v>
      </c>
      <c r="AB43" s="146">
        <v>0</v>
      </c>
      <c r="AC43" s="146">
        <v>0</v>
      </c>
      <c r="AD43" s="146">
        <v>0</v>
      </c>
      <c r="AE43" s="35" t="e">
        <f t="shared" ref="AE43:AE54" si="69">(AB43+AC43+AD43)/$AB$41</f>
        <v>#DIV/0!</v>
      </c>
      <c r="AF43" s="146">
        <v>0</v>
      </c>
      <c r="AG43" s="146">
        <v>0</v>
      </c>
      <c r="AH43" s="146">
        <v>0</v>
      </c>
      <c r="AI43" s="35" t="e">
        <f t="shared" ref="AI43:AI54" si="70">(AF43+AG43+AH43)/$AF$41</f>
        <v>#DIV/0!</v>
      </c>
      <c r="AJ43" s="146">
        <v>0</v>
      </c>
      <c r="AK43" s="146">
        <v>0</v>
      </c>
      <c r="AL43" s="146">
        <v>0</v>
      </c>
      <c r="AM43" s="35" t="e">
        <f t="shared" ref="AM43:AM54" si="71">(AJ43+AK43+AL43)/$AJ$41</f>
        <v>#DIV/0!</v>
      </c>
      <c r="AN43" s="146">
        <v>0</v>
      </c>
      <c r="AO43" s="146">
        <v>0</v>
      </c>
      <c r="AP43" s="165">
        <v>0</v>
      </c>
      <c r="AQ43" s="35" t="e">
        <f t="shared" ref="AQ43:AQ54" si="72">(AN43+AO43+AP43)/$AN$41</f>
        <v>#DIV/0!</v>
      </c>
      <c r="AR43" s="158"/>
    </row>
    <row r="44" spans="1:44" hidden="1" x14ac:dyDescent="0.3">
      <c r="A44" s="126" t="s">
        <v>31</v>
      </c>
      <c r="B44" s="155">
        <f t="shared" si="0"/>
        <v>0</v>
      </c>
      <c r="C44" s="41" t="e">
        <f t="shared" si="60"/>
        <v>#DIV/0!</v>
      </c>
      <c r="D44" s="8">
        <v>0</v>
      </c>
      <c r="E44" s="23" t="e">
        <f t="shared" si="61"/>
        <v>#DIV/0!</v>
      </c>
      <c r="F44" s="123">
        <v>0</v>
      </c>
      <c r="G44" s="123">
        <v>0</v>
      </c>
      <c r="H44" s="35" t="e">
        <f t="shared" si="62"/>
        <v>#DIV/0!</v>
      </c>
      <c r="I44" s="123">
        <v>0</v>
      </c>
      <c r="J44" s="123">
        <v>0</v>
      </c>
      <c r="K44" s="35" t="e">
        <f t="shared" si="63"/>
        <v>#DIV/0!</v>
      </c>
      <c r="L44" s="123">
        <v>0</v>
      </c>
      <c r="M44" s="123">
        <v>0</v>
      </c>
      <c r="N44" s="35" t="e">
        <f t="shared" si="64"/>
        <v>#DIV/0!</v>
      </c>
      <c r="O44" s="123">
        <v>0</v>
      </c>
      <c r="P44" s="123">
        <v>0</v>
      </c>
      <c r="Q44" s="35" t="e">
        <f t="shared" si="65"/>
        <v>#DIV/0!</v>
      </c>
      <c r="R44" s="123">
        <v>0</v>
      </c>
      <c r="S44" s="123">
        <v>0</v>
      </c>
      <c r="T44" s="35" t="e">
        <f t="shared" si="66"/>
        <v>#DIV/0!</v>
      </c>
      <c r="U44" s="123">
        <v>0</v>
      </c>
      <c r="V44" s="123">
        <v>0</v>
      </c>
      <c r="W44" s="35" t="e">
        <f t="shared" si="67"/>
        <v>#DIV/0!</v>
      </c>
      <c r="X44" s="123">
        <v>0</v>
      </c>
      <c r="Y44" s="123">
        <v>0</v>
      </c>
      <c r="Z44" s="146">
        <v>0</v>
      </c>
      <c r="AA44" s="35" t="e">
        <f t="shared" si="68"/>
        <v>#DIV/0!</v>
      </c>
      <c r="AB44" s="146">
        <v>0</v>
      </c>
      <c r="AC44" s="146">
        <v>0</v>
      </c>
      <c r="AD44" s="146">
        <v>0</v>
      </c>
      <c r="AE44" s="35" t="e">
        <f t="shared" si="69"/>
        <v>#DIV/0!</v>
      </c>
      <c r="AF44" s="146">
        <v>0</v>
      </c>
      <c r="AG44" s="146">
        <v>0</v>
      </c>
      <c r="AH44" s="146">
        <v>0</v>
      </c>
      <c r="AI44" s="35" t="e">
        <f t="shared" si="70"/>
        <v>#DIV/0!</v>
      </c>
      <c r="AJ44" s="146">
        <v>0</v>
      </c>
      <c r="AK44" s="146">
        <v>0</v>
      </c>
      <c r="AL44" s="146">
        <v>0</v>
      </c>
      <c r="AM44" s="35" t="e">
        <f t="shared" si="71"/>
        <v>#DIV/0!</v>
      </c>
      <c r="AN44" s="146">
        <v>0</v>
      </c>
      <c r="AO44" s="146">
        <v>0</v>
      </c>
      <c r="AP44" s="165">
        <v>0</v>
      </c>
      <c r="AQ44" s="35" t="e">
        <f t="shared" si="72"/>
        <v>#DIV/0!</v>
      </c>
      <c r="AR44" s="158"/>
    </row>
    <row r="45" spans="1:44" hidden="1" x14ac:dyDescent="0.3">
      <c r="A45" s="126" t="s">
        <v>32</v>
      </c>
      <c r="B45" s="155">
        <f t="shared" si="0"/>
        <v>0</v>
      </c>
      <c r="C45" s="41" t="e">
        <f t="shared" si="60"/>
        <v>#DIV/0!</v>
      </c>
      <c r="D45" s="8">
        <v>0</v>
      </c>
      <c r="E45" s="23" t="e">
        <f t="shared" si="61"/>
        <v>#DIV/0!</v>
      </c>
      <c r="F45" s="123">
        <v>0</v>
      </c>
      <c r="G45" s="123">
        <v>0</v>
      </c>
      <c r="H45" s="35" t="e">
        <f t="shared" si="62"/>
        <v>#DIV/0!</v>
      </c>
      <c r="I45" s="123">
        <v>0</v>
      </c>
      <c r="J45" s="123">
        <v>0</v>
      </c>
      <c r="K45" s="35" t="e">
        <f t="shared" si="63"/>
        <v>#DIV/0!</v>
      </c>
      <c r="L45" s="123">
        <v>0</v>
      </c>
      <c r="M45" s="123">
        <v>0</v>
      </c>
      <c r="N45" s="35" t="e">
        <f t="shared" si="64"/>
        <v>#DIV/0!</v>
      </c>
      <c r="O45" s="123">
        <v>0</v>
      </c>
      <c r="P45" s="123">
        <v>0</v>
      </c>
      <c r="Q45" s="35" t="e">
        <f t="shared" si="65"/>
        <v>#DIV/0!</v>
      </c>
      <c r="R45" s="123">
        <v>0</v>
      </c>
      <c r="S45" s="123">
        <v>0</v>
      </c>
      <c r="T45" s="35" t="e">
        <f t="shared" si="66"/>
        <v>#DIV/0!</v>
      </c>
      <c r="U45" s="123">
        <v>0</v>
      </c>
      <c r="V45" s="123">
        <v>0</v>
      </c>
      <c r="W45" s="35" t="e">
        <f t="shared" si="67"/>
        <v>#DIV/0!</v>
      </c>
      <c r="X45" s="123">
        <v>0</v>
      </c>
      <c r="Y45" s="123">
        <v>0</v>
      </c>
      <c r="Z45" s="146">
        <v>0</v>
      </c>
      <c r="AA45" s="35" t="e">
        <f t="shared" si="68"/>
        <v>#DIV/0!</v>
      </c>
      <c r="AB45" s="146">
        <v>0</v>
      </c>
      <c r="AC45" s="146">
        <v>0</v>
      </c>
      <c r="AD45" s="146">
        <v>0</v>
      </c>
      <c r="AE45" s="35" t="e">
        <f t="shared" si="69"/>
        <v>#DIV/0!</v>
      </c>
      <c r="AF45" s="146">
        <v>0</v>
      </c>
      <c r="AG45" s="146">
        <v>0</v>
      </c>
      <c r="AH45" s="146">
        <v>0</v>
      </c>
      <c r="AI45" s="35" t="e">
        <f t="shared" si="70"/>
        <v>#DIV/0!</v>
      </c>
      <c r="AJ45" s="146">
        <v>0</v>
      </c>
      <c r="AK45" s="146">
        <v>0</v>
      </c>
      <c r="AL45" s="146">
        <v>0</v>
      </c>
      <c r="AM45" s="35" t="e">
        <f t="shared" si="71"/>
        <v>#DIV/0!</v>
      </c>
      <c r="AN45" s="146">
        <v>0</v>
      </c>
      <c r="AO45" s="146">
        <v>0</v>
      </c>
      <c r="AP45" s="165">
        <v>0</v>
      </c>
      <c r="AQ45" s="35" t="e">
        <f t="shared" si="72"/>
        <v>#DIV/0!</v>
      </c>
      <c r="AR45" s="158"/>
    </row>
    <row r="46" spans="1:44" hidden="1" x14ac:dyDescent="0.3">
      <c r="A46" s="126" t="s">
        <v>33</v>
      </c>
      <c r="B46" s="155">
        <f t="shared" si="0"/>
        <v>0</v>
      </c>
      <c r="C46" s="41" t="e">
        <f t="shared" si="60"/>
        <v>#DIV/0!</v>
      </c>
      <c r="D46" s="8">
        <v>0</v>
      </c>
      <c r="E46" s="23" t="e">
        <f t="shared" si="61"/>
        <v>#DIV/0!</v>
      </c>
      <c r="F46" s="123">
        <v>0</v>
      </c>
      <c r="G46" s="123">
        <v>0</v>
      </c>
      <c r="H46" s="35" t="e">
        <f t="shared" si="62"/>
        <v>#DIV/0!</v>
      </c>
      <c r="I46" s="123">
        <v>0</v>
      </c>
      <c r="J46" s="123">
        <v>0</v>
      </c>
      <c r="K46" s="35" t="e">
        <f t="shared" si="63"/>
        <v>#DIV/0!</v>
      </c>
      <c r="L46" s="123">
        <v>0</v>
      </c>
      <c r="M46" s="123">
        <v>0</v>
      </c>
      <c r="N46" s="35" t="e">
        <f t="shared" si="64"/>
        <v>#DIV/0!</v>
      </c>
      <c r="O46" s="123">
        <v>0</v>
      </c>
      <c r="P46" s="123">
        <v>0</v>
      </c>
      <c r="Q46" s="35" t="e">
        <f t="shared" si="65"/>
        <v>#DIV/0!</v>
      </c>
      <c r="R46" s="123">
        <v>0</v>
      </c>
      <c r="S46" s="123">
        <v>0</v>
      </c>
      <c r="T46" s="35" t="e">
        <f t="shared" si="66"/>
        <v>#DIV/0!</v>
      </c>
      <c r="U46" s="123">
        <v>0</v>
      </c>
      <c r="V46" s="123">
        <v>0</v>
      </c>
      <c r="W46" s="35" t="e">
        <f t="shared" si="67"/>
        <v>#DIV/0!</v>
      </c>
      <c r="X46" s="123">
        <v>0</v>
      </c>
      <c r="Y46" s="123">
        <v>0</v>
      </c>
      <c r="Z46" s="146">
        <v>0</v>
      </c>
      <c r="AA46" s="35" t="e">
        <f t="shared" si="68"/>
        <v>#DIV/0!</v>
      </c>
      <c r="AB46" s="146">
        <v>0</v>
      </c>
      <c r="AC46" s="146">
        <v>0</v>
      </c>
      <c r="AD46" s="146">
        <v>0</v>
      </c>
      <c r="AE46" s="35" t="e">
        <f t="shared" si="69"/>
        <v>#DIV/0!</v>
      </c>
      <c r="AF46" s="146">
        <v>0</v>
      </c>
      <c r="AG46" s="146">
        <v>0</v>
      </c>
      <c r="AH46" s="146">
        <v>0</v>
      </c>
      <c r="AI46" s="35" t="e">
        <f t="shared" si="70"/>
        <v>#DIV/0!</v>
      </c>
      <c r="AJ46" s="146">
        <v>0</v>
      </c>
      <c r="AK46" s="146">
        <v>0</v>
      </c>
      <c r="AL46" s="146">
        <v>0</v>
      </c>
      <c r="AM46" s="35" t="e">
        <f t="shared" si="71"/>
        <v>#DIV/0!</v>
      </c>
      <c r="AN46" s="146">
        <v>0</v>
      </c>
      <c r="AO46" s="146">
        <v>0</v>
      </c>
      <c r="AP46" s="165">
        <v>0</v>
      </c>
      <c r="AQ46" s="35" t="e">
        <f t="shared" si="72"/>
        <v>#DIV/0!</v>
      </c>
      <c r="AR46" s="158"/>
    </row>
    <row r="47" spans="1:44" hidden="1" x14ac:dyDescent="0.3">
      <c r="A47" s="126" t="s">
        <v>34</v>
      </c>
      <c r="B47" s="155">
        <f t="shared" si="0"/>
        <v>0</v>
      </c>
      <c r="C47" s="41" t="e">
        <f t="shared" si="60"/>
        <v>#DIV/0!</v>
      </c>
      <c r="D47" s="8">
        <v>0</v>
      </c>
      <c r="E47" s="23" t="e">
        <f t="shared" si="61"/>
        <v>#DIV/0!</v>
      </c>
      <c r="F47" s="123">
        <v>0</v>
      </c>
      <c r="G47" s="123">
        <v>0</v>
      </c>
      <c r="H47" s="35" t="e">
        <f t="shared" si="62"/>
        <v>#DIV/0!</v>
      </c>
      <c r="I47" s="123">
        <v>0</v>
      </c>
      <c r="J47" s="123">
        <v>0</v>
      </c>
      <c r="K47" s="35" t="e">
        <f t="shared" si="63"/>
        <v>#DIV/0!</v>
      </c>
      <c r="L47" s="123">
        <v>0</v>
      </c>
      <c r="M47" s="123">
        <v>0</v>
      </c>
      <c r="N47" s="35" t="e">
        <f t="shared" si="64"/>
        <v>#DIV/0!</v>
      </c>
      <c r="O47" s="123">
        <v>0</v>
      </c>
      <c r="P47" s="123">
        <v>0</v>
      </c>
      <c r="Q47" s="35" t="e">
        <f t="shared" si="65"/>
        <v>#DIV/0!</v>
      </c>
      <c r="R47" s="123">
        <v>0</v>
      </c>
      <c r="S47" s="123">
        <v>0</v>
      </c>
      <c r="T47" s="35" t="e">
        <f t="shared" si="66"/>
        <v>#DIV/0!</v>
      </c>
      <c r="U47" s="123">
        <v>0</v>
      </c>
      <c r="V47" s="123">
        <v>0</v>
      </c>
      <c r="W47" s="35" t="e">
        <f t="shared" si="67"/>
        <v>#DIV/0!</v>
      </c>
      <c r="X47" s="123">
        <v>0</v>
      </c>
      <c r="Y47" s="123">
        <v>0</v>
      </c>
      <c r="Z47" s="146">
        <v>0</v>
      </c>
      <c r="AA47" s="35" t="e">
        <f t="shared" si="68"/>
        <v>#DIV/0!</v>
      </c>
      <c r="AB47" s="146">
        <v>0</v>
      </c>
      <c r="AC47" s="146">
        <v>0</v>
      </c>
      <c r="AD47" s="146">
        <v>0</v>
      </c>
      <c r="AE47" s="35" t="e">
        <f t="shared" si="69"/>
        <v>#DIV/0!</v>
      </c>
      <c r="AF47" s="146">
        <v>0</v>
      </c>
      <c r="AG47" s="146">
        <v>0</v>
      </c>
      <c r="AH47" s="146">
        <v>0</v>
      </c>
      <c r="AI47" s="35" t="e">
        <f t="shared" si="70"/>
        <v>#DIV/0!</v>
      </c>
      <c r="AJ47" s="146">
        <v>0</v>
      </c>
      <c r="AK47" s="146">
        <v>0</v>
      </c>
      <c r="AL47" s="146">
        <v>0</v>
      </c>
      <c r="AM47" s="35" t="e">
        <f t="shared" si="71"/>
        <v>#DIV/0!</v>
      </c>
      <c r="AN47" s="146">
        <v>0</v>
      </c>
      <c r="AO47" s="146">
        <v>0</v>
      </c>
      <c r="AP47" s="165">
        <v>0</v>
      </c>
      <c r="AQ47" s="35" t="e">
        <f t="shared" si="72"/>
        <v>#DIV/0!</v>
      </c>
      <c r="AR47" s="158"/>
    </row>
    <row r="48" spans="1:44" hidden="1" x14ac:dyDescent="0.3">
      <c r="A48" s="126" t="s">
        <v>35</v>
      </c>
      <c r="B48" s="155">
        <f t="shared" si="0"/>
        <v>0</v>
      </c>
      <c r="C48" s="41" t="e">
        <f t="shared" si="60"/>
        <v>#DIV/0!</v>
      </c>
      <c r="D48" s="8">
        <v>0</v>
      </c>
      <c r="E48" s="23" t="e">
        <f t="shared" si="61"/>
        <v>#DIV/0!</v>
      </c>
      <c r="F48" s="123">
        <v>0</v>
      </c>
      <c r="G48" s="123">
        <v>0</v>
      </c>
      <c r="H48" s="35" t="e">
        <f t="shared" si="62"/>
        <v>#DIV/0!</v>
      </c>
      <c r="I48" s="123">
        <v>0</v>
      </c>
      <c r="J48" s="123">
        <v>0</v>
      </c>
      <c r="K48" s="35" t="e">
        <f t="shared" si="63"/>
        <v>#DIV/0!</v>
      </c>
      <c r="L48" s="123">
        <v>0</v>
      </c>
      <c r="M48" s="123">
        <v>0</v>
      </c>
      <c r="N48" s="35" t="e">
        <f t="shared" si="64"/>
        <v>#DIV/0!</v>
      </c>
      <c r="O48" s="123">
        <v>0</v>
      </c>
      <c r="P48" s="123">
        <v>0</v>
      </c>
      <c r="Q48" s="35" t="e">
        <f t="shared" si="65"/>
        <v>#DIV/0!</v>
      </c>
      <c r="R48" s="123">
        <v>0</v>
      </c>
      <c r="S48" s="123">
        <v>0</v>
      </c>
      <c r="T48" s="35" t="e">
        <f t="shared" si="66"/>
        <v>#DIV/0!</v>
      </c>
      <c r="U48" s="123">
        <v>0</v>
      </c>
      <c r="V48" s="123">
        <v>0</v>
      </c>
      <c r="W48" s="35" t="e">
        <f t="shared" si="67"/>
        <v>#DIV/0!</v>
      </c>
      <c r="X48" s="123">
        <v>0</v>
      </c>
      <c r="Y48" s="123">
        <v>0</v>
      </c>
      <c r="Z48" s="146">
        <v>0</v>
      </c>
      <c r="AA48" s="35" t="e">
        <f t="shared" si="68"/>
        <v>#DIV/0!</v>
      </c>
      <c r="AB48" s="146">
        <v>0</v>
      </c>
      <c r="AC48" s="146">
        <v>0</v>
      </c>
      <c r="AD48" s="146">
        <v>0</v>
      </c>
      <c r="AE48" s="35" t="e">
        <f t="shared" si="69"/>
        <v>#DIV/0!</v>
      </c>
      <c r="AF48" s="146">
        <v>0</v>
      </c>
      <c r="AG48" s="146">
        <v>0</v>
      </c>
      <c r="AH48" s="146">
        <v>0</v>
      </c>
      <c r="AI48" s="35" t="e">
        <f t="shared" si="70"/>
        <v>#DIV/0!</v>
      </c>
      <c r="AJ48" s="146">
        <v>0</v>
      </c>
      <c r="AK48" s="146">
        <v>0</v>
      </c>
      <c r="AL48" s="146">
        <v>0</v>
      </c>
      <c r="AM48" s="35" t="e">
        <f t="shared" si="71"/>
        <v>#DIV/0!</v>
      </c>
      <c r="AN48" s="146">
        <v>0</v>
      </c>
      <c r="AO48" s="146">
        <v>0</v>
      </c>
      <c r="AP48" s="165">
        <v>0</v>
      </c>
      <c r="AQ48" s="35" t="e">
        <f t="shared" si="72"/>
        <v>#DIV/0!</v>
      </c>
      <c r="AR48" s="158"/>
    </row>
    <row r="49" spans="1:44" hidden="1" x14ac:dyDescent="0.3">
      <c r="A49" s="126" t="s">
        <v>36</v>
      </c>
      <c r="B49" s="155">
        <f t="shared" si="0"/>
        <v>0</v>
      </c>
      <c r="C49" s="41" t="e">
        <f t="shared" si="60"/>
        <v>#DIV/0!</v>
      </c>
      <c r="D49" s="8">
        <v>0</v>
      </c>
      <c r="E49" s="23" t="e">
        <f t="shared" si="61"/>
        <v>#DIV/0!</v>
      </c>
      <c r="F49" s="123">
        <v>0</v>
      </c>
      <c r="G49" s="123">
        <v>0</v>
      </c>
      <c r="H49" s="35" t="e">
        <f t="shared" si="62"/>
        <v>#DIV/0!</v>
      </c>
      <c r="I49" s="123">
        <v>0</v>
      </c>
      <c r="J49" s="123">
        <v>0</v>
      </c>
      <c r="K49" s="35" t="e">
        <f t="shared" si="63"/>
        <v>#DIV/0!</v>
      </c>
      <c r="L49" s="123">
        <v>0</v>
      </c>
      <c r="M49" s="123">
        <v>0</v>
      </c>
      <c r="N49" s="35" t="e">
        <f t="shared" si="64"/>
        <v>#DIV/0!</v>
      </c>
      <c r="O49" s="123">
        <v>0</v>
      </c>
      <c r="P49" s="123">
        <v>0</v>
      </c>
      <c r="Q49" s="35" t="e">
        <f t="shared" si="65"/>
        <v>#DIV/0!</v>
      </c>
      <c r="R49" s="123">
        <v>0</v>
      </c>
      <c r="S49" s="123">
        <v>0</v>
      </c>
      <c r="T49" s="35" t="e">
        <f t="shared" si="66"/>
        <v>#DIV/0!</v>
      </c>
      <c r="U49" s="123">
        <v>0</v>
      </c>
      <c r="V49" s="123">
        <v>0</v>
      </c>
      <c r="W49" s="35" t="e">
        <f t="shared" si="67"/>
        <v>#DIV/0!</v>
      </c>
      <c r="X49" s="123">
        <v>0</v>
      </c>
      <c r="Y49" s="123">
        <v>0</v>
      </c>
      <c r="Z49" s="146">
        <v>0</v>
      </c>
      <c r="AA49" s="35" t="e">
        <f t="shared" si="68"/>
        <v>#DIV/0!</v>
      </c>
      <c r="AB49" s="146">
        <v>0</v>
      </c>
      <c r="AC49" s="146">
        <v>0</v>
      </c>
      <c r="AD49" s="146">
        <v>0</v>
      </c>
      <c r="AE49" s="35" t="e">
        <f t="shared" si="69"/>
        <v>#DIV/0!</v>
      </c>
      <c r="AF49" s="146">
        <v>0</v>
      </c>
      <c r="AG49" s="146">
        <v>0</v>
      </c>
      <c r="AH49" s="146">
        <v>0</v>
      </c>
      <c r="AI49" s="35" t="e">
        <f t="shared" si="70"/>
        <v>#DIV/0!</v>
      </c>
      <c r="AJ49" s="146">
        <v>0</v>
      </c>
      <c r="AK49" s="146">
        <v>0</v>
      </c>
      <c r="AL49" s="146">
        <v>0</v>
      </c>
      <c r="AM49" s="35" t="e">
        <f t="shared" si="71"/>
        <v>#DIV/0!</v>
      </c>
      <c r="AN49" s="146">
        <v>0</v>
      </c>
      <c r="AO49" s="146">
        <v>0</v>
      </c>
      <c r="AP49" s="165">
        <v>0</v>
      </c>
      <c r="AQ49" s="35" t="e">
        <f t="shared" si="72"/>
        <v>#DIV/0!</v>
      </c>
      <c r="AR49" s="158"/>
    </row>
    <row r="50" spans="1:44" hidden="1" x14ac:dyDescent="0.3">
      <c r="A50" s="126" t="s">
        <v>37</v>
      </c>
      <c r="B50" s="155">
        <f t="shared" si="0"/>
        <v>0</v>
      </c>
      <c r="C50" s="41" t="e">
        <f t="shared" si="60"/>
        <v>#DIV/0!</v>
      </c>
      <c r="D50" s="8">
        <v>0</v>
      </c>
      <c r="E50" s="23" t="e">
        <f t="shared" si="61"/>
        <v>#DIV/0!</v>
      </c>
      <c r="F50" s="123">
        <v>0</v>
      </c>
      <c r="G50" s="123">
        <v>0</v>
      </c>
      <c r="H50" s="35" t="e">
        <f t="shared" si="62"/>
        <v>#DIV/0!</v>
      </c>
      <c r="I50" s="123">
        <v>0</v>
      </c>
      <c r="J50" s="123">
        <v>0</v>
      </c>
      <c r="K50" s="35" t="e">
        <f t="shared" si="63"/>
        <v>#DIV/0!</v>
      </c>
      <c r="L50" s="123">
        <v>0</v>
      </c>
      <c r="M50" s="123">
        <v>0</v>
      </c>
      <c r="N50" s="35" t="e">
        <f t="shared" si="64"/>
        <v>#DIV/0!</v>
      </c>
      <c r="O50" s="123">
        <v>0</v>
      </c>
      <c r="P50" s="123">
        <v>0</v>
      </c>
      <c r="Q50" s="35" t="e">
        <f t="shared" si="65"/>
        <v>#DIV/0!</v>
      </c>
      <c r="R50" s="123">
        <v>0</v>
      </c>
      <c r="S50" s="123">
        <v>0</v>
      </c>
      <c r="T50" s="35" t="e">
        <f t="shared" si="66"/>
        <v>#DIV/0!</v>
      </c>
      <c r="U50" s="123">
        <v>0</v>
      </c>
      <c r="V50" s="123">
        <v>0</v>
      </c>
      <c r="W50" s="35" t="e">
        <f t="shared" si="67"/>
        <v>#DIV/0!</v>
      </c>
      <c r="X50" s="123">
        <v>0</v>
      </c>
      <c r="Y50" s="123">
        <v>0</v>
      </c>
      <c r="Z50" s="146">
        <v>0</v>
      </c>
      <c r="AA50" s="35" t="e">
        <f t="shared" si="68"/>
        <v>#DIV/0!</v>
      </c>
      <c r="AB50" s="146">
        <v>0</v>
      </c>
      <c r="AC50" s="146">
        <v>0</v>
      </c>
      <c r="AD50" s="146">
        <v>0</v>
      </c>
      <c r="AE50" s="35" t="e">
        <f t="shared" si="69"/>
        <v>#DIV/0!</v>
      </c>
      <c r="AF50" s="146">
        <v>0</v>
      </c>
      <c r="AG50" s="146">
        <v>0</v>
      </c>
      <c r="AH50" s="146">
        <v>0</v>
      </c>
      <c r="AI50" s="35" t="e">
        <f t="shared" si="70"/>
        <v>#DIV/0!</v>
      </c>
      <c r="AJ50" s="146">
        <v>0</v>
      </c>
      <c r="AK50" s="146">
        <v>0</v>
      </c>
      <c r="AL50" s="146">
        <v>0</v>
      </c>
      <c r="AM50" s="35" t="e">
        <f t="shared" si="71"/>
        <v>#DIV/0!</v>
      </c>
      <c r="AN50" s="146">
        <v>0</v>
      </c>
      <c r="AO50" s="146">
        <v>0</v>
      </c>
      <c r="AP50" s="165">
        <v>0</v>
      </c>
      <c r="AQ50" s="35" t="e">
        <f t="shared" si="72"/>
        <v>#DIV/0!</v>
      </c>
      <c r="AR50" s="158"/>
    </row>
    <row r="51" spans="1:44" hidden="1" x14ac:dyDescent="0.3">
      <c r="A51" s="126" t="s">
        <v>38</v>
      </c>
      <c r="B51" s="155">
        <f t="shared" si="0"/>
        <v>0</v>
      </c>
      <c r="C51" s="41" t="e">
        <f t="shared" si="60"/>
        <v>#DIV/0!</v>
      </c>
      <c r="D51" s="8">
        <v>0</v>
      </c>
      <c r="E51" s="23" t="e">
        <f t="shared" si="61"/>
        <v>#DIV/0!</v>
      </c>
      <c r="F51" s="123">
        <v>0</v>
      </c>
      <c r="G51" s="123">
        <v>0</v>
      </c>
      <c r="H51" s="35" t="e">
        <f t="shared" si="62"/>
        <v>#DIV/0!</v>
      </c>
      <c r="I51" s="123">
        <v>0</v>
      </c>
      <c r="J51" s="123">
        <v>0</v>
      </c>
      <c r="K51" s="35" t="e">
        <f t="shared" si="63"/>
        <v>#DIV/0!</v>
      </c>
      <c r="L51" s="123">
        <v>0</v>
      </c>
      <c r="M51" s="123">
        <v>0</v>
      </c>
      <c r="N51" s="35" t="e">
        <f t="shared" si="64"/>
        <v>#DIV/0!</v>
      </c>
      <c r="O51" s="123">
        <v>0</v>
      </c>
      <c r="P51" s="123">
        <v>0</v>
      </c>
      <c r="Q51" s="35" t="e">
        <f t="shared" si="65"/>
        <v>#DIV/0!</v>
      </c>
      <c r="R51" s="123">
        <v>0</v>
      </c>
      <c r="S51" s="123">
        <v>0</v>
      </c>
      <c r="T51" s="35" t="e">
        <f t="shared" si="66"/>
        <v>#DIV/0!</v>
      </c>
      <c r="U51" s="123">
        <v>0</v>
      </c>
      <c r="V51" s="123">
        <v>0</v>
      </c>
      <c r="W51" s="35" t="e">
        <f t="shared" si="67"/>
        <v>#DIV/0!</v>
      </c>
      <c r="X51" s="123">
        <v>0</v>
      </c>
      <c r="Y51" s="123">
        <v>0</v>
      </c>
      <c r="Z51" s="146">
        <v>0</v>
      </c>
      <c r="AA51" s="35" t="e">
        <f t="shared" si="68"/>
        <v>#DIV/0!</v>
      </c>
      <c r="AB51" s="146">
        <v>0</v>
      </c>
      <c r="AC51" s="146">
        <v>0</v>
      </c>
      <c r="AD51" s="146">
        <v>0</v>
      </c>
      <c r="AE51" s="35" t="e">
        <f t="shared" si="69"/>
        <v>#DIV/0!</v>
      </c>
      <c r="AF51" s="146">
        <v>0</v>
      </c>
      <c r="AG51" s="146">
        <v>0</v>
      </c>
      <c r="AH51" s="146">
        <v>0</v>
      </c>
      <c r="AI51" s="35" t="e">
        <f t="shared" si="70"/>
        <v>#DIV/0!</v>
      </c>
      <c r="AJ51" s="146">
        <v>0</v>
      </c>
      <c r="AK51" s="146">
        <v>0</v>
      </c>
      <c r="AL51" s="146">
        <v>0</v>
      </c>
      <c r="AM51" s="35" t="e">
        <f t="shared" si="71"/>
        <v>#DIV/0!</v>
      </c>
      <c r="AN51" s="146">
        <v>0</v>
      </c>
      <c r="AO51" s="146">
        <v>0</v>
      </c>
      <c r="AP51" s="165">
        <v>0</v>
      </c>
      <c r="AQ51" s="35" t="e">
        <f t="shared" si="72"/>
        <v>#DIV/0!</v>
      </c>
      <c r="AR51" s="158"/>
    </row>
    <row r="52" spans="1:44" hidden="1" x14ac:dyDescent="0.3">
      <c r="A52" s="22" t="s">
        <v>39</v>
      </c>
      <c r="B52" s="155">
        <f t="shared" si="0"/>
        <v>0</v>
      </c>
      <c r="C52" s="41" t="e">
        <f t="shared" si="60"/>
        <v>#DIV/0!</v>
      </c>
      <c r="D52" s="8">
        <v>0</v>
      </c>
      <c r="E52" s="23" t="e">
        <f t="shared" si="61"/>
        <v>#DIV/0!</v>
      </c>
      <c r="F52" s="123">
        <v>0</v>
      </c>
      <c r="G52" s="123">
        <v>0</v>
      </c>
      <c r="H52" s="35" t="e">
        <f t="shared" si="62"/>
        <v>#DIV/0!</v>
      </c>
      <c r="I52" s="123">
        <v>0</v>
      </c>
      <c r="J52" s="123">
        <v>0</v>
      </c>
      <c r="K52" s="35" t="e">
        <f t="shared" si="63"/>
        <v>#DIV/0!</v>
      </c>
      <c r="L52" s="123">
        <v>0</v>
      </c>
      <c r="M52" s="123">
        <v>0</v>
      </c>
      <c r="N52" s="35" t="e">
        <f t="shared" si="64"/>
        <v>#DIV/0!</v>
      </c>
      <c r="O52" s="123">
        <v>0</v>
      </c>
      <c r="P52" s="123">
        <v>0</v>
      </c>
      <c r="Q52" s="35" t="e">
        <f t="shared" si="65"/>
        <v>#DIV/0!</v>
      </c>
      <c r="R52" s="123">
        <v>0</v>
      </c>
      <c r="S52" s="123">
        <v>0</v>
      </c>
      <c r="T52" s="35" t="e">
        <f t="shared" si="66"/>
        <v>#DIV/0!</v>
      </c>
      <c r="U52" s="123">
        <v>0</v>
      </c>
      <c r="V52" s="123">
        <v>0</v>
      </c>
      <c r="W52" s="35" t="e">
        <f t="shared" si="67"/>
        <v>#DIV/0!</v>
      </c>
      <c r="X52" s="123">
        <v>0</v>
      </c>
      <c r="Y52" s="123">
        <v>0</v>
      </c>
      <c r="Z52" s="146">
        <v>0</v>
      </c>
      <c r="AA52" s="35" t="e">
        <f t="shared" si="68"/>
        <v>#DIV/0!</v>
      </c>
      <c r="AB52" s="146">
        <v>0</v>
      </c>
      <c r="AC52" s="146">
        <v>0</v>
      </c>
      <c r="AD52" s="146">
        <v>0</v>
      </c>
      <c r="AE52" s="35" t="e">
        <f t="shared" si="69"/>
        <v>#DIV/0!</v>
      </c>
      <c r="AF52" s="146">
        <v>0</v>
      </c>
      <c r="AG52" s="146">
        <v>0</v>
      </c>
      <c r="AH52" s="146">
        <v>0</v>
      </c>
      <c r="AI52" s="35" t="e">
        <f t="shared" si="70"/>
        <v>#DIV/0!</v>
      </c>
      <c r="AJ52" s="146">
        <v>0</v>
      </c>
      <c r="AK52" s="146">
        <v>0</v>
      </c>
      <c r="AL52" s="146">
        <v>0</v>
      </c>
      <c r="AM52" s="35" t="e">
        <f t="shared" si="71"/>
        <v>#DIV/0!</v>
      </c>
      <c r="AN52" s="146">
        <v>0</v>
      </c>
      <c r="AO52" s="146">
        <v>0</v>
      </c>
      <c r="AP52" s="165">
        <v>0</v>
      </c>
      <c r="AQ52" s="35" t="e">
        <f t="shared" si="72"/>
        <v>#DIV/0!</v>
      </c>
      <c r="AR52" s="158"/>
    </row>
    <row r="53" spans="1:44" hidden="1" x14ac:dyDescent="0.3">
      <c r="A53" s="22" t="s">
        <v>40</v>
      </c>
      <c r="B53" s="155">
        <f t="shared" si="0"/>
        <v>0</v>
      </c>
      <c r="C53" s="41" t="e">
        <f t="shared" si="60"/>
        <v>#DIV/0!</v>
      </c>
      <c r="D53" s="8">
        <v>0</v>
      </c>
      <c r="E53" s="23" t="e">
        <f t="shared" si="61"/>
        <v>#DIV/0!</v>
      </c>
      <c r="F53" s="123">
        <v>0</v>
      </c>
      <c r="G53" s="123">
        <v>0</v>
      </c>
      <c r="H53" s="35" t="e">
        <f t="shared" si="62"/>
        <v>#DIV/0!</v>
      </c>
      <c r="I53" s="123">
        <v>0</v>
      </c>
      <c r="J53" s="123">
        <v>0</v>
      </c>
      <c r="K53" s="35" t="e">
        <f t="shared" si="63"/>
        <v>#DIV/0!</v>
      </c>
      <c r="L53" s="123">
        <v>0</v>
      </c>
      <c r="M53" s="123">
        <v>0</v>
      </c>
      <c r="N53" s="35" t="e">
        <f t="shared" si="64"/>
        <v>#DIV/0!</v>
      </c>
      <c r="O53" s="123">
        <v>0</v>
      </c>
      <c r="P53" s="123">
        <v>0</v>
      </c>
      <c r="Q53" s="35" t="e">
        <f t="shared" si="65"/>
        <v>#DIV/0!</v>
      </c>
      <c r="R53" s="123">
        <v>0</v>
      </c>
      <c r="S53" s="123">
        <v>0</v>
      </c>
      <c r="T53" s="35" t="e">
        <f t="shared" si="66"/>
        <v>#DIV/0!</v>
      </c>
      <c r="U53" s="123">
        <v>0</v>
      </c>
      <c r="V53" s="123">
        <v>0</v>
      </c>
      <c r="W53" s="35" t="e">
        <f t="shared" si="67"/>
        <v>#DIV/0!</v>
      </c>
      <c r="X53" s="123">
        <v>0</v>
      </c>
      <c r="Y53" s="123">
        <v>0</v>
      </c>
      <c r="Z53" s="146">
        <v>0</v>
      </c>
      <c r="AA53" s="35" t="e">
        <f t="shared" si="68"/>
        <v>#DIV/0!</v>
      </c>
      <c r="AB53" s="146">
        <v>0</v>
      </c>
      <c r="AC53" s="146">
        <v>0</v>
      </c>
      <c r="AD53" s="146">
        <v>0</v>
      </c>
      <c r="AE53" s="35" t="e">
        <f t="shared" si="69"/>
        <v>#DIV/0!</v>
      </c>
      <c r="AF53" s="146">
        <v>0</v>
      </c>
      <c r="AG53" s="146">
        <v>0</v>
      </c>
      <c r="AH53" s="146">
        <v>0</v>
      </c>
      <c r="AI53" s="35" t="e">
        <f t="shared" si="70"/>
        <v>#DIV/0!</v>
      </c>
      <c r="AJ53" s="146">
        <v>0</v>
      </c>
      <c r="AK53" s="146">
        <v>0</v>
      </c>
      <c r="AL53" s="146">
        <v>0</v>
      </c>
      <c r="AM53" s="35" t="e">
        <f t="shared" si="71"/>
        <v>#DIV/0!</v>
      </c>
      <c r="AN53" s="146">
        <v>0</v>
      </c>
      <c r="AO53" s="146">
        <v>0</v>
      </c>
      <c r="AP53" s="165">
        <v>0</v>
      </c>
      <c r="AQ53" s="35" t="e">
        <f t="shared" si="72"/>
        <v>#DIV/0!</v>
      </c>
      <c r="AR53" s="158"/>
    </row>
    <row r="54" spans="1:44" hidden="1" x14ac:dyDescent="0.3">
      <c r="A54" s="90" t="s">
        <v>152</v>
      </c>
      <c r="B54" s="155">
        <f t="shared" si="0"/>
        <v>0</v>
      </c>
      <c r="C54" s="41" t="e">
        <f t="shared" ref="C54" si="73">B54/$B$41</f>
        <v>#DIV/0!</v>
      </c>
      <c r="D54" s="8">
        <v>0</v>
      </c>
      <c r="E54" s="23" t="e">
        <f t="shared" ref="E54" si="74">D54/$D$41</f>
        <v>#DIV/0!</v>
      </c>
      <c r="F54" s="123">
        <v>0</v>
      </c>
      <c r="G54" s="123">
        <v>0</v>
      </c>
      <c r="H54" s="35" t="e">
        <f t="shared" ref="H54" si="75">(F54+G54)/$F$41</f>
        <v>#DIV/0!</v>
      </c>
      <c r="I54" s="123">
        <v>0</v>
      </c>
      <c r="J54" s="123">
        <v>0</v>
      </c>
      <c r="K54" s="35" t="e">
        <f t="shared" ref="K54" si="76">(I54+J54)/$I$41</f>
        <v>#DIV/0!</v>
      </c>
      <c r="L54" s="123">
        <v>0</v>
      </c>
      <c r="M54" s="123">
        <v>0</v>
      </c>
      <c r="N54" s="35" t="e">
        <f t="shared" ref="N54" si="77">(L54+M54)/$L$41</f>
        <v>#DIV/0!</v>
      </c>
      <c r="O54" s="123">
        <v>0</v>
      </c>
      <c r="P54" s="123">
        <v>0</v>
      </c>
      <c r="Q54" s="35" t="e">
        <f t="shared" ref="Q54" si="78">(O54+P54)/$O$41</f>
        <v>#DIV/0!</v>
      </c>
      <c r="R54" s="123">
        <v>0</v>
      </c>
      <c r="S54" s="123">
        <v>0</v>
      </c>
      <c r="T54" s="35" t="e">
        <f t="shared" ref="T54" si="79">(R54+S54)/$R$41</f>
        <v>#DIV/0!</v>
      </c>
      <c r="U54" s="123">
        <v>0</v>
      </c>
      <c r="V54" s="123">
        <v>0</v>
      </c>
      <c r="W54" s="35" t="e">
        <f t="shared" ref="W54" si="80">(U54+V54)/$R$41</f>
        <v>#DIV/0!</v>
      </c>
      <c r="X54" s="123">
        <v>0</v>
      </c>
      <c r="Y54" s="123">
        <v>0</v>
      </c>
      <c r="Z54" s="146">
        <v>0</v>
      </c>
      <c r="AA54" s="35" t="e">
        <f t="shared" si="68"/>
        <v>#DIV/0!</v>
      </c>
      <c r="AB54" s="146">
        <v>0</v>
      </c>
      <c r="AC54" s="146">
        <v>0</v>
      </c>
      <c r="AD54" s="146">
        <v>0</v>
      </c>
      <c r="AE54" s="35" t="e">
        <f t="shared" si="69"/>
        <v>#DIV/0!</v>
      </c>
      <c r="AF54" s="146">
        <v>0</v>
      </c>
      <c r="AG54" s="146">
        <v>0</v>
      </c>
      <c r="AH54" s="146">
        <v>0</v>
      </c>
      <c r="AI54" s="35" t="e">
        <f t="shared" si="70"/>
        <v>#DIV/0!</v>
      </c>
      <c r="AJ54" s="146">
        <v>0</v>
      </c>
      <c r="AK54" s="146">
        <v>0</v>
      </c>
      <c r="AL54" s="146">
        <v>0</v>
      </c>
      <c r="AM54" s="35" t="e">
        <f t="shared" si="71"/>
        <v>#DIV/0!</v>
      </c>
      <c r="AN54" s="146">
        <v>0</v>
      </c>
      <c r="AO54" s="146">
        <v>0</v>
      </c>
      <c r="AP54" s="165">
        <v>0</v>
      </c>
      <c r="AQ54" s="35" t="e">
        <f t="shared" si="72"/>
        <v>#DIV/0!</v>
      </c>
      <c r="AR54" s="158"/>
    </row>
    <row r="55" spans="1:44" s="12" customFormat="1" x14ac:dyDescent="0.3">
      <c r="A55" s="16" t="s">
        <v>41</v>
      </c>
      <c r="B55" s="33">
        <f>SUM(B56:B78)</f>
        <v>8</v>
      </c>
      <c r="C55" s="33"/>
      <c r="D55" s="11">
        <f>SUM(D56:D78)</f>
        <v>1</v>
      </c>
      <c r="E55" s="25"/>
      <c r="F55" s="33">
        <f>SUM(F56:G78)</f>
        <v>0</v>
      </c>
      <c r="G55" s="33"/>
      <c r="H55" s="33"/>
      <c r="I55" s="33">
        <f>SUM(I56:J78)</f>
        <v>3</v>
      </c>
      <c r="J55" s="33"/>
      <c r="K55" s="33"/>
      <c r="L55" s="33">
        <f>SUM(L56:M78)</f>
        <v>0</v>
      </c>
      <c r="M55" s="33"/>
      <c r="N55" s="33"/>
      <c r="O55" s="33">
        <f>SUM(O56:P78)</f>
        <v>1</v>
      </c>
      <c r="P55" s="33"/>
      <c r="Q55" s="33"/>
      <c r="R55" s="33">
        <f>SUM(R56:S78)</f>
        <v>0</v>
      </c>
      <c r="S55" s="33"/>
      <c r="T55" s="33"/>
      <c r="U55" s="33">
        <f>SUM(U56:V78)</f>
        <v>0</v>
      </c>
      <c r="V55" s="33"/>
      <c r="W55" s="33"/>
      <c r="X55" s="33">
        <f>SUM(X56:Z78)</f>
        <v>0</v>
      </c>
      <c r="Y55" s="33"/>
      <c r="Z55" s="33"/>
      <c r="AA55" s="33"/>
      <c r="AB55" s="33">
        <f>SUM(AB56:AD78)</f>
        <v>1</v>
      </c>
      <c r="AC55" s="33"/>
      <c r="AD55" s="33"/>
      <c r="AE55" s="33"/>
      <c r="AF55" s="33">
        <f>SUM(AF56:AH78)</f>
        <v>2</v>
      </c>
      <c r="AG55" s="33"/>
      <c r="AH55" s="33"/>
      <c r="AI55" s="33"/>
      <c r="AJ55" s="33">
        <f>SUM(AJ56:AL78)</f>
        <v>0</v>
      </c>
      <c r="AK55" s="33"/>
      <c r="AL55" s="33"/>
      <c r="AM55" s="33"/>
      <c r="AN55" s="33">
        <f>SUM(AN56:AP78)</f>
        <v>0</v>
      </c>
      <c r="AO55" s="33"/>
      <c r="AP55" s="33"/>
      <c r="AQ55" s="33"/>
      <c r="AR55" s="157"/>
    </row>
    <row r="56" spans="1:44" hidden="1" x14ac:dyDescent="0.3">
      <c r="A56" s="126" t="s">
        <v>17</v>
      </c>
      <c r="B56" s="155">
        <f t="shared" si="0"/>
        <v>0</v>
      </c>
      <c r="C56" s="41">
        <f t="shared" ref="C56:C78" si="81">B56/$B$55</f>
        <v>0</v>
      </c>
      <c r="D56" s="8">
        <v>0</v>
      </c>
      <c r="E56" s="23">
        <f>D56/$D$55</f>
        <v>0</v>
      </c>
      <c r="F56" s="123">
        <v>0</v>
      </c>
      <c r="G56" s="123">
        <v>0</v>
      </c>
      <c r="H56" s="35" t="e">
        <f>(F56+G56)/$F$55</f>
        <v>#DIV/0!</v>
      </c>
      <c r="I56" s="123">
        <v>0</v>
      </c>
      <c r="J56" s="123">
        <v>0</v>
      </c>
      <c r="K56" s="35">
        <f>(I56+J56)/$I$55</f>
        <v>0</v>
      </c>
      <c r="L56" s="123">
        <v>0</v>
      </c>
      <c r="M56" s="123">
        <v>0</v>
      </c>
      <c r="N56" s="35" t="e">
        <f>(L56+M56)/$L$55</f>
        <v>#DIV/0!</v>
      </c>
      <c r="O56" s="123">
        <v>0</v>
      </c>
      <c r="P56" s="123">
        <v>0</v>
      </c>
      <c r="Q56" s="35">
        <f>(O56+P56)/$O$55</f>
        <v>0</v>
      </c>
      <c r="R56" s="123">
        <v>0</v>
      </c>
      <c r="S56" s="123">
        <v>0</v>
      </c>
      <c r="T56" s="35" t="e">
        <f>(R56+S56)/$R$55</f>
        <v>#DIV/0!</v>
      </c>
      <c r="U56" s="123">
        <v>0</v>
      </c>
      <c r="V56" s="123">
        <v>0</v>
      </c>
      <c r="W56" s="35" t="e">
        <f>(U56+V56)/$R$55</f>
        <v>#DIV/0!</v>
      </c>
      <c r="X56" s="123">
        <v>0</v>
      </c>
      <c r="Y56" s="123">
        <v>0</v>
      </c>
      <c r="Z56" s="146">
        <v>0</v>
      </c>
      <c r="AA56" s="35" t="e">
        <f>(X56+Y56+Z56)/$X$55</f>
        <v>#DIV/0!</v>
      </c>
      <c r="AB56" s="146">
        <v>0</v>
      </c>
      <c r="AC56" s="146">
        <v>0</v>
      </c>
      <c r="AD56" s="146">
        <v>0</v>
      </c>
      <c r="AE56" s="35">
        <f>(AB56+AC56+AD56)/$AB$55</f>
        <v>0</v>
      </c>
      <c r="AF56" s="146">
        <v>0</v>
      </c>
      <c r="AG56" s="146">
        <v>0</v>
      </c>
      <c r="AH56" s="146">
        <v>0</v>
      </c>
      <c r="AI56" s="35">
        <f>(AF56+AG56+AH56)/$AF$55</f>
        <v>0</v>
      </c>
      <c r="AJ56" s="146">
        <v>0</v>
      </c>
      <c r="AK56" s="146">
        <v>0</v>
      </c>
      <c r="AL56" s="146">
        <v>0</v>
      </c>
      <c r="AM56" s="35" t="e">
        <f>(AJ56+AK56+AL56)/$AJ$55</f>
        <v>#DIV/0!</v>
      </c>
      <c r="AN56" s="146">
        <v>0</v>
      </c>
      <c r="AO56" s="146">
        <v>0</v>
      </c>
      <c r="AP56" s="165">
        <v>0</v>
      </c>
      <c r="AQ56" s="35" t="e">
        <f>(AN56+AO56+AP56)/$AN$55</f>
        <v>#DIV/0!</v>
      </c>
      <c r="AR56" s="158"/>
    </row>
    <row r="57" spans="1:44" hidden="1" x14ac:dyDescent="0.3">
      <c r="A57" s="126" t="s">
        <v>6</v>
      </c>
      <c r="B57" s="155">
        <f t="shared" si="0"/>
        <v>0</v>
      </c>
      <c r="C57" s="41">
        <f t="shared" si="81"/>
        <v>0</v>
      </c>
      <c r="D57" s="8">
        <v>0</v>
      </c>
      <c r="E57" s="23">
        <f t="shared" ref="E57:E78" si="82">D57/$D$55</f>
        <v>0</v>
      </c>
      <c r="F57" s="123">
        <v>0</v>
      </c>
      <c r="G57" s="123">
        <v>0</v>
      </c>
      <c r="H57" s="35" t="e">
        <f t="shared" ref="H57:H76" si="83">(F57+G57)/$F$55</f>
        <v>#DIV/0!</v>
      </c>
      <c r="I57" s="123">
        <v>0</v>
      </c>
      <c r="J57" s="123">
        <v>0</v>
      </c>
      <c r="K57" s="35">
        <f t="shared" ref="K57:K78" si="84">(I57+J57)/$I$55</f>
        <v>0</v>
      </c>
      <c r="L57" s="123">
        <v>0</v>
      </c>
      <c r="M57" s="123">
        <v>0</v>
      </c>
      <c r="N57" s="35" t="e">
        <f t="shared" ref="N57:N78" si="85">(L57+M57)/$L$55</f>
        <v>#DIV/0!</v>
      </c>
      <c r="O57" s="123">
        <v>0</v>
      </c>
      <c r="P57" s="123">
        <v>0</v>
      </c>
      <c r="Q57" s="35">
        <f t="shared" ref="Q57:Q78" si="86">(O57+P57)/$O$55</f>
        <v>0</v>
      </c>
      <c r="R57" s="123">
        <v>0</v>
      </c>
      <c r="S57" s="123">
        <v>0</v>
      </c>
      <c r="T57" s="35" t="e">
        <f t="shared" ref="T57:T78" si="87">(R57+S57)/$R$55</f>
        <v>#DIV/0!</v>
      </c>
      <c r="U57" s="123">
        <v>0</v>
      </c>
      <c r="V57" s="123">
        <v>0</v>
      </c>
      <c r="W57" s="35" t="e">
        <f t="shared" ref="W57:W78" si="88">(U57+V57)/$R$55</f>
        <v>#DIV/0!</v>
      </c>
      <c r="X57" s="123">
        <v>0</v>
      </c>
      <c r="Y57" s="123">
        <v>0</v>
      </c>
      <c r="Z57" s="146">
        <v>0</v>
      </c>
      <c r="AA57" s="35" t="e">
        <f t="shared" ref="AA57:AA78" si="89">(X57+Y57+Z57)/$X$55</f>
        <v>#DIV/0!</v>
      </c>
      <c r="AB57" s="146">
        <v>0</v>
      </c>
      <c r="AC57" s="146">
        <v>0</v>
      </c>
      <c r="AD57" s="146">
        <v>0</v>
      </c>
      <c r="AE57" s="35">
        <f t="shared" ref="AE57:AE78" si="90">(AB57+AC57+AD57)/$AB$55</f>
        <v>0</v>
      </c>
      <c r="AF57" s="146">
        <v>0</v>
      </c>
      <c r="AG57" s="146">
        <v>0</v>
      </c>
      <c r="AH57" s="146">
        <v>0</v>
      </c>
      <c r="AI57" s="35">
        <f t="shared" ref="AI57:AI78" si="91">(AF57+AG57+AH57)/$AF$55</f>
        <v>0</v>
      </c>
      <c r="AJ57" s="146">
        <v>0</v>
      </c>
      <c r="AK57" s="146">
        <v>0</v>
      </c>
      <c r="AL57" s="146">
        <v>0</v>
      </c>
      <c r="AM57" s="35" t="e">
        <f t="shared" ref="AM57:AM78" si="92">(AJ57+AK57+AL57)/$AJ$55</f>
        <v>#DIV/0!</v>
      </c>
      <c r="AN57" s="146">
        <v>0</v>
      </c>
      <c r="AO57" s="146">
        <v>0</v>
      </c>
      <c r="AP57" s="165">
        <v>0</v>
      </c>
      <c r="AQ57" s="35" t="e">
        <f t="shared" ref="AQ57:AQ77" si="93">(AN57+AO57+AP57)/$AN$55</f>
        <v>#DIV/0!</v>
      </c>
      <c r="AR57" s="158"/>
    </row>
    <row r="58" spans="1:44" hidden="1" x14ac:dyDescent="0.3">
      <c r="A58" s="126" t="s">
        <v>18</v>
      </c>
      <c r="B58" s="155">
        <f t="shared" si="0"/>
        <v>0</v>
      </c>
      <c r="C58" s="41">
        <f t="shared" si="81"/>
        <v>0</v>
      </c>
      <c r="D58" s="8">
        <v>0</v>
      </c>
      <c r="E58" s="23">
        <f t="shared" si="82"/>
        <v>0</v>
      </c>
      <c r="F58" s="123">
        <v>0</v>
      </c>
      <c r="G58" s="123">
        <v>0</v>
      </c>
      <c r="H58" s="35" t="e">
        <f t="shared" si="83"/>
        <v>#DIV/0!</v>
      </c>
      <c r="I58" s="123">
        <v>0</v>
      </c>
      <c r="J58" s="123">
        <v>0</v>
      </c>
      <c r="K58" s="35">
        <f t="shared" si="84"/>
        <v>0</v>
      </c>
      <c r="L58" s="123">
        <v>0</v>
      </c>
      <c r="M58" s="123">
        <v>0</v>
      </c>
      <c r="N58" s="35" t="e">
        <f t="shared" si="85"/>
        <v>#DIV/0!</v>
      </c>
      <c r="O58" s="123">
        <v>0</v>
      </c>
      <c r="P58" s="123">
        <v>0</v>
      </c>
      <c r="Q58" s="35">
        <f t="shared" si="86"/>
        <v>0</v>
      </c>
      <c r="R58" s="123">
        <v>0</v>
      </c>
      <c r="S58" s="123">
        <v>0</v>
      </c>
      <c r="T58" s="35" t="e">
        <f t="shared" si="87"/>
        <v>#DIV/0!</v>
      </c>
      <c r="U58" s="123">
        <v>0</v>
      </c>
      <c r="V58" s="123">
        <v>0</v>
      </c>
      <c r="W58" s="35" t="e">
        <f t="shared" si="88"/>
        <v>#DIV/0!</v>
      </c>
      <c r="X58" s="123">
        <v>0</v>
      </c>
      <c r="Y58" s="123">
        <v>0</v>
      </c>
      <c r="Z58" s="146">
        <v>0</v>
      </c>
      <c r="AA58" s="35" t="e">
        <f t="shared" si="89"/>
        <v>#DIV/0!</v>
      </c>
      <c r="AB58" s="146">
        <v>0</v>
      </c>
      <c r="AC58" s="146">
        <v>0</v>
      </c>
      <c r="AD58" s="146">
        <v>0</v>
      </c>
      <c r="AE58" s="35">
        <f t="shared" si="90"/>
        <v>0</v>
      </c>
      <c r="AF58" s="146">
        <v>0</v>
      </c>
      <c r="AG58" s="146">
        <v>0</v>
      </c>
      <c r="AH58" s="146">
        <v>0</v>
      </c>
      <c r="AI58" s="35">
        <f t="shared" si="91"/>
        <v>0</v>
      </c>
      <c r="AJ58" s="146">
        <v>0</v>
      </c>
      <c r="AK58" s="146">
        <v>0</v>
      </c>
      <c r="AL58" s="146">
        <v>0</v>
      </c>
      <c r="AM58" s="35" t="e">
        <f t="shared" si="92"/>
        <v>#DIV/0!</v>
      </c>
      <c r="AN58" s="146">
        <v>0</v>
      </c>
      <c r="AO58" s="146">
        <v>0</v>
      </c>
      <c r="AP58" s="165">
        <v>0</v>
      </c>
      <c r="AQ58" s="35" t="e">
        <f t="shared" si="93"/>
        <v>#DIV/0!</v>
      </c>
      <c r="AR58" s="158"/>
    </row>
    <row r="59" spans="1:44" x14ac:dyDescent="0.3">
      <c r="A59" s="126" t="s">
        <v>19</v>
      </c>
      <c r="B59" s="155">
        <f t="shared" si="0"/>
        <v>2</v>
      </c>
      <c r="C59" s="41">
        <f t="shared" si="81"/>
        <v>0.25</v>
      </c>
      <c r="D59" s="8">
        <v>0</v>
      </c>
      <c r="E59" s="23">
        <f t="shared" si="82"/>
        <v>0</v>
      </c>
      <c r="F59" s="123">
        <v>0</v>
      </c>
      <c r="G59" s="123">
        <v>0</v>
      </c>
      <c r="H59" s="35" t="e">
        <f t="shared" si="83"/>
        <v>#DIV/0!</v>
      </c>
      <c r="I59" s="123">
        <v>0</v>
      </c>
      <c r="J59" s="123">
        <v>0</v>
      </c>
      <c r="K59" s="35">
        <f t="shared" si="84"/>
        <v>0</v>
      </c>
      <c r="L59" s="123">
        <v>0</v>
      </c>
      <c r="M59" s="123">
        <v>0</v>
      </c>
      <c r="N59" s="35" t="e">
        <f t="shared" si="85"/>
        <v>#DIV/0!</v>
      </c>
      <c r="O59" s="123">
        <v>0</v>
      </c>
      <c r="P59" s="123">
        <v>0</v>
      </c>
      <c r="Q59" s="35">
        <f t="shared" si="86"/>
        <v>0</v>
      </c>
      <c r="R59" s="123">
        <v>0</v>
      </c>
      <c r="S59" s="123">
        <v>0</v>
      </c>
      <c r="T59" s="35" t="e">
        <f t="shared" si="87"/>
        <v>#DIV/0!</v>
      </c>
      <c r="U59" s="123">
        <v>0</v>
      </c>
      <c r="V59" s="123">
        <v>0</v>
      </c>
      <c r="W59" s="35" t="e">
        <f t="shared" si="88"/>
        <v>#DIV/0!</v>
      </c>
      <c r="X59" s="123">
        <v>0</v>
      </c>
      <c r="Y59" s="123">
        <v>0</v>
      </c>
      <c r="Z59" s="146">
        <v>0</v>
      </c>
      <c r="AA59" s="35" t="e">
        <f t="shared" si="89"/>
        <v>#DIV/0!</v>
      </c>
      <c r="AB59" s="146">
        <v>1</v>
      </c>
      <c r="AC59" s="146">
        <v>0</v>
      </c>
      <c r="AD59" s="146">
        <v>0</v>
      </c>
      <c r="AE59" s="35">
        <f t="shared" si="90"/>
        <v>1</v>
      </c>
      <c r="AF59" s="146">
        <v>1</v>
      </c>
      <c r="AG59" s="146">
        <v>0</v>
      </c>
      <c r="AH59" s="146">
        <v>0</v>
      </c>
      <c r="AI59" s="35">
        <f t="shared" si="91"/>
        <v>0.5</v>
      </c>
      <c r="AJ59" s="146">
        <v>0</v>
      </c>
      <c r="AK59" s="146">
        <v>0</v>
      </c>
      <c r="AL59" s="146">
        <v>0</v>
      </c>
      <c r="AM59" s="35" t="e">
        <f t="shared" si="92"/>
        <v>#DIV/0!</v>
      </c>
      <c r="AN59" s="146">
        <v>0</v>
      </c>
      <c r="AO59" s="146">
        <v>0</v>
      </c>
      <c r="AP59" s="165">
        <v>0</v>
      </c>
      <c r="AQ59" s="35" t="e">
        <f t="shared" si="93"/>
        <v>#DIV/0!</v>
      </c>
      <c r="AR59" s="158"/>
    </row>
    <row r="60" spans="1:44" hidden="1" x14ac:dyDescent="0.3">
      <c r="A60" s="126" t="s">
        <v>20</v>
      </c>
      <c r="B60" s="155">
        <f t="shared" si="0"/>
        <v>0</v>
      </c>
      <c r="C60" s="41">
        <f t="shared" si="81"/>
        <v>0</v>
      </c>
      <c r="D60" s="8">
        <v>0</v>
      </c>
      <c r="E60" s="23">
        <f t="shared" si="82"/>
        <v>0</v>
      </c>
      <c r="F60" s="123">
        <v>0</v>
      </c>
      <c r="G60" s="123">
        <v>0</v>
      </c>
      <c r="H60" s="35" t="e">
        <f t="shared" si="83"/>
        <v>#DIV/0!</v>
      </c>
      <c r="I60" s="123">
        <v>0</v>
      </c>
      <c r="J60" s="123">
        <v>0</v>
      </c>
      <c r="K60" s="35">
        <f t="shared" si="84"/>
        <v>0</v>
      </c>
      <c r="L60" s="123">
        <v>0</v>
      </c>
      <c r="M60" s="123">
        <v>0</v>
      </c>
      <c r="N60" s="35" t="e">
        <f t="shared" si="85"/>
        <v>#DIV/0!</v>
      </c>
      <c r="O60" s="123">
        <v>0</v>
      </c>
      <c r="P60" s="123">
        <v>0</v>
      </c>
      <c r="Q60" s="35">
        <f t="shared" si="86"/>
        <v>0</v>
      </c>
      <c r="R60" s="123">
        <v>0</v>
      </c>
      <c r="S60" s="123">
        <v>0</v>
      </c>
      <c r="T60" s="35" t="e">
        <f t="shared" si="87"/>
        <v>#DIV/0!</v>
      </c>
      <c r="U60" s="123">
        <v>0</v>
      </c>
      <c r="V60" s="123">
        <v>0</v>
      </c>
      <c r="W60" s="35" t="e">
        <f t="shared" si="88"/>
        <v>#DIV/0!</v>
      </c>
      <c r="X60" s="123">
        <v>0</v>
      </c>
      <c r="Y60" s="123">
        <v>0</v>
      </c>
      <c r="Z60" s="146">
        <v>0</v>
      </c>
      <c r="AA60" s="35" t="e">
        <f t="shared" si="89"/>
        <v>#DIV/0!</v>
      </c>
      <c r="AB60" s="146">
        <v>0</v>
      </c>
      <c r="AC60" s="146">
        <v>0</v>
      </c>
      <c r="AD60" s="146">
        <v>0</v>
      </c>
      <c r="AE60" s="35">
        <f t="shared" si="90"/>
        <v>0</v>
      </c>
      <c r="AF60" s="146">
        <v>0</v>
      </c>
      <c r="AG60" s="146">
        <v>0</v>
      </c>
      <c r="AH60" s="146">
        <v>0</v>
      </c>
      <c r="AI60" s="35">
        <f t="shared" si="91"/>
        <v>0</v>
      </c>
      <c r="AJ60" s="146">
        <v>0</v>
      </c>
      <c r="AK60" s="146">
        <v>0</v>
      </c>
      <c r="AL60" s="146">
        <v>0</v>
      </c>
      <c r="AM60" s="35" t="e">
        <f t="shared" si="92"/>
        <v>#DIV/0!</v>
      </c>
      <c r="AN60" s="146">
        <v>0</v>
      </c>
      <c r="AO60" s="146">
        <v>0</v>
      </c>
      <c r="AP60" s="165">
        <v>0</v>
      </c>
      <c r="AQ60" s="35" t="e">
        <f t="shared" si="93"/>
        <v>#DIV/0!</v>
      </c>
      <c r="AR60" s="158"/>
    </row>
    <row r="61" spans="1:44" x14ac:dyDescent="0.3">
      <c r="A61" s="126" t="s">
        <v>21</v>
      </c>
      <c r="B61" s="155">
        <f t="shared" si="0"/>
        <v>1</v>
      </c>
      <c r="C61" s="41">
        <f t="shared" si="81"/>
        <v>0.125</v>
      </c>
      <c r="D61" s="8">
        <v>0</v>
      </c>
      <c r="E61" s="23">
        <f t="shared" si="82"/>
        <v>0</v>
      </c>
      <c r="F61" s="123">
        <v>0</v>
      </c>
      <c r="G61" s="123">
        <v>0</v>
      </c>
      <c r="H61" s="35" t="e">
        <f t="shared" si="83"/>
        <v>#DIV/0!</v>
      </c>
      <c r="I61" s="123">
        <v>0</v>
      </c>
      <c r="J61" s="123">
        <v>0</v>
      </c>
      <c r="K61" s="35">
        <f t="shared" si="84"/>
        <v>0</v>
      </c>
      <c r="L61" s="123">
        <v>0</v>
      </c>
      <c r="M61" s="123">
        <v>0</v>
      </c>
      <c r="N61" s="35" t="e">
        <f t="shared" si="85"/>
        <v>#DIV/0!</v>
      </c>
      <c r="O61" s="123">
        <v>0</v>
      </c>
      <c r="P61" s="123">
        <v>0</v>
      </c>
      <c r="Q61" s="35">
        <f t="shared" si="86"/>
        <v>0</v>
      </c>
      <c r="R61" s="123">
        <v>0</v>
      </c>
      <c r="S61" s="123">
        <v>0</v>
      </c>
      <c r="T61" s="35" t="e">
        <f t="shared" si="87"/>
        <v>#DIV/0!</v>
      </c>
      <c r="U61" s="123">
        <v>0</v>
      </c>
      <c r="V61" s="123">
        <v>0</v>
      </c>
      <c r="W61" s="35" t="e">
        <f t="shared" si="88"/>
        <v>#DIV/0!</v>
      </c>
      <c r="X61" s="123">
        <v>0</v>
      </c>
      <c r="Y61" s="123">
        <v>0</v>
      </c>
      <c r="Z61" s="146">
        <v>0</v>
      </c>
      <c r="AA61" s="35" t="e">
        <f t="shared" si="89"/>
        <v>#DIV/0!</v>
      </c>
      <c r="AB61" s="146">
        <v>0</v>
      </c>
      <c r="AC61" s="146">
        <v>0</v>
      </c>
      <c r="AD61" s="146">
        <v>0</v>
      </c>
      <c r="AE61" s="35">
        <f t="shared" si="90"/>
        <v>0</v>
      </c>
      <c r="AF61" s="146">
        <v>1</v>
      </c>
      <c r="AG61" s="146">
        <v>0</v>
      </c>
      <c r="AH61" s="146">
        <v>0</v>
      </c>
      <c r="AI61" s="35">
        <f t="shared" si="91"/>
        <v>0.5</v>
      </c>
      <c r="AJ61" s="146">
        <v>0</v>
      </c>
      <c r="AK61" s="146">
        <v>0</v>
      </c>
      <c r="AL61" s="146">
        <v>0</v>
      </c>
      <c r="AM61" s="35" t="e">
        <f t="shared" si="92"/>
        <v>#DIV/0!</v>
      </c>
      <c r="AN61" s="146">
        <v>0</v>
      </c>
      <c r="AO61" s="146">
        <v>0</v>
      </c>
      <c r="AP61" s="165">
        <v>0</v>
      </c>
      <c r="AQ61" s="35" t="e">
        <f t="shared" si="93"/>
        <v>#DIV/0!</v>
      </c>
      <c r="AR61" s="158"/>
    </row>
    <row r="62" spans="1:44" hidden="1" x14ac:dyDescent="0.3">
      <c r="A62" s="126" t="s">
        <v>22</v>
      </c>
      <c r="B62" s="155">
        <f t="shared" si="0"/>
        <v>0</v>
      </c>
      <c r="C62" s="41">
        <f t="shared" si="81"/>
        <v>0</v>
      </c>
      <c r="D62" s="8">
        <v>0</v>
      </c>
      <c r="E62" s="23">
        <f t="shared" si="82"/>
        <v>0</v>
      </c>
      <c r="F62" s="123">
        <v>0</v>
      </c>
      <c r="G62" s="123">
        <v>0</v>
      </c>
      <c r="H62" s="35" t="e">
        <f t="shared" si="83"/>
        <v>#DIV/0!</v>
      </c>
      <c r="I62" s="123">
        <v>0</v>
      </c>
      <c r="J62" s="123">
        <v>0</v>
      </c>
      <c r="K62" s="35">
        <f t="shared" si="84"/>
        <v>0</v>
      </c>
      <c r="L62" s="123">
        <v>0</v>
      </c>
      <c r="M62" s="123">
        <v>0</v>
      </c>
      <c r="N62" s="35" t="e">
        <f t="shared" si="85"/>
        <v>#DIV/0!</v>
      </c>
      <c r="O62" s="123">
        <v>0</v>
      </c>
      <c r="P62" s="123">
        <v>0</v>
      </c>
      <c r="Q62" s="35">
        <f t="shared" si="86"/>
        <v>0</v>
      </c>
      <c r="R62" s="123">
        <v>0</v>
      </c>
      <c r="S62" s="123">
        <v>0</v>
      </c>
      <c r="T62" s="35" t="e">
        <f t="shared" si="87"/>
        <v>#DIV/0!</v>
      </c>
      <c r="U62" s="123">
        <v>0</v>
      </c>
      <c r="V62" s="123">
        <v>0</v>
      </c>
      <c r="W62" s="35" t="e">
        <f t="shared" si="88"/>
        <v>#DIV/0!</v>
      </c>
      <c r="X62" s="123">
        <v>0</v>
      </c>
      <c r="Y62" s="123">
        <v>0</v>
      </c>
      <c r="Z62" s="146">
        <v>0</v>
      </c>
      <c r="AA62" s="35" t="e">
        <f t="shared" si="89"/>
        <v>#DIV/0!</v>
      </c>
      <c r="AB62" s="146">
        <v>0</v>
      </c>
      <c r="AC62" s="146">
        <v>0</v>
      </c>
      <c r="AD62" s="146">
        <v>0</v>
      </c>
      <c r="AE62" s="35">
        <f t="shared" si="90"/>
        <v>0</v>
      </c>
      <c r="AF62" s="146">
        <v>0</v>
      </c>
      <c r="AG62" s="146">
        <v>0</v>
      </c>
      <c r="AH62" s="146">
        <v>0</v>
      </c>
      <c r="AI62" s="35">
        <f t="shared" si="91"/>
        <v>0</v>
      </c>
      <c r="AJ62" s="146">
        <v>0</v>
      </c>
      <c r="AK62" s="146">
        <v>0</v>
      </c>
      <c r="AL62" s="146">
        <v>0</v>
      </c>
      <c r="AM62" s="35" t="e">
        <f t="shared" si="92"/>
        <v>#DIV/0!</v>
      </c>
      <c r="AN62" s="146">
        <v>0</v>
      </c>
      <c r="AO62" s="146">
        <v>0</v>
      </c>
      <c r="AP62" s="165">
        <v>0</v>
      </c>
      <c r="AQ62" s="35" t="e">
        <f t="shared" si="93"/>
        <v>#DIV/0!</v>
      </c>
      <c r="AR62" s="158"/>
    </row>
    <row r="63" spans="1:44" hidden="1" x14ac:dyDescent="0.3">
      <c r="A63" s="126" t="s">
        <v>7</v>
      </c>
      <c r="B63" s="155">
        <f t="shared" si="0"/>
        <v>0</v>
      </c>
      <c r="C63" s="41">
        <f t="shared" si="81"/>
        <v>0</v>
      </c>
      <c r="D63" s="8">
        <v>0</v>
      </c>
      <c r="E63" s="23">
        <f t="shared" si="82"/>
        <v>0</v>
      </c>
      <c r="F63" s="123">
        <v>0</v>
      </c>
      <c r="G63" s="123">
        <v>0</v>
      </c>
      <c r="H63" s="35" t="e">
        <f t="shared" si="83"/>
        <v>#DIV/0!</v>
      </c>
      <c r="I63" s="123">
        <v>0</v>
      </c>
      <c r="J63" s="123">
        <v>0</v>
      </c>
      <c r="K63" s="35">
        <f t="shared" si="84"/>
        <v>0</v>
      </c>
      <c r="L63" s="123">
        <v>0</v>
      </c>
      <c r="M63" s="123">
        <v>0</v>
      </c>
      <c r="N63" s="35" t="e">
        <f t="shared" si="85"/>
        <v>#DIV/0!</v>
      </c>
      <c r="O63" s="123">
        <v>0</v>
      </c>
      <c r="P63" s="123">
        <v>0</v>
      </c>
      <c r="Q63" s="35">
        <f t="shared" si="86"/>
        <v>0</v>
      </c>
      <c r="R63" s="123">
        <v>0</v>
      </c>
      <c r="S63" s="123">
        <v>0</v>
      </c>
      <c r="T63" s="35" t="e">
        <f t="shared" si="87"/>
        <v>#DIV/0!</v>
      </c>
      <c r="U63" s="123">
        <v>0</v>
      </c>
      <c r="V63" s="123">
        <v>0</v>
      </c>
      <c r="W63" s="35" t="e">
        <f t="shared" si="88"/>
        <v>#DIV/0!</v>
      </c>
      <c r="X63" s="123">
        <v>0</v>
      </c>
      <c r="Y63" s="123">
        <v>0</v>
      </c>
      <c r="Z63" s="146">
        <v>0</v>
      </c>
      <c r="AA63" s="35" t="e">
        <f t="shared" si="89"/>
        <v>#DIV/0!</v>
      </c>
      <c r="AB63" s="146">
        <v>0</v>
      </c>
      <c r="AC63" s="146">
        <v>0</v>
      </c>
      <c r="AD63" s="146">
        <v>0</v>
      </c>
      <c r="AE63" s="35">
        <f t="shared" si="90"/>
        <v>0</v>
      </c>
      <c r="AF63" s="146">
        <v>0</v>
      </c>
      <c r="AG63" s="146">
        <v>0</v>
      </c>
      <c r="AH63" s="146">
        <v>0</v>
      </c>
      <c r="AI63" s="35">
        <f t="shared" si="91"/>
        <v>0</v>
      </c>
      <c r="AJ63" s="146">
        <v>0</v>
      </c>
      <c r="AK63" s="146">
        <v>0</v>
      </c>
      <c r="AL63" s="146">
        <v>0</v>
      </c>
      <c r="AM63" s="35" t="e">
        <f t="shared" si="92"/>
        <v>#DIV/0!</v>
      </c>
      <c r="AN63" s="146">
        <v>0</v>
      </c>
      <c r="AO63" s="146">
        <v>0</v>
      </c>
      <c r="AP63" s="165">
        <v>0</v>
      </c>
      <c r="AQ63" s="35" t="e">
        <f t="shared" si="93"/>
        <v>#DIV/0!</v>
      </c>
      <c r="AR63" s="158"/>
    </row>
    <row r="64" spans="1:44" hidden="1" x14ac:dyDescent="0.3">
      <c r="A64" s="126" t="s">
        <v>23</v>
      </c>
      <c r="B64" s="155">
        <f t="shared" si="0"/>
        <v>0</v>
      </c>
      <c r="C64" s="41">
        <f t="shared" si="81"/>
        <v>0</v>
      </c>
      <c r="D64" s="8">
        <v>0</v>
      </c>
      <c r="E64" s="23">
        <f t="shared" si="82"/>
        <v>0</v>
      </c>
      <c r="F64" s="123">
        <v>0</v>
      </c>
      <c r="G64" s="123">
        <v>0</v>
      </c>
      <c r="H64" s="35" t="e">
        <f t="shared" si="83"/>
        <v>#DIV/0!</v>
      </c>
      <c r="I64" s="123">
        <v>0</v>
      </c>
      <c r="J64" s="123">
        <v>0</v>
      </c>
      <c r="K64" s="35">
        <f t="shared" si="84"/>
        <v>0</v>
      </c>
      <c r="L64" s="123">
        <v>0</v>
      </c>
      <c r="M64" s="123">
        <v>0</v>
      </c>
      <c r="N64" s="35" t="e">
        <f t="shared" si="85"/>
        <v>#DIV/0!</v>
      </c>
      <c r="O64" s="123">
        <v>0</v>
      </c>
      <c r="P64" s="123">
        <v>0</v>
      </c>
      <c r="Q64" s="35">
        <f t="shared" si="86"/>
        <v>0</v>
      </c>
      <c r="R64" s="123">
        <v>0</v>
      </c>
      <c r="S64" s="123">
        <v>0</v>
      </c>
      <c r="T64" s="35" t="e">
        <f t="shared" si="87"/>
        <v>#DIV/0!</v>
      </c>
      <c r="U64" s="123">
        <v>0</v>
      </c>
      <c r="V64" s="123">
        <v>0</v>
      </c>
      <c r="W64" s="35" t="e">
        <f t="shared" si="88"/>
        <v>#DIV/0!</v>
      </c>
      <c r="X64" s="123">
        <v>0</v>
      </c>
      <c r="Y64" s="123">
        <v>0</v>
      </c>
      <c r="Z64" s="146">
        <v>0</v>
      </c>
      <c r="AA64" s="35" t="e">
        <f t="shared" si="89"/>
        <v>#DIV/0!</v>
      </c>
      <c r="AB64" s="146">
        <v>0</v>
      </c>
      <c r="AC64" s="146">
        <v>0</v>
      </c>
      <c r="AD64" s="146">
        <v>0</v>
      </c>
      <c r="AE64" s="35">
        <f t="shared" si="90"/>
        <v>0</v>
      </c>
      <c r="AF64" s="146">
        <v>0</v>
      </c>
      <c r="AG64" s="146">
        <v>0</v>
      </c>
      <c r="AH64" s="146">
        <v>0</v>
      </c>
      <c r="AI64" s="35">
        <f t="shared" si="91"/>
        <v>0</v>
      </c>
      <c r="AJ64" s="146">
        <v>0</v>
      </c>
      <c r="AK64" s="146">
        <v>0</v>
      </c>
      <c r="AL64" s="146">
        <v>0</v>
      </c>
      <c r="AM64" s="35" t="e">
        <f t="shared" si="92"/>
        <v>#DIV/0!</v>
      </c>
      <c r="AN64" s="146">
        <v>0</v>
      </c>
      <c r="AO64" s="146">
        <v>0</v>
      </c>
      <c r="AP64" s="165">
        <v>0</v>
      </c>
      <c r="AQ64" s="35" t="e">
        <f t="shared" si="93"/>
        <v>#DIV/0!</v>
      </c>
      <c r="AR64" s="158"/>
    </row>
    <row r="65" spans="1:44" hidden="1" x14ac:dyDescent="0.3">
      <c r="A65" s="126" t="s">
        <v>24</v>
      </c>
      <c r="B65" s="155">
        <f t="shared" si="0"/>
        <v>0</v>
      </c>
      <c r="C65" s="41">
        <f t="shared" si="81"/>
        <v>0</v>
      </c>
      <c r="D65" s="8">
        <v>0</v>
      </c>
      <c r="E65" s="23">
        <f t="shared" si="82"/>
        <v>0</v>
      </c>
      <c r="F65" s="123">
        <v>0</v>
      </c>
      <c r="G65" s="123">
        <v>0</v>
      </c>
      <c r="H65" s="35" t="e">
        <f t="shared" si="83"/>
        <v>#DIV/0!</v>
      </c>
      <c r="I65" s="123">
        <v>0</v>
      </c>
      <c r="J65" s="123">
        <v>0</v>
      </c>
      <c r="K65" s="35">
        <f t="shared" si="84"/>
        <v>0</v>
      </c>
      <c r="L65" s="123">
        <v>0</v>
      </c>
      <c r="M65" s="123">
        <v>0</v>
      </c>
      <c r="N65" s="35" t="e">
        <f t="shared" si="85"/>
        <v>#DIV/0!</v>
      </c>
      <c r="O65" s="123">
        <v>0</v>
      </c>
      <c r="P65" s="123">
        <v>0</v>
      </c>
      <c r="Q65" s="35">
        <f t="shared" si="86"/>
        <v>0</v>
      </c>
      <c r="R65" s="123">
        <v>0</v>
      </c>
      <c r="S65" s="123">
        <v>0</v>
      </c>
      <c r="T65" s="35" t="e">
        <f t="shared" si="87"/>
        <v>#DIV/0!</v>
      </c>
      <c r="U65" s="123">
        <v>0</v>
      </c>
      <c r="V65" s="123">
        <v>0</v>
      </c>
      <c r="W65" s="35" t="e">
        <f t="shared" si="88"/>
        <v>#DIV/0!</v>
      </c>
      <c r="X65" s="123">
        <v>0</v>
      </c>
      <c r="Y65" s="123">
        <v>0</v>
      </c>
      <c r="Z65" s="146">
        <v>0</v>
      </c>
      <c r="AA65" s="35" t="e">
        <f t="shared" si="89"/>
        <v>#DIV/0!</v>
      </c>
      <c r="AB65" s="146">
        <v>0</v>
      </c>
      <c r="AC65" s="146">
        <v>0</v>
      </c>
      <c r="AD65" s="146">
        <v>0</v>
      </c>
      <c r="AE65" s="35">
        <f t="shared" si="90"/>
        <v>0</v>
      </c>
      <c r="AF65" s="146">
        <v>0</v>
      </c>
      <c r="AG65" s="146">
        <v>0</v>
      </c>
      <c r="AH65" s="146">
        <v>0</v>
      </c>
      <c r="AI65" s="35">
        <f t="shared" si="91"/>
        <v>0</v>
      </c>
      <c r="AJ65" s="146">
        <v>0</v>
      </c>
      <c r="AK65" s="146">
        <v>0</v>
      </c>
      <c r="AL65" s="146">
        <v>0</v>
      </c>
      <c r="AM65" s="35" t="e">
        <f t="shared" si="92"/>
        <v>#DIV/0!</v>
      </c>
      <c r="AN65" s="146">
        <v>0</v>
      </c>
      <c r="AO65" s="146">
        <v>0</v>
      </c>
      <c r="AP65" s="165">
        <v>0</v>
      </c>
      <c r="AQ65" s="35" t="e">
        <f t="shared" si="93"/>
        <v>#DIV/0!</v>
      </c>
      <c r="AR65" s="158"/>
    </row>
    <row r="66" spans="1:44" hidden="1" x14ac:dyDescent="0.3">
      <c r="A66" s="126" t="s">
        <v>25</v>
      </c>
      <c r="B66" s="155">
        <f t="shared" si="0"/>
        <v>0</v>
      </c>
      <c r="C66" s="41">
        <f t="shared" si="81"/>
        <v>0</v>
      </c>
      <c r="D66" s="8">
        <v>0</v>
      </c>
      <c r="E66" s="23">
        <f t="shared" si="82"/>
        <v>0</v>
      </c>
      <c r="F66" s="123">
        <v>0</v>
      </c>
      <c r="G66" s="123">
        <v>0</v>
      </c>
      <c r="H66" s="35" t="e">
        <f t="shared" si="83"/>
        <v>#DIV/0!</v>
      </c>
      <c r="I66" s="123">
        <v>0</v>
      </c>
      <c r="J66" s="123">
        <v>0</v>
      </c>
      <c r="K66" s="35">
        <f t="shared" si="84"/>
        <v>0</v>
      </c>
      <c r="L66" s="123">
        <v>0</v>
      </c>
      <c r="M66" s="123">
        <v>0</v>
      </c>
      <c r="N66" s="35" t="e">
        <f t="shared" si="85"/>
        <v>#DIV/0!</v>
      </c>
      <c r="O66" s="123">
        <v>0</v>
      </c>
      <c r="P66" s="123">
        <v>0</v>
      </c>
      <c r="Q66" s="35">
        <f t="shared" si="86"/>
        <v>0</v>
      </c>
      <c r="R66" s="123">
        <v>0</v>
      </c>
      <c r="S66" s="123">
        <v>0</v>
      </c>
      <c r="T66" s="35" t="e">
        <f t="shared" si="87"/>
        <v>#DIV/0!</v>
      </c>
      <c r="U66" s="123">
        <v>0</v>
      </c>
      <c r="V66" s="123">
        <v>0</v>
      </c>
      <c r="W66" s="35" t="e">
        <f t="shared" si="88"/>
        <v>#DIV/0!</v>
      </c>
      <c r="X66" s="123">
        <v>0</v>
      </c>
      <c r="Y66" s="123">
        <v>0</v>
      </c>
      <c r="Z66" s="146">
        <v>0</v>
      </c>
      <c r="AA66" s="35" t="e">
        <f t="shared" si="89"/>
        <v>#DIV/0!</v>
      </c>
      <c r="AB66" s="146">
        <v>0</v>
      </c>
      <c r="AC66" s="146">
        <v>0</v>
      </c>
      <c r="AD66" s="146">
        <v>0</v>
      </c>
      <c r="AE66" s="35">
        <f t="shared" si="90"/>
        <v>0</v>
      </c>
      <c r="AF66" s="146">
        <v>0</v>
      </c>
      <c r="AG66" s="146">
        <v>0</v>
      </c>
      <c r="AH66" s="146">
        <v>0</v>
      </c>
      <c r="AI66" s="35">
        <f t="shared" si="91"/>
        <v>0</v>
      </c>
      <c r="AJ66" s="146">
        <v>0</v>
      </c>
      <c r="AK66" s="146">
        <v>0</v>
      </c>
      <c r="AL66" s="146">
        <v>0</v>
      </c>
      <c r="AM66" s="35" t="e">
        <f t="shared" si="92"/>
        <v>#DIV/0!</v>
      </c>
      <c r="AN66" s="146">
        <v>0</v>
      </c>
      <c r="AO66" s="146">
        <v>0</v>
      </c>
      <c r="AP66" s="165">
        <v>0</v>
      </c>
      <c r="AQ66" s="35" t="e">
        <f t="shared" si="93"/>
        <v>#DIV/0!</v>
      </c>
      <c r="AR66" s="158"/>
    </row>
    <row r="67" spans="1:44" hidden="1" x14ac:dyDescent="0.3">
      <c r="A67" s="126" t="s">
        <v>26</v>
      </c>
      <c r="B67" s="155">
        <f t="shared" si="0"/>
        <v>0</v>
      </c>
      <c r="C67" s="41">
        <f t="shared" si="81"/>
        <v>0</v>
      </c>
      <c r="D67" s="8">
        <v>0</v>
      </c>
      <c r="E67" s="23">
        <f t="shared" si="82"/>
        <v>0</v>
      </c>
      <c r="F67" s="123">
        <v>0</v>
      </c>
      <c r="G67" s="123">
        <v>0</v>
      </c>
      <c r="H67" s="35" t="e">
        <f t="shared" si="83"/>
        <v>#DIV/0!</v>
      </c>
      <c r="I67" s="123">
        <v>0</v>
      </c>
      <c r="J67" s="123">
        <v>0</v>
      </c>
      <c r="K67" s="35">
        <f t="shared" si="84"/>
        <v>0</v>
      </c>
      <c r="L67" s="123">
        <v>0</v>
      </c>
      <c r="M67" s="123">
        <v>0</v>
      </c>
      <c r="N67" s="35" t="e">
        <f t="shared" si="85"/>
        <v>#DIV/0!</v>
      </c>
      <c r="O67" s="123">
        <v>0</v>
      </c>
      <c r="P67" s="123">
        <v>0</v>
      </c>
      <c r="Q67" s="35">
        <f t="shared" si="86"/>
        <v>0</v>
      </c>
      <c r="R67" s="123">
        <v>0</v>
      </c>
      <c r="S67" s="123">
        <v>0</v>
      </c>
      <c r="T67" s="35" t="e">
        <f t="shared" si="87"/>
        <v>#DIV/0!</v>
      </c>
      <c r="U67" s="123">
        <v>0</v>
      </c>
      <c r="V67" s="123">
        <v>0</v>
      </c>
      <c r="W67" s="35" t="e">
        <f t="shared" si="88"/>
        <v>#DIV/0!</v>
      </c>
      <c r="X67" s="123">
        <v>0</v>
      </c>
      <c r="Y67" s="123">
        <v>0</v>
      </c>
      <c r="Z67" s="146">
        <v>0</v>
      </c>
      <c r="AA67" s="35" t="e">
        <f t="shared" si="89"/>
        <v>#DIV/0!</v>
      </c>
      <c r="AB67" s="146">
        <v>0</v>
      </c>
      <c r="AC67" s="146">
        <v>0</v>
      </c>
      <c r="AD67" s="146">
        <v>0</v>
      </c>
      <c r="AE67" s="35">
        <f t="shared" si="90"/>
        <v>0</v>
      </c>
      <c r="AF67" s="146">
        <v>0</v>
      </c>
      <c r="AG67" s="146">
        <v>0</v>
      </c>
      <c r="AH67" s="146">
        <v>0</v>
      </c>
      <c r="AI67" s="35">
        <f t="shared" si="91"/>
        <v>0</v>
      </c>
      <c r="AJ67" s="146">
        <v>0</v>
      </c>
      <c r="AK67" s="146">
        <v>0</v>
      </c>
      <c r="AL67" s="146">
        <v>0</v>
      </c>
      <c r="AM67" s="35" t="e">
        <f t="shared" si="92"/>
        <v>#DIV/0!</v>
      </c>
      <c r="AN67" s="146">
        <v>0</v>
      </c>
      <c r="AO67" s="146">
        <v>0</v>
      </c>
      <c r="AP67" s="165">
        <v>0</v>
      </c>
      <c r="AQ67" s="35" t="e">
        <f t="shared" si="93"/>
        <v>#DIV/0!</v>
      </c>
      <c r="AR67" s="158"/>
    </row>
    <row r="68" spans="1:44" s="56" customFormat="1" hidden="1" x14ac:dyDescent="0.3">
      <c r="A68" s="3" t="s">
        <v>27</v>
      </c>
      <c r="B68" s="155">
        <f t="shared" si="0"/>
        <v>0</v>
      </c>
      <c r="C68" s="52">
        <f t="shared" si="81"/>
        <v>0</v>
      </c>
      <c r="D68" s="4">
        <v>0</v>
      </c>
      <c r="E68" s="5">
        <f t="shared" si="82"/>
        <v>0</v>
      </c>
      <c r="F68" s="36">
        <v>0</v>
      </c>
      <c r="G68" s="36">
        <v>0</v>
      </c>
      <c r="H68" s="35" t="e">
        <f t="shared" si="83"/>
        <v>#DIV/0!</v>
      </c>
      <c r="I68" s="36">
        <v>0</v>
      </c>
      <c r="J68" s="36">
        <v>0</v>
      </c>
      <c r="K68" s="35">
        <f t="shared" si="84"/>
        <v>0</v>
      </c>
      <c r="L68" s="36">
        <v>0</v>
      </c>
      <c r="M68" s="36">
        <v>0</v>
      </c>
      <c r="N68" s="35" t="e">
        <f t="shared" si="85"/>
        <v>#DIV/0!</v>
      </c>
      <c r="O68" s="36">
        <v>0</v>
      </c>
      <c r="P68" s="36">
        <v>0</v>
      </c>
      <c r="Q68" s="35">
        <f t="shared" si="86"/>
        <v>0</v>
      </c>
      <c r="R68" s="36">
        <v>0</v>
      </c>
      <c r="S68" s="36">
        <v>0</v>
      </c>
      <c r="T68" s="35" t="e">
        <f t="shared" si="87"/>
        <v>#DIV/0!</v>
      </c>
      <c r="U68" s="36">
        <v>0</v>
      </c>
      <c r="V68" s="36">
        <v>0</v>
      </c>
      <c r="W68" s="35" t="e">
        <f t="shared" si="88"/>
        <v>#DIV/0!</v>
      </c>
      <c r="X68" s="36">
        <v>0</v>
      </c>
      <c r="Y68" s="36">
        <v>0</v>
      </c>
      <c r="Z68" s="36">
        <v>0</v>
      </c>
      <c r="AA68" s="35" t="e">
        <f t="shared" si="89"/>
        <v>#DIV/0!</v>
      </c>
      <c r="AB68" s="36">
        <v>0</v>
      </c>
      <c r="AC68" s="36">
        <v>0</v>
      </c>
      <c r="AD68" s="36">
        <v>0</v>
      </c>
      <c r="AE68" s="35">
        <f t="shared" si="90"/>
        <v>0</v>
      </c>
      <c r="AF68" s="36">
        <v>0</v>
      </c>
      <c r="AG68" s="36">
        <v>0</v>
      </c>
      <c r="AH68" s="36">
        <v>0</v>
      </c>
      <c r="AI68" s="35">
        <f t="shared" si="91"/>
        <v>0</v>
      </c>
      <c r="AJ68" s="36">
        <v>0</v>
      </c>
      <c r="AK68" s="36">
        <v>0</v>
      </c>
      <c r="AL68" s="36">
        <v>0</v>
      </c>
      <c r="AM68" s="35" t="e">
        <f t="shared" si="92"/>
        <v>#DIV/0!</v>
      </c>
      <c r="AN68" s="36">
        <v>0</v>
      </c>
      <c r="AO68" s="36">
        <v>0</v>
      </c>
      <c r="AP68" s="165">
        <v>0</v>
      </c>
      <c r="AQ68" s="35" t="e">
        <f t="shared" si="93"/>
        <v>#DIV/0!</v>
      </c>
      <c r="AR68" s="158"/>
    </row>
    <row r="69" spans="1:44" s="56" customFormat="1" hidden="1" x14ac:dyDescent="0.3">
      <c r="A69" s="120" t="s">
        <v>173</v>
      </c>
      <c r="B69" s="155">
        <f t="shared" si="0"/>
        <v>0</v>
      </c>
      <c r="C69" s="52">
        <f t="shared" ref="C69" si="94">B69/$B$55</f>
        <v>0</v>
      </c>
      <c r="D69" s="4">
        <v>0</v>
      </c>
      <c r="E69" s="5">
        <f t="shared" ref="E69" si="95">D69/$D$55</f>
        <v>0</v>
      </c>
      <c r="F69" s="36">
        <v>0</v>
      </c>
      <c r="G69" s="36">
        <v>0</v>
      </c>
      <c r="H69" s="35" t="e">
        <f t="shared" ref="H69" si="96">(F69+G69)/$F$55</f>
        <v>#DIV/0!</v>
      </c>
      <c r="I69" s="36">
        <v>0</v>
      </c>
      <c r="J69" s="36">
        <v>0</v>
      </c>
      <c r="K69" s="35">
        <f t="shared" ref="K69" si="97">(I69+J69)/$I$55</f>
        <v>0</v>
      </c>
      <c r="L69" s="36">
        <v>0</v>
      </c>
      <c r="M69" s="36">
        <v>0</v>
      </c>
      <c r="N69" s="35" t="e">
        <f t="shared" ref="N69" si="98">(L69+M69)/$L$55</f>
        <v>#DIV/0!</v>
      </c>
      <c r="O69" s="36">
        <v>0</v>
      </c>
      <c r="P69" s="36">
        <v>0</v>
      </c>
      <c r="Q69" s="35">
        <f t="shared" ref="Q69" si="99">(O69+P69)/$O$55</f>
        <v>0</v>
      </c>
      <c r="R69" s="36">
        <v>0</v>
      </c>
      <c r="S69" s="36">
        <v>0</v>
      </c>
      <c r="T69" s="35" t="e">
        <f t="shared" ref="T69" si="100">(R69+S69)/$R$55</f>
        <v>#DIV/0!</v>
      </c>
      <c r="U69" s="36">
        <v>0</v>
      </c>
      <c r="V69" s="36">
        <v>0</v>
      </c>
      <c r="W69" s="35" t="e">
        <f t="shared" ref="W69" si="101">(U69+V69)/$R$55</f>
        <v>#DIV/0!</v>
      </c>
      <c r="X69" s="36">
        <v>0</v>
      </c>
      <c r="Y69" s="36">
        <v>0</v>
      </c>
      <c r="Z69" s="36">
        <v>0</v>
      </c>
      <c r="AA69" s="35" t="e">
        <f t="shared" si="89"/>
        <v>#DIV/0!</v>
      </c>
      <c r="AB69" s="36">
        <v>0</v>
      </c>
      <c r="AC69" s="36">
        <v>0</v>
      </c>
      <c r="AD69" s="36">
        <v>0</v>
      </c>
      <c r="AE69" s="35">
        <f t="shared" si="90"/>
        <v>0</v>
      </c>
      <c r="AF69" s="36">
        <v>0</v>
      </c>
      <c r="AG69" s="36">
        <v>0</v>
      </c>
      <c r="AH69" s="36">
        <v>0</v>
      </c>
      <c r="AI69" s="35">
        <f t="shared" si="91"/>
        <v>0</v>
      </c>
      <c r="AJ69" s="36">
        <v>0</v>
      </c>
      <c r="AK69" s="36">
        <v>0</v>
      </c>
      <c r="AL69" s="36">
        <v>0</v>
      </c>
      <c r="AM69" s="35" t="e">
        <f t="shared" si="92"/>
        <v>#DIV/0!</v>
      </c>
      <c r="AN69" s="36">
        <v>0</v>
      </c>
      <c r="AO69" s="36">
        <v>0</v>
      </c>
      <c r="AP69" s="165">
        <v>0</v>
      </c>
      <c r="AQ69" s="35" t="e">
        <f t="shared" si="93"/>
        <v>#DIV/0!</v>
      </c>
      <c r="AR69" s="158"/>
    </row>
    <row r="70" spans="1:44" hidden="1" x14ac:dyDescent="0.3">
      <c r="A70" s="22" t="s">
        <v>42</v>
      </c>
      <c r="B70" s="155">
        <f t="shared" ref="B70:B78" si="102">D70+F70+G70+I70+J70+L70+M70+O70+P70+R70+S70+U70+V70+X70+Y70+Z70+AB70+AC70+AD70+AF70+AG70+AH70+AJ70+AK70+AL70+AN70+AO70+AP70</f>
        <v>0</v>
      </c>
      <c r="C70" s="41">
        <f t="shared" si="81"/>
        <v>0</v>
      </c>
      <c r="D70" s="8">
        <v>0</v>
      </c>
      <c r="E70" s="23">
        <f t="shared" si="82"/>
        <v>0</v>
      </c>
      <c r="F70" s="123">
        <v>0</v>
      </c>
      <c r="G70" s="123">
        <v>0</v>
      </c>
      <c r="H70" s="35" t="e">
        <f t="shared" si="83"/>
        <v>#DIV/0!</v>
      </c>
      <c r="I70" s="123">
        <v>0</v>
      </c>
      <c r="J70" s="123">
        <v>0</v>
      </c>
      <c r="K70" s="35">
        <f t="shared" si="84"/>
        <v>0</v>
      </c>
      <c r="L70" s="123">
        <v>0</v>
      </c>
      <c r="M70" s="123">
        <v>0</v>
      </c>
      <c r="N70" s="35" t="e">
        <f t="shared" si="85"/>
        <v>#DIV/0!</v>
      </c>
      <c r="O70" s="123">
        <v>0</v>
      </c>
      <c r="P70" s="123">
        <v>0</v>
      </c>
      <c r="Q70" s="35">
        <f t="shared" si="86"/>
        <v>0</v>
      </c>
      <c r="R70" s="123">
        <v>0</v>
      </c>
      <c r="S70" s="123">
        <v>0</v>
      </c>
      <c r="T70" s="35" t="e">
        <f t="shared" si="87"/>
        <v>#DIV/0!</v>
      </c>
      <c r="U70" s="123">
        <v>0</v>
      </c>
      <c r="V70" s="123">
        <v>0</v>
      </c>
      <c r="W70" s="35" t="e">
        <f t="shared" si="88"/>
        <v>#DIV/0!</v>
      </c>
      <c r="X70" s="123">
        <v>0</v>
      </c>
      <c r="Y70" s="123">
        <v>0</v>
      </c>
      <c r="Z70" s="146">
        <v>0</v>
      </c>
      <c r="AA70" s="35" t="e">
        <f t="shared" si="89"/>
        <v>#DIV/0!</v>
      </c>
      <c r="AB70" s="146">
        <v>0</v>
      </c>
      <c r="AC70" s="146">
        <v>0</v>
      </c>
      <c r="AD70" s="146">
        <v>0</v>
      </c>
      <c r="AE70" s="35">
        <f t="shared" si="90"/>
        <v>0</v>
      </c>
      <c r="AF70" s="146">
        <v>0</v>
      </c>
      <c r="AG70" s="146">
        <v>0</v>
      </c>
      <c r="AH70" s="146">
        <v>0</v>
      </c>
      <c r="AI70" s="35">
        <f t="shared" si="91"/>
        <v>0</v>
      </c>
      <c r="AJ70" s="146">
        <v>0</v>
      </c>
      <c r="AK70" s="146">
        <v>0</v>
      </c>
      <c r="AL70" s="146">
        <v>0</v>
      </c>
      <c r="AM70" s="35" t="e">
        <f t="shared" si="92"/>
        <v>#DIV/0!</v>
      </c>
      <c r="AN70" s="146">
        <v>0</v>
      </c>
      <c r="AO70" s="146">
        <v>0</v>
      </c>
      <c r="AP70" s="165">
        <v>0</v>
      </c>
      <c r="AQ70" s="35" t="e">
        <f t="shared" si="93"/>
        <v>#DIV/0!</v>
      </c>
      <c r="AR70" s="158"/>
    </row>
    <row r="71" spans="1:44" hidden="1" x14ac:dyDescent="0.3">
      <c r="A71" s="22" t="s">
        <v>43</v>
      </c>
      <c r="B71" s="155">
        <f t="shared" si="102"/>
        <v>0</v>
      </c>
      <c r="C71" s="41">
        <f t="shared" si="81"/>
        <v>0</v>
      </c>
      <c r="D71" s="8">
        <v>0</v>
      </c>
      <c r="E71" s="23">
        <f t="shared" si="82"/>
        <v>0</v>
      </c>
      <c r="F71" s="123">
        <v>0</v>
      </c>
      <c r="G71" s="123">
        <v>0</v>
      </c>
      <c r="H71" s="35" t="e">
        <f t="shared" si="83"/>
        <v>#DIV/0!</v>
      </c>
      <c r="I71" s="123">
        <v>0</v>
      </c>
      <c r="J71" s="123">
        <v>0</v>
      </c>
      <c r="K71" s="35">
        <f t="shared" si="84"/>
        <v>0</v>
      </c>
      <c r="L71" s="123">
        <v>0</v>
      </c>
      <c r="M71" s="123">
        <v>0</v>
      </c>
      <c r="N71" s="35" t="e">
        <f t="shared" si="85"/>
        <v>#DIV/0!</v>
      </c>
      <c r="O71" s="123">
        <v>0</v>
      </c>
      <c r="P71" s="123">
        <v>0</v>
      </c>
      <c r="Q71" s="35">
        <f t="shared" si="86"/>
        <v>0</v>
      </c>
      <c r="R71" s="123">
        <v>0</v>
      </c>
      <c r="S71" s="123">
        <v>0</v>
      </c>
      <c r="T71" s="35" t="e">
        <f t="shared" si="87"/>
        <v>#DIV/0!</v>
      </c>
      <c r="U71" s="123">
        <v>0</v>
      </c>
      <c r="V71" s="123">
        <v>0</v>
      </c>
      <c r="W71" s="35" t="e">
        <f t="shared" si="88"/>
        <v>#DIV/0!</v>
      </c>
      <c r="X71" s="123">
        <v>0</v>
      </c>
      <c r="Y71" s="123">
        <v>0</v>
      </c>
      <c r="Z71" s="146">
        <v>0</v>
      </c>
      <c r="AA71" s="35" t="e">
        <f t="shared" si="89"/>
        <v>#DIV/0!</v>
      </c>
      <c r="AB71" s="146">
        <v>0</v>
      </c>
      <c r="AC71" s="146">
        <v>0</v>
      </c>
      <c r="AD71" s="146">
        <v>0</v>
      </c>
      <c r="AE71" s="35">
        <f t="shared" si="90"/>
        <v>0</v>
      </c>
      <c r="AF71" s="146">
        <v>0</v>
      </c>
      <c r="AG71" s="146">
        <v>0</v>
      </c>
      <c r="AH71" s="146">
        <v>0</v>
      </c>
      <c r="AI71" s="35">
        <f t="shared" si="91"/>
        <v>0</v>
      </c>
      <c r="AJ71" s="146">
        <v>0</v>
      </c>
      <c r="AK71" s="146">
        <v>0</v>
      </c>
      <c r="AL71" s="146">
        <v>0</v>
      </c>
      <c r="AM71" s="35" t="e">
        <f t="shared" si="92"/>
        <v>#DIV/0!</v>
      </c>
      <c r="AN71" s="146">
        <v>0</v>
      </c>
      <c r="AO71" s="146">
        <v>0</v>
      </c>
      <c r="AP71" s="165">
        <v>0</v>
      </c>
      <c r="AQ71" s="35" t="e">
        <f t="shared" si="93"/>
        <v>#DIV/0!</v>
      </c>
      <c r="AR71" s="158"/>
    </row>
    <row r="72" spans="1:44" hidden="1" x14ac:dyDescent="0.3">
      <c r="A72" s="22" t="s">
        <v>44</v>
      </c>
      <c r="B72" s="155">
        <f t="shared" si="102"/>
        <v>0</v>
      </c>
      <c r="C72" s="41">
        <f t="shared" si="81"/>
        <v>0</v>
      </c>
      <c r="D72" s="8">
        <v>0</v>
      </c>
      <c r="E72" s="23">
        <f t="shared" si="82"/>
        <v>0</v>
      </c>
      <c r="F72" s="123">
        <v>0</v>
      </c>
      <c r="G72" s="123">
        <v>0</v>
      </c>
      <c r="H72" s="35" t="e">
        <f t="shared" si="83"/>
        <v>#DIV/0!</v>
      </c>
      <c r="I72" s="123">
        <v>0</v>
      </c>
      <c r="J72" s="123">
        <v>0</v>
      </c>
      <c r="K72" s="35">
        <f t="shared" si="84"/>
        <v>0</v>
      </c>
      <c r="L72" s="123">
        <v>0</v>
      </c>
      <c r="M72" s="123">
        <v>0</v>
      </c>
      <c r="N72" s="35" t="e">
        <f t="shared" si="85"/>
        <v>#DIV/0!</v>
      </c>
      <c r="O72" s="123">
        <v>0</v>
      </c>
      <c r="P72" s="123">
        <v>0</v>
      </c>
      <c r="Q72" s="35">
        <f t="shared" si="86"/>
        <v>0</v>
      </c>
      <c r="R72" s="123">
        <v>0</v>
      </c>
      <c r="S72" s="123">
        <v>0</v>
      </c>
      <c r="T72" s="35" t="e">
        <f t="shared" si="87"/>
        <v>#DIV/0!</v>
      </c>
      <c r="U72" s="123">
        <v>0</v>
      </c>
      <c r="V72" s="123">
        <v>0</v>
      </c>
      <c r="W72" s="35" t="e">
        <f t="shared" si="88"/>
        <v>#DIV/0!</v>
      </c>
      <c r="X72" s="123">
        <v>0</v>
      </c>
      <c r="Y72" s="123">
        <v>0</v>
      </c>
      <c r="Z72" s="146">
        <v>0</v>
      </c>
      <c r="AA72" s="35" t="e">
        <f t="shared" si="89"/>
        <v>#DIV/0!</v>
      </c>
      <c r="AB72" s="146">
        <v>0</v>
      </c>
      <c r="AC72" s="146">
        <v>0</v>
      </c>
      <c r="AD72" s="146">
        <v>0</v>
      </c>
      <c r="AE72" s="35">
        <f t="shared" si="90"/>
        <v>0</v>
      </c>
      <c r="AF72" s="146">
        <v>0</v>
      </c>
      <c r="AG72" s="146">
        <v>0</v>
      </c>
      <c r="AH72" s="146">
        <v>0</v>
      </c>
      <c r="AI72" s="35">
        <f t="shared" si="91"/>
        <v>0</v>
      </c>
      <c r="AJ72" s="146">
        <v>0</v>
      </c>
      <c r="AK72" s="146">
        <v>0</v>
      </c>
      <c r="AL72" s="146">
        <v>0</v>
      </c>
      <c r="AM72" s="35" t="e">
        <f t="shared" si="92"/>
        <v>#DIV/0!</v>
      </c>
      <c r="AN72" s="146">
        <v>0</v>
      </c>
      <c r="AO72" s="146">
        <v>0</v>
      </c>
      <c r="AP72" s="165">
        <v>0</v>
      </c>
      <c r="AQ72" s="35" t="e">
        <f t="shared" si="93"/>
        <v>#DIV/0!</v>
      </c>
      <c r="AR72" s="158"/>
    </row>
    <row r="73" spans="1:44" x14ac:dyDescent="0.3">
      <c r="A73" s="22" t="s">
        <v>45</v>
      </c>
      <c r="B73" s="155">
        <f t="shared" si="102"/>
        <v>1</v>
      </c>
      <c r="C73" s="41">
        <f t="shared" si="81"/>
        <v>0.125</v>
      </c>
      <c r="D73" s="8">
        <v>1</v>
      </c>
      <c r="E73" s="23">
        <f t="shared" si="82"/>
        <v>1</v>
      </c>
      <c r="F73" s="123">
        <v>0</v>
      </c>
      <c r="G73" s="123">
        <v>0</v>
      </c>
      <c r="H73" s="35" t="e">
        <f t="shared" si="83"/>
        <v>#DIV/0!</v>
      </c>
      <c r="I73" s="123">
        <v>0</v>
      </c>
      <c r="J73" s="123">
        <v>0</v>
      </c>
      <c r="K73" s="35">
        <f t="shared" si="84"/>
        <v>0</v>
      </c>
      <c r="L73" s="123">
        <v>0</v>
      </c>
      <c r="M73" s="123">
        <v>0</v>
      </c>
      <c r="N73" s="35" t="e">
        <f t="shared" si="85"/>
        <v>#DIV/0!</v>
      </c>
      <c r="O73" s="123">
        <v>0</v>
      </c>
      <c r="P73" s="123">
        <v>0</v>
      </c>
      <c r="Q73" s="35">
        <f t="shared" si="86"/>
        <v>0</v>
      </c>
      <c r="R73" s="123">
        <v>0</v>
      </c>
      <c r="S73" s="123">
        <v>0</v>
      </c>
      <c r="T73" s="35" t="e">
        <f t="shared" si="87"/>
        <v>#DIV/0!</v>
      </c>
      <c r="U73" s="123">
        <v>0</v>
      </c>
      <c r="V73" s="123">
        <v>0</v>
      </c>
      <c r="W73" s="35" t="e">
        <f t="shared" si="88"/>
        <v>#DIV/0!</v>
      </c>
      <c r="X73" s="123">
        <v>0</v>
      </c>
      <c r="Y73" s="123">
        <v>0</v>
      </c>
      <c r="Z73" s="146">
        <v>0</v>
      </c>
      <c r="AA73" s="35" t="e">
        <f t="shared" si="89"/>
        <v>#DIV/0!</v>
      </c>
      <c r="AB73" s="146">
        <v>0</v>
      </c>
      <c r="AC73" s="146">
        <v>0</v>
      </c>
      <c r="AD73" s="146">
        <v>0</v>
      </c>
      <c r="AE73" s="35">
        <f t="shared" si="90"/>
        <v>0</v>
      </c>
      <c r="AF73" s="146">
        <v>0</v>
      </c>
      <c r="AG73" s="146">
        <v>0</v>
      </c>
      <c r="AH73" s="146">
        <v>0</v>
      </c>
      <c r="AI73" s="35">
        <f t="shared" si="91"/>
        <v>0</v>
      </c>
      <c r="AJ73" s="146">
        <v>0</v>
      </c>
      <c r="AK73" s="146">
        <v>0</v>
      </c>
      <c r="AL73" s="146">
        <v>0</v>
      </c>
      <c r="AM73" s="35" t="e">
        <f t="shared" si="92"/>
        <v>#DIV/0!</v>
      </c>
      <c r="AN73" s="146">
        <v>0</v>
      </c>
      <c r="AO73" s="146">
        <v>0</v>
      </c>
      <c r="AP73" s="165">
        <v>0</v>
      </c>
      <c r="AQ73" s="35" t="e">
        <f t="shared" si="93"/>
        <v>#DIV/0!</v>
      </c>
      <c r="AR73" s="158"/>
    </row>
    <row r="74" spans="1:44" s="56" customFormat="1" x14ac:dyDescent="0.3">
      <c r="A74" s="4" t="s">
        <v>46</v>
      </c>
      <c r="B74" s="155">
        <f t="shared" si="102"/>
        <v>1</v>
      </c>
      <c r="C74" s="52">
        <f t="shared" si="81"/>
        <v>0.125</v>
      </c>
      <c r="D74" s="4">
        <v>0</v>
      </c>
      <c r="E74" s="5">
        <f t="shared" si="82"/>
        <v>0</v>
      </c>
      <c r="F74" s="36">
        <v>0</v>
      </c>
      <c r="G74" s="36">
        <v>0</v>
      </c>
      <c r="H74" s="35" t="e">
        <f t="shared" si="83"/>
        <v>#DIV/0!</v>
      </c>
      <c r="I74" s="36">
        <v>0</v>
      </c>
      <c r="J74" s="36">
        <v>0</v>
      </c>
      <c r="K74" s="35">
        <f t="shared" si="84"/>
        <v>0</v>
      </c>
      <c r="L74" s="36">
        <v>0</v>
      </c>
      <c r="M74" s="36">
        <v>0</v>
      </c>
      <c r="N74" s="35" t="e">
        <f t="shared" si="85"/>
        <v>#DIV/0!</v>
      </c>
      <c r="O74" s="36">
        <v>1</v>
      </c>
      <c r="P74" s="36">
        <v>0</v>
      </c>
      <c r="Q74" s="35">
        <f t="shared" si="86"/>
        <v>1</v>
      </c>
      <c r="R74" s="36">
        <v>0</v>
      </c>
      <c r="S74" s="36">
        <v>0</v>
      </c>
      <c r="T74" s="35" t="e">
        <f t="shared" si="87"/>
        <v>#DIV/0!</v>
      </c>
      <c r="U74" s="36">
        <v>0</v>
      </c>
      <c r="V74" s="36">
        <v>0</v>
      </c>
      <c r="W74" s="35" t="e">
        <f t="shared" si="88"/>
        <v>#DIV/0!</v>
      </c>
      <c r="X74" s="36">
        <v>0</v>
      </c>
      <c r="Y74" s="36">
        <v>0</v>
      </c>
      <c r="Z74" s="36">
        <v>0</v>
      </c>
      <c r="AA74" s="35" t="e">
        <f t="shared" si="89"/>
        <v>#DIV/0!</v>
      </c>
      <c r="AB74" s="36">
        <v>0</v>
      </c>
      <c r="AC74" s="36">
        <v>0</v>
      </c>
      <c r="AD74" s="36">
        <v>0</v>
      </c>
      <c r="AE74" s="35">
        <f t="shared" si="90"/>
        <v>0</v>
      </c>
      <c r="AF74" s="36">
        <v>0</v>
      </c>
      <c r="AG74" s="36">
        <v>0</v>
      </c>
      <c r="AH74" s="36">
        <v>0</v>
      </c>
      <c r="AI74" s="35">
        <f t="shared" si="91"/>
        <v>0</v>
      </c>
      <c r="AJ74" s="36">
        <v>0</v>
      </c>
      <c r="AK74" s="36">
        <v>0</v>
      </c>
      <c r="AL74" s="36">
        <v>0</v>
      </c>
      <c r="AM74" s="35" t="e">
        <f t="shared" si="92"/>
        <v>#DIV/0!</v>
      </c>
      <c r="AN74" s="36">
        <v>0</v>
      </c>
      <c r="AO74" s="36">
        <v>0</v>
      </c>
      <c r="AP74" s="165">
        <v>0</v>
      </c>
      <c r="AQ74" s="35" t="e">
        <f t="shared" si="93"/>
        <v>#DIV/0!</v>
      </c>
      <c r="AR74" s="158"/>
    </row>
    <row r="75" spans="1:44" hidden="1" x14ac:dyDescent="0.3">
      <c r="A75" s="22" t="s">
        <v>47</v>
      </c>
      <c r="B75" s="155">
        <f t="shared" si="102"/>
        <v>0</v>
      </c>
      <c r="C75" s="41">
        <f t="shared" si="81"/>
        <v>0</v>
      </c>
      <c r="D75" s="8">
        <v>0</v>
      </c>
      <c r="E75" s="23">
        <f t="shared" si="82"/>
        <v>0</v>
      </c>
      <c r="F75" s="123">
        <v>0</v>
      </c>
      <c r="G75" s="123">
        <v>0</v>
      </c>
      <c r="H75" s="35" t="e">
        <f t="shared" si="83"/>
        <v>#DIV/0!</v>
      </c>
      <c r="I75" s="123">
        <v>0</v>
      </c>
      <c r="J75" s="123">
        <v>0</v>
      </c>
      <c r="K75" s="35">
        <f t="shared" si="84"/>
        <v>0</v>
      </c>
      <c r="L75" s="123">
        <v>0</v>
      </c>
      <c r="M75" s="123">
        <v>0</v>
      </c>
      <c r="N75" s="35" t="e">
        <f t="shared" si="85"/>
        <v>#DIV/0!</v>
      </c>
      <c r="O75" s="123">
        <v>0</v>
      </c>
      <c r="P75" s="123">
        <v>0</v>
      </c>
      <c r="Q75" s="35">
        <f t="shared" si="86"/>
        <v>0</v>
      </c>
      <c r="R75" s="123">
        <v>0</v>
      </c>
      <c r="S75" s="123">
        <v>0</v>
      </c>
      <c r="T75" s="35" t="e">
        <f t="shared" si="87"/>
        <v>#DIV/0!</v>
      </c>
      <c r="U75" s="123">
        <v>0</v>
      </c>
      <c r="V75" s="123">
        <v>0</v>
      </c>
      <c r="W75" s="35" t="e">
        <f t="shared" si="88"/>
        <v>#DIV/0!</v>
      </c>
      <c r="X75" s="123">
        <v>0</v>
      </c>
      <c r="Y75" s="123">
        <v>0</v>
      </c>
      <c r="Z75" s="146">
        <v>0</v>
      </c>
      <c r="AA75" s="35" t="e">
        <f t="shared" si="89"/>
        <v>#DIV/0!</v>
      </c>
      <c r="AB75" s="146">
        <v>0</v>
      </c>
      <c r="AC75" s="146">
        <v>0</v>
      </c>
      <c r="AD75" s="146">
        <v>0</v>
      </c>
      <c r="AE75" s="35">
        <f t="shared" si="90"/>
        <v>0</v>
      </c>
      <c r="AF75" s="146">
        <v>0</v>
      </c>
      <c r="AG75" s="146">
        <v>0</v>
      </c>
      <c r="AH75" s="146">
        <v>0</v>
      </c>
      <c r="AI75" s="35">
        <f t="shared" si="91"/>
        <v>0</v>
      </c>
      <c r="AJ75" s="146">
        <v>0</v>
      </c>
      <c r="AK75" s="146">
        <v>0</v>
      </c>
      <c r="AL75" s="146">
        <v>0</v>
      </c>
      <c r="AM75" s="35" t="e">
        <f t="shared" si="92"/>
        <v>#DIV/0!</v>
      </c>
      <c r="AN75" s="146">
        <v>0</v>
      </c>
      <c r="AO75" s="146">
        <v>0</v>
      </c>
      <c r="AP75" s="165">
        <v>0</v>
      </c>
      <c r="AQ75" s="35" t="e">
        <f t="shared" si="93"/>
        <v>#DIV/0!</v>
      </c>
      <c r="AR75" s="158"/>
    </row>
    <row r="76" spans="1:44" hidden="1" x14ac:dyDescent="0.3">
      <c r="A76" s="22" t="s">
        <v>48</v>
      </c>
      <c r="B76" s="155">
        <f t="shared" si="102"/>
        <v>0</v>
      </c>
      <c r="C76" s="41">
        <f t="shared" si="81"/>
        <v>0</v>
      </c>
      <c r="D76" s="8">
        <v>0</v>
      </c>
      <c r="E76" s="23">
        <f t="shared" si="82"/>
        <v>0</v>
      </c>
      <c r="F76" s="123">
        <v>0</v>
      </c>
      <c r="G76" s="123">
        <v>0</v>
      </c>
      <c r="H76" s="35" t="e">
        <f t="shared" si="83"/>
        <v>#DIV/0!</v>
      </c>
      <c r="I76" s="123">
        <v>0</v>
      </c>
      <c r="J76" s="123">
        <v>0</v>
      </c>
      <c r="K76" s="35">
        <f t="shared" si="84"/>
        <v>0</v>
      </c>
      <c r="L76" s="123">
        <v>0</v>
      </c>
      <c r="M76" s="123">
        <v>0</v>
      </c>
      <c r="N76" s="35" t="e">
        <f t="shared" si="85"/>
        <v>#DIV/0!</v>
      </c>
      <c r="O76" s="123">
        <v>0</v>
      </c>
      <c r="P76" s="123">
        <v>0</v>
      </c>
      <c r="Q76" s="35">
        <f t="shared" si="86"/>
        <v>0</v>
      </c>
      <c r="R76" s="123">
        <v>0</v>
      </c>
      <c r="S76" s="123">
        <v>0</v>
      </c>
      <c r="T76" s="35" t="e">
        <f t="shared" si="87"/>
        <v>#DIV/0!</v>
      </c>
      <c r="U76" s="123">
        <v>0</v>
      </c>
      <c r="V76" s="123">
        <v>0</v>
      </c>
      <c r="W76" s="35" t="e">
        <f t="shared" si="88"/>
        <v>#DIV/0!</v>
      </c>
      <c r="X76" s="123">
        <v>0</v>
      </c>
      <c r="Y76" s="123">
        <v>0</v>
      </c>
      <c r="Z76" s="146">
        <v>0</v>
      </c>
      <c r="AA76" s="35" t="e">
        <f t="shared" si="89"/>
        <v>#DIV/0!</v>
      </c>
      <c r="AB76" s="146">
        <v>0</v>
      </c>
      <c r="AC76" s="146">
        <v>0</v>
      </c>
      <c r="AD76" s="146">
        <v>0</v>
      </c>
      <c r="AE76" s="35">
        <f t="shared" si="90"/>
        <v>0</v>
      </c>
      <c r="AF76" s="146">
        <v>0</v>
      </c>
      <c r="AG76" s="146">
        <v>0</v>
      </c>
      <c r="AH76" s="146">
        <v>0</v>
      </c>
      <c r="AI76" s="35">
        <f t="shared" si="91"/>
        <v>0</v>
      </c>
      <c r="AJ76" s="146">
        <v>0</v>
      </c>
      <c r="AK76" s="146">
        <v>0</v>
      </c>
      <c r="AL76" s="146">
        <v>0</v>
      </c>
      <c r="AM76" s="35" t="e">
        <f t="shared" si="92"/>
        <v>#DIV/0!</v>
      </c>
      <c r="AN76" s="146">
        <v>0</v>
      </c>
      <c r="AO76" s="146">
        <v>0</v>
      </c>
      <c r="AP76" s="165">
        <v>0</v>
      </c>
      <c r="AQ76" s="35" t="e">
        <f t="shared" si="93"/>
        <v>#DIV/0!</v>
      </c>
      <c r="AR76" s="158"/>
    </row>
    <row r="77" spans="1:44" x14ac:dyDescent="0.3">
      <c r="A77" s="22" t="s">
        <v>49</v>
      </c>
      <c r="B77" s="155">
        <f t="shared" si="102"/>
        <v>3</v>
      </c>
      <c r="C77" s="41">
        <f t="shared" si="81"/>
        <v>0.375</v>
      </c>
      <c r="D77" s="8">
        <v>0</v>
      </c>
      <c r="E77" s="23">
        <f t="shared" si="82"/>
        <v>0</v>
      </c>
      <c r="F77" s="123">
        <v>0</v>
      </c>
      <c r="G77" s="123">
        <v>0</v>
      </c>
      <c r="H77" s="35" t="e">
        <f>(F77+G77)/$F$55</f>
        <v>#DIV/0!</v>
      </c>
      <c r="I77" s="123">
        <v>0</v>
      </c>
      <c r="J77" s="123">
        <v>3</v>
      </c>
      <c r="K77" s="35">
        <f t="shared" si="84"/>
        <v>1</v>
      </c>
      <c r="L77" s="123">
        <v>0</v>
      </c>
      <c r="M77" s="123">
        <v>0</v>
      </c>
      <c r="N77" s="35" t="e">
        <f t="shared" si="85"/>
        <v>#DIV/0!</v>
      </c>
      <c r="O77" s="123">
        <v>0</v>
      </c>
      <c r="P77" s="123">
        <v>0</v>
      </c>
      <c r="Q77" s="35">
        <f t="shared" si="86"/>
        <v>0</v>
      </c>
      <c r="R77" s="123">
        <v>0</v>
      </c>
      <c r="S77" s="123">
        <v>0</v>
      </c>
      <c r="T77" s="35" t="e">
        <f t="shared" si="87"/>
        <v>#DIV/0!</v>
      </c>
      <c r="U77" s="123">
        <v>0</v>
      </c>
      <c r="V77" s="123">
        <v>0</v>
      </c>
      <c r="W77" s="35" t="e">
        <f t="shared" si="88"/>
        <v>#DIV/0!</v>
      </c>
      <c r="X77" s="123">
        <v>0</v>
      </c>
      <c r="Y77" s="123">
        <v>0</v>
      </c>
      <c r="Z77" s="146">
        <v>0</v>
      </c>
      <c r="AA77" s="35" t="e">
        <f t="shared" si="89"/>
        <v>#DIV/0!</v>
      </c>
      <c r="AB77" s="146">
        <v>0</v>
      </c>
      <c r="AC77" s="146">
        <v>0</v>
      </c>
      <c r="AD77" s="146">
        <v>0</v>
      </c>
      <c r="AE77" s="35">
        <f t="shared" si="90"/>
        <v>0</v>
      </c>
      <c r="AF77" s="146">
        <v>0</v>
      </c>
      <c r="AG77" s="146">
        <v>0</v>
      </c>
      <c r="AH77" s="146">
        <v>0</v>
      </c>
      <c r="AI77" s="35">
        <f t="shared" si="91"/>
        <v>0</v>
      </c>
      <c r="AJ77" s="146">
        <v>0</v>
      </c>
      <c r="AK77" s="146">
        <v>0</v>
      </c>
      <c r="AL77" s="146">
        <v>0</v>
      </c>
      <c r="AM77" s="35" t="e">
        <f t="shared" si="92"/>
        <v>#DIV/0!</v>
      </c>
      <c r="AN77" s="146">
        <v>0</v>
      </c>
      <c r="AO77" s="146">
        <v>0</v>
      </c>
      <c r="AP77" s="165">
        <v>0</v>
      </c>
      <c r="AQ77" s="35" t="e">
        <f t="shared" si="93"/>
        <v>#DIV/0!</v>
      </c>
      <c r="AR77" s="158"/>
    </row>
    <row r="78" spans="1:44" hidden="1" x14ac:dyDescent="0.3">
      <c r="A78" s="22" t="s">
        <v>50</v>
      </c>
      <c r="B78" s="155">
        <f t="shared" si="102"/>
        <v>0</v>
      </c>
      <c r="C78" s="41">
        <f t="shared" si="81"/>
        <v>0</v>
      </c>
      <c r="D78" s="8">
        <v>0</v>
      </c>
      <c r="E78" s="23">
        <f t="shared" si="82"/>
        <v>0</v>
      </c>
      <c r="F78" s="123">
        <v>0</v>
      </c>
      <c r="G78" s="123">
        <v>0</v>
      </c>
      <c r="H78" s="35" t="e">
        <f>(F78+G78)/$F$55</f>
        <v>#DIV/0!</v>
      </c>
      <c r="I78" s="123">
        <v>0</v>
      </c>
      <c r="J78" s="123">
        <v>0</v>
      </c>
      <c r="K78" s="35">
        <f t="shared" si="84"/>
        <v>0</v>
      </c>
      <c r="L78" s="123">
        <v>0</v>
      </c>
      <c r="M78" s="123">
        <v>0</v>
      </c>
      <c r="N78" s="35" t="e">
        <f t="shared" si="85"/>
        <v>#DIV/0!</v>
      </c>
      <c r="O78" s="123">
        <v>0</v>
      </c>
      <c r="P78" s="123">
        <v>0</v>
      </c>
      <c r="Q78" s="35">
        <f t="shared" si="86"/>
        <v>0</v>
      </c>
      <c r="R78" s="123">
        <v>0</v>
      </c>
      <c r="S78" s="123">
        <v>0</v>
      </c>
      <c r="T78" s="35" t="e">
        <f t="shared" si="87"/>
        <v>#DIV/0!</v>
      </c>
      <c r="U78" s="123">
        <v>0</v>
      </c>
      <c r="V78" s="123">
        <v>0</v>
      </c>
      <c r="W78" s="35" t="e">
        <f t="shared" si="88"/>
        <v>#DIV/0!</v>
      </c>
      <c r="X78" s="123">
        <v>0</v>
      </c>
      <c r="Y78" s="123">
        <v>0</v>
      </c>
      <c r="Z78" s="146">
        <v>0</v>
      </c>
      <c r="AA78" s="35" t="e">
        <f t="shared" si="89"/>
        <v>#DIV/0!</v>
      </c>
      <c r="AB78" s="146">
        <v>0</v>
      </c>
      <c r="AC78" s="146">
        <v>0</v>
      </c>
      <c r="AD78" s="146">
        <v>0</v>
      </c>
      <c r="AE78" s="35">
        <f t="shared" si="90"/>
        <v>0</v>
      </c>
      <c r="AF78" s="146">
        <v>0</v>
      </c>
      <c r="AG78" s="146">
        <v>0</v>
      </c>
      <c r="AH78" s="146">
        <v>0</v>
      </c>
      <c r="AI78" s="35">
        <f t="shared" si="91"/>
        <v>0</v>
      </c>
      <c r="AJ78" s="146">
        <v>0</v>
      </c>
      <c r="AK78" s="146">
        <v>0</v>
      </c>
      <c r="AL78" s="146">
        <v>0</v>
      </c>
      <c r="AM78" s="35" t="e">
        <f t="shared" si="92"/>
        <v>#DIV/0!</v>
      </c>
      <c r="AN78" s="146">
        <v>0</v>
      </c>
      <c r="AO78" s="146">
        <v>0</v>
      </c>
      <c r="AP78" s="165">
        <v>0</v>
      </c>
      <c r="AQ78" s="35" t="e">
        <f>(AN78+AO78+AP78)/$AN$55</f>
        <v>#DIV/0!</v>
      </c>
      <c r="AR78" s="158"/>
    </row>
    <row r="79" spans="1:44" s="12" customFormat="1" x14ac:dyDescent="0.3">
      <c r="A79" s="16" t="s">
        <v>51</v>
      </c>
      <c r="B79" s="33">
        <f>SUM(B80:B110)</f>
        <v>64</v>
      </c>
      <c r="C79" s="33"/>
      <c r="D79" s="11">
        <f>SUM(D80:D110)</f>
        <v>2</v>
      </c>
      <c r="E79" s="25"/>
      <c r="F79" s="33">
        <f>SUM(F80:G110)</f>
        <v>2</v>
      </c>
      <c r="G79" s="33"/>
      <c r="H79" s="33"/>
      <c r="I79" s="33">
        <f>SUM(I80:J110)</f>
        <v>14</v>
      </c>
      <c r="J79" s="33"/>
      <c r="K79" s="33"/>
      <c r="L79" s="33">
        <f>SUM(L80:M110)</f>
        <v>6</v>
      </c>
      <c r="M79" s="33"/>
      <c r="N79" s="33"/>
      <c r="O79" s="33">
        <f>SUM(O80:P110)</f>
        <v>5</v>
      </c>
      <c r="P79" s="33"/>
      <c r="Q79" s="33"/>
      <c r="R79" s="33">
        <f>SUM(R80:S110)</f>
        <v>1</v>
      </c>
      <c r="S79" s="33"/>
      <c r="T79" s="33"/>
      <c r="U79" s="33">
        <f>SUM(U80:V110)</f>
        <v>5</v>
      </c>
      <c r="V79" s="33"/>
      <c r="W79" s="33"/>
      <c r="X79" s="33">
        <f>SUM(X80:Z110)</f>
        <v>3</v>
      </c>
      <c r="Y79" s="33"/>
      <c r="Z79" s="33"/>
      <c r="AA79" s="33"/>
      <c r="AB79" s="33">
        <f>SUM(AB80:AD110)</f>
        <v>4</v>
      </c>
      <c r="AC79" s="33"/>
      <c r="AD79" s="33"/>
      <c r="AE79" s="33"/>
      <c r="AF79" s="33">
        <f>SUM(AF80:AH110)</f>
        <v>12</v>
      </c>
      <c r="AG79" s="33"/>
      <c r="AH79" s="33"/>
      <c r="AI79" s="33"/>
      <c r="AJ79" s="33">
        <f>SUM(AJ80:AL110)</f>
        <v>3</v>
      </c>
      <c r="AK79" s="33"/>
      <c r="AL79" s="33"/>
      <c r="AM79" s="33"/>
      <c r="AN79" s="33">
        <f>SUM(AN80:AP110)</f>
        <v>7</v>
      </c>
      <c r="AO79" s="33"/>
      <c r="AP79" s="33"/>
      <c r="AQ79" s="33"/>
      <c r="AR79" s="157"/>
    </row>
    <row r="80" spans="1:44" hidden="1" x14ac:dyDescent="0.3">
      <c r="A80" s="126" t="s">
        <v>48</v>
      </c>
      <c r="B80" s="155">
        <f t="shared" ref="B80:B110" si="103">D80+F80+G80+I80+J80+L80+M80+O80+P80+R80+S80+U80+V80+X80+Y80+Z80+AB80+AC80+AD80+AF80+AG80+AH80+AJ80+AK80+AL80+AN80+AO80+AP80</f>
        <v>0</v>
      </c>
      <c r="C80" s="41">
        <f t="shared" ref="C80:C110" si="104">B80/$B$79</f>
        <v>0</v>
      </c>
      <c r="D80" s="8">
        <v>0</v>
      </c>
      <c r="E80" s="23">
        <f>D80/$D$79</f>
        <v>0</v>
      </c>
      <c r="F80" s="123">
        <v>0</v>
      </c>
      <c r="G80" s="123">
        <v>0</v>
      </c>
      <c r="H80" s="35">
        <f>(F80+G80)/$F$79</f>
        <v>0</v>
      </c>
      <c r="I80" s="123">
        <v>0</v>
      </c>
      <c r="J80" s="123">
        <v>0</v>
      </c>
      <c r="K80" s="35">
        <f>(I80+J80)/$I$79</f>
        <v>0</v>
      </c>
      <c r="L80" s="123">
        <v>0</v>
      </c>
      <c r="M80" s="123">
        <v>0</v>
      </c>
      <c r="N80" s="35">
        <f>(L80+M80)/$L$79</f>
        <v>0</v>
      </c>
      <c r="O80" s="123">
        <v>0</v>
      </c>
      <c r="P80" s="123">
        <v>0</v>
      </c>
      <c r="Q80" s="35">
        <f>(O80+P80)/$O$79</f>
        <v>0</v>
      </c>
      <c r="R80" s="123">
        <v>0</v>
      </c>
      <c r="S80" s="123">
        <v>0</v>
      </c>
      <c r="T80" s="35">
        <f>(R80+S80)/$R$79</f>
        <v>0</v>
      </c>
      <c r="U80" s="123">
        <v>0</v>
      </c>
      <c r="V80" s="123">
        <v>0</v>
      </c>
      <c r="W80" s="35">
        <f>(U80+V80)/$R$79</f>
        <v>0</v>
      </c>
      <c r="X80" s="123">
        <v>0</v>
      </c>
      <c r="Y80" s="123">
        <v>0</v>
      </c>
      <c r="Z80" s="146">
        <v>0</v>
      </c>
      <c r="AA80" s="35">
        <f>(X80+Y80+Z80)/$X$79</f>
        <v>0</v>
      </c>
      <c r="AB80" s="146">
        <v>0</v>
      </c>
      <c r="AC80" s="146">
        <v>0</v>
      </c>
      <c r="AD80" s="146">
        <v>0</v>
      </c>
      <c r="AE80" s="35">
        <f>(AB80+AC80+AD80)/$AB$79</f>
        <v>0</v>
      </c>
      <c r="AF80" s="146">
        <v>0</v>
      </c>
      <c r="AG80" s="146">
        <v>0</v>
      </c>
      <c r="AH80" s="146">
        <v>0</v>
      </c>
      <c r="AI80" s="35">
        <f>(AF80+AG80+AH80)/$AF$79</f>
        <v>0</v>
      </c>
      <c r="AJ80" s="146">
        <v>0</v>
      </c>
      <c r="AK80" s="146">
        <v>0</v>
      </c>
      <c r="AL80" s="146">
        <v>0</v>
      </c>
      <c r="AM80" s="35">
        <f>(AJ80+AK80+AL80)/$AJ$79</f>
        <v>0</v>
      </c>
      <c r="AN80" s="146">
        <v>0</v>
      </c>
      <c r="AO80" s="146">
        <v>0</v>
      </c>
      <c r="AP80" s="165">
        <v>0</v>
      </c>
      <c r="AQ80" s="35">
        <f>(AN80+AO80+AP80)/$AN$79</f>
        <v>0</v>
      </c>
      <c r="AR80" s="158"/>
    </row>
    <row r="81" spans="1:44" hidden="1" x14ac:dyDescent="0.3">
      <c r="A81" s="126" t="s">
        <v>52</v>
      </c>
      <c r="B81" s="155">
        <f t="shared" si="103"/>
        <v>0</v>
      </c>
      <c r="C81" s="41">
        <f t="shared" si="104"/>
        <v>0</v>
      </c>
      <c r="D81" s="8">
        <v>0</v>
      </c>
      <c r="E81" s="23">
        <f t="shared" ref="E81:E110" si="105">D81/$D$79</f>
        <v>0</v>
      </c>
      <c r="F81" s="123">
        <v>0</v>
      </c>
      <c r="G81" s="123">
        <v>0</v>
      </c>
      <c r="H81" s="35">
        <f t="shared" ref="H81:H110" si="106">(F81+G81)/$F$79</f>
        <v>0</v>
      </c>
      <c r="I81" s="123">
        <v>0</v>
      </c>
      <c r="J81" s="123">
        <v>0</v>
      </c>
      <c r="K81" s="35">
        <f t="shared" ref="K81:K110" si="107">(I81+J81)/$I$79</f>
        <v>0</v>
      </c>
      <c r="L81" s="123">
        <v>0</v>
      </c>
      <c r="M81" s="123">
        <v>0</v>
      </c>
      <c r="N81" s="35">
        <f t="shared" ref="N81:N110" si="108">(L81+M81)/$L$79</f>
        <v>0</v>
      </c>
      <c r="O81" s="123">
        <v>0</v>
      </c>
      <c r="P81" s="123">
        <v>0</v>
      </c>
      <c r="Q81" s="35">
        <f t="shared" ref="Q81:Q110" si="109">(O81+P81)/$O$79</f>
        <v>0</v>
      </c>
      <c r="R81" s="123">
        <v>0</v>
      </c>
      <c r="S81" s="123">
        <v>0</v>
      </c>
      <c r="T81" s="35">
        <f t="shared" ref="T81:T110" si="110">(R81+S81)/$R$79</f>
        <v>0</v>
      </c>
      <c r="U81" s="123">
        <v>0</v>
      </c>
      <c r="V81" s="123">
        <v>0</v>
      </c>
      <c r="W81" s="35">
        <f t="shared" ref="W81:W110" si="111">(U81+V81)/$R$79</f>
        <v>0</v>
      </c>
      <c r="X81" s="123">
        <v>0</v>
      </c>
      <c r="Y81" s="123">
        <v>0</v>
      </c>
      <c r="Z81" s="146">
        <v>0</v>
      </c>
      <c r="AA81" s="35">
        <f t="shared" ref="AA81:AA110" si="112">(X81+Y81+Z81)/$X$79</f>
        <v>0</v>
      </c>
      <c r="AB81" s="146">
        <v>0</v>
      </c>
      <c r="AC81" s="146">
        <v>0</v>
      </c>
      <c r="AD81" s="146">
        <v>0</v>
      </c>
      <c r="AE81" s="35">
        <f t="shared" ref="AE81:AE110" si="113">(AB81+AC81+AD81)/$AB$79</f>
        <v>0</v>
      </c>
      <c r="AF81" s="146">
        <v>0</v>
      </c>
      <c r="AG81" s="146">
        <v>0</v>
      </c>
      <c r="AH81" s="146">
        <v>0</v>
      </c>
      <c r="AI81" s="35">
        <f t="shared" ref="AI81:AI110" si="114">(AF81+AG81+AH81)/$AF$79</f>
        <v>0</v>
      </c>
      <c r="AJ81" s="146">
        <v>0</v>
      </c>
      <c r="AK81" s="146">
        <v>0</v>
      </c>
      <c r="AL81" s="146">
        <v>0</v>
      </c>
      <c r="AM81" s="35">
        <f t="shared" ref="AM81:AM110" si="115">(AJ81+AK81+AL81)/$AJ$79</f>
        <v>0</v>
      </c>
      <c r="AN81" s="146">
        <v>0</v>
      </c>
      <c r="AO81" s="146">
        <v>0</v>
      </c>
      <c r="AP81" s="165">
        <v>0</v>
      </c>
      <c r="AQ81" s="35">
        <f t="shared" ref="AQ81:AQ110" si="116">(AN81+AO81+AP81)/$AN$79</f>
        <v>0</v>
      </c>
      <c r="AR81" s="158"/>
    </row>
    <row r="82" spans="1:44" x14ac:dyDescent="0.3">
      <c r="A82" s="126" t="s">
        <v>53</v>
      </c>
      <c r="B82" s="155">
        <f t="shared" si="103"/>
        <v>3</v>
      </c>
      <c r="C82" s="41">
        <f t="shared" si="104"/>
        <v>4.6875E-2</v>
      </c>
      <c r="D82" s="8">
        <v>0</v>
      </c>
      <c r="E82" s="23">
        <f t="shared" si="105"/>
        <v>0</v>
      </c>
      <c r="F82" s="123">
        <v>0</v>
      </c>
      <c r="G82" s="123">
        <v>0</v>
      </c>
      <c r="H82" s="35">
        <f t="shared" si="106"/>
        <v>0</v>
      </c>
      <c r="I82" s="123">
        <v>0</v>
      </c>
      <c r="J82" s="123">
        <v>0</v>
      </c>
      <c r="K82" s="35">
        <f t="shared" si="107"/>
        <v>0</v>
      </c>
      <c r="L82" s="123">
        <v>0</v>
      </c>
      <c r="M82" s="123">
        <v>0</v>
      </c>
      <c r="N82" s="35">
        <f t="shared" si="108"/>
        <v>0</v>
      </c>
      <c r="O82" s="123">
        <v>0</v>
      </c>
      <c r="P82" s="123">
        <v>1</v>
      </c>
      <c r="Q82" s="35">
        <f t="shared" si="109"/>
        <v>0.2</v>
      </c>
      <c r="R82" s="123">
        <v>0</v>
      </c>
      <c r="S82" s="123">
        <v>0</v>
      </c>
      <c r="T82" s="35">
        <f t="shared" si="110"/>
        <v>0</v>
      </c>
      <c r="U82" s="123">
        <v>0</v>
      </c>
      <c r="V82" s="123">
        <v>0</v>
      </c>
      <c r="W82" s="35">
        <f t="shared" si="111"/>
        <v>0</v>
      </c>
      <c r="X82" s="123">
        <v>0</v>
      </c>
      <c r="Y82" s="123">
        <v>0</v>
      </c>
      <c r="Z82" s="146">
        <v>0</v>
      </c>
      <c r="AA82" s="35">
        <f t="shared" si="112"/>
        <v>0</v>
      </c>
      <c r="AB82" s="146">
        <v>0</v>
      </c>
      <c r="AC82" s="146">
        <v>1</v>
      </c>
      <c r="AD82" s="146">
        <v>0</v>
      </c>
      <c r="AE82" s="35">
        <f t="shared" si="113"/>
        <v>0.25</v>
      </c>
      <c r="AF82" s="146">
        <v>1</v>
      </c>
      <c r="AG82" s="146">
        <v>0</v>
      </c>
      <c r="AH82" s="146">
        <v>0</v>
      </c>
      <c r="AI82" s="35">
        <f t="shared" si="114"/>
        <v>8.3333333333333329E-2</v>
      </c>
      <c r="AJ82" s="146">
        <v>0</v>
      </c>
      <c r="AK82" s="146">
        <v>0</v>
      </c>
      <c r="AL82" s="146">
        <v>0</v>
      </c>
      <c r="AM82" s="35">
        <f t="shared" si="115"/>
        <v>0</v>
      </c>
      <c r="AN82" s="146">
        <v>0</v>
      </c>
      <c r="AO82" s="146">
        <v>0</v>
      </c>
      <c r="AP82" s="165">
        <v>0</v>
      </c>
      <c r="AQ82" s="35">
        <f t="shared" si="116"/>
        <v>0</v>
      </c>
      <c r="AR82" s="158"/>
    </row>
    <row r="83" spans="1:44" hidden="1" x14ac:dyDescent="0.3">
      <c r="A83" s="126" t="s">
        <v>54</v>
      </c>
      <c r="B83" s="155">
        <f t="shared" si="103"/>
        <v>0</v>
      </c>
      <c r="C83" s="41">
        <f t="shared" si="104"/>
        <v>0</v>
      </c>
      <c r="D83" s="8">
        <v>0</v>
      </c>
      <c r="E83" s="23">
        <f t="shared" si="105"/>
        <v>0</v>
      </c>
      <c r="F83" s="123">
        <v>0</v>
      </c>
      <c r="G83" s="123">
        <v>0</v>
      </c>
      <c r="H83" s="35">
        <f t="shared" si="106"/>
        <v>0</v>
      </c>
      <c r="I83" s="123">
        <v>0</v>
      </c>
      <c r="J83" s="123">
        <v>0</v>
      </c>
      <c r="K83" s="35">
        <f t="shared" si="107"/>
        <v>0</v>
      </c>
      <c r="L83" s="123">
        <v>0</v>
      </c>
      <c r="M83" s="123">
        <v>0</v>
      </c>
      <c r="N83" s="35">
        <f t="shared" si="108"/>
        <v>0</v>
      </c>
      <c r="O83" s="123">
        <v>0</v>
      </c>
      <c r="P83" s="123">
        <v>0</v>
      </c>
      <c r="Q83" s="35">
        <f t="shared" si="109"/>
        <v>0</v>
      </c>
      <c r="R83" s="123">
        <v>0</v>
      </c>
      <c r="S83" s="123">
        <v>0</v>
      </c>
      <c r="T83" s="35">
        <f t="shared" si="110"/>
        <v>0</v>
      </c>
      <c r="U83" s="123">
        <v>0</v>
      </c>
      <c r="V83" s="123">
        <v>0</v>
      </c>
      <c r="W83" s="35">
        <f t="shared" si="111"/>
        <v>0</v>
      </c>
      <c r="X83" s="123">
        <v>0</v>
      </c>
      <c r="Y83" s="123">
        <v>0</v>
      </c>
      <c r="Z83" s="146">
        <v>0</v>
      </c>
      <c r="AA83" s="35">
        <f t="shared" si="112"/>
        <v>0</v>
      </c>
      <c r="AB83" s="146">
        <v>0</v>
      </c>
      <c r="AC83" s="146">
        <v>0</v>
      </c>
      <c r="AD83" s="146">
        <v>0</v>
      </c>
      <c r="AE83" s="35">
        <f t="shared" si="113"/>
        <v>0</v>
      </c>
      <c r="AF83" s="146">
        <v>0</v>
      </c>
      <c r="AG83" s="146">
        <v>0</v>
      </c>
      <c r="AH83" s="146">
        <v>0</v>
      </c>
      <c r="AI83" s="35">
        <f t="shared" si="114"/>
        <v>0</v>
      </c>
      <c r="AJ83" s="146">
        <v>0</v>
      </c>
      <c r="AK83" s="146">
        <v>0</v>
      </c>
      <c r="AL83" s="146">
        <v>0</v>
      </c>
      <c r="AM83" s="35">
        <f t="shared" si="115"/>
        <v>0</v>
      </c>
      <c r="AN83" s="146">
        <v>0</v>
      </c>
      <c r="AO83" s="146">
        <v>0</v>
      </c>
      <c r="AP83" s="165">
        <v>0</v>
      </c>
      <c r="AQ83" s="35">
        <f t="shared" si="116"/>
        <v>0</v>
      </c>
      <c r="AR83" s="158"/>
    </row>
    <row r="84" spans="1:44" hidden="1" x14ac:dyDescent="0.3">
      <c r="A84" s="126" t="s">
        <v>55</v>
      </c>
      <c r="B84" s="155">
        <f t="shared" si="103"/>
        <v>0</v>
      </c>
      <c r="C84" s="41">
        <f t="shared" si="104"/>
        <v>0</v>
      </c>
      <c r="D84" s="8">
        <v>0</v>
      </c>
      <c r="E84" s="23">
        <f t="shared" si="105"/>
        <v>0</v>
      </c>
      <c r="F84" s="123">
        <v>0</v>
      </c>
      <c r="G84" s="123">
        <v>0</v>
      </c>
      <c r="H84" s="35">
        <f t="shared" si="106"/>
        <v>0</v>
      </c>
      <c r="I84" s="123">
        <v>0</v>
      </c>
      <c r="J84" s="123">
        <v>0</v>
      </c>
      <c r="K84" s="35">
        <f t="shared" si="107"/>
        <v>0</v>
      </c>
      <c r="L84" s="123">
        <v>0</v>
      </c>
      <c r="M84" s="123">
        <v>0</v>
      </c>
      <c r="N84" s="35">
        <f t="shared" si="108"/>
        <v>0</v>
      </c>
      <c r="O84" s="123">
        <v>0</v>
      </c>
      <c r="P84" s="123">
        <v>0</v>
      </c>
      <c r="Q84" s="35">
        <f t="shared" si="109"/>
        <v>0</v>
      </c>
      <c r="R84" s="123">
        <v>0</v>
      </c>
      <c r="S84" s="123">
        <v>0</v>
      </c>
      <c r="T84" s="35">
        <f t="shared" si="110"/>
        <v>0</v>
      </c>
      <c r="U84" s="123">
        <v>0</v>
      </c>
      <c r="V84" s="123">
        <v>0</v>
      </c>
      <c r="W84" s="35">
        <f t="shared" si="111"/>
        <v>0</v>
      </c>
      <c r="X84" s="123">
        <v>0</v>
      </c>
      <c r="Y84" s="123">
        <v>0</v>
      </c>
      <c r="Z84" s="146">
        <v>0</v>
      </c>
      <c r="AA84" s="35">
        <f t="shared" si="112"/>
        <v>0</v>
      </c>
      <c r="AB84" s="146">
        <v>0</v>
      </c>
      <c r="AC84" s="146">
        <v>0</v>
      </c>
      <c r="AD84" s="146">
        <v>0</v>
      </c>
      <c r="AE84" s="35">
        <f t="shared" si="113"/>
        <v>0</v>
      </c>
      <c r="AF84" s="146">
        <v>0</v>
      </c>
      <c r="AG84" s="146">
        <v>0</v>
      </c>
      <c r="AH84" s="146">
        <v>0</v>
      </c>
      <c r="AI84" s="35">
        <f t="shared" si="114"/>
        <v>0</v>
      </c>
      <c r="AJ84" s="146">
        <v>0</v>
      </c>
      <c r="AK84" s="146">
        <v>0</v>
      </c>
      <c r="AL84" s="146">
        <v>0</v>
      </c>
      <c r="AM84" s="35">
        <f t="shared" si="115"/>
        <v>0</v>
      </c>
      <c r="AN84" s="146">
        <v>0</v>
      </c>
      <c r="AO84" s="146">
        <v>0</v>
      </c>
      <c r="AP84" s="165">
        <v>0</v>
      </c>
      <c r="AQ84" s="35">
        <f t="shared" si="116"/>
        <v>0</v>
      </c>
      <c r="AR84" s="158"/>
    </row>
    <row r="85" spans="1:44" hidden="1" x14ac:dyDescent="0.3">
      <c r="A85" s="126" t="s">
        <v>56</v>
      </c>
      <c r="B85" s="155">
        <f t="shared" si="103"/>
        <v>0</v>
      </c>
      <c r="C85" s="41">
        <f t="shared" si="104"/>
        <v>0</v>
      </c>
      <c r="D85" s="8">
        <v>0</v>
      </c>
      <c r="E85" s="23">
        <f t="shared" si="105"/>
        <v>0</v>
      </c>
      <c r="F85" s="123">
        <v>0</v>
      </c>
      <c r="G85" s="123">
        <v>0</v>
      </c>
      <c r="H85" s="35">
        <f t="shared" si="106"/>
        <v>0</v>
      </c>
      <c r="I85" s="123">
        <v>0</v>
      </c>
      <c r="J85" s="123">
        <v>0</v>
      </c>
      <c r="K85" s="35">
        <f t="shared" si="107"/>
        <v>0</v>
      </c>
      <c r="L85" s="123">
        <v>0</v>
      </c>
      <c r="M85" s="123">
        <v>0</v>
      </c>
      <c r="N85" s="35">
        <f t="shared" si="108"/>
        <v>0</v>
      </c>
      <c r="O85" s="123">
        <v>0</v>
      </c>
      <c r="P85" s="123">
        <v>0</v>
      </c>
      <c r="Q85" s="35">
        <f t="shared" si="109"/>
        <v>0</v>
      </c>
      <c r="R85" s="123">
        <v>0</v>
      </c>
      <c r="S85" s="123">
        <v>0</v>
      </c>
      <c r="T85" s="35">
        <f t="shared" si="110"/>
        <v>0</v>
      </c>
      <c r="U85" s="123">
        <v>0</v>
      </c>
      <c r="V85" s="123">
        <v>0</v>
      </c>
      <c r="W85" s="35">
        <f t="shared" si="111"/>
        <v>0</v>
      </c>
      <c r="X85" s="123">
        <v>0</v>
      </c>
      <c r="Y85" s="123">
        <v>0</v>
      </c>
      <c r="Z85" s="146">
        <v>0</v>
      </c>
      <c r="AA85" s="35">
        <f t="shared" si="112"/>
        <v>0</v>
      </c>
      <c r="AB85" s="146">
        <v>0</v>
      </c>
      <c r="AC85" s="146">
        <v>0</v>
      </c>
      <c r="AD85" s="146">
        <v>0</v>
      </c>
      <c r="AE85" s="35">
        <f t="shared" si="113"/>
        <v>0</v>
      </c>
      <c r="AF85" s="146">
        <v>0</v>
      </c>
      <c r="AG85" s="146">
        <v>0</v>
      </c>
      <c r="AH85" s="146">
        <v>0</v>
      </c>
      <c r="AI85" s="35">
        <f t="shared" si="114"/>
        <v>0</v>
      </c>
      <c r="AJ85" s="146">
        <v>0</v>
      </c>
      <c r="AK85" s="146">
        <v>0</v>
      </c>
      <c r="AL85" s="146">
        <v>0</v>
      </c>
      <c r="AM85" s="35">
        <f t="shared" si="115"/>
        <v>0</v>
      </c>
      <c r="AN85" s="146">
        <v>0</v>
      </c>
      <c r="AO85" s="146">
        <v>0</v>
      </c>
      <c r="AP85" s="165">
        <v>0</v>
      </c>
      <c r="AQ85" s="35">
        <f t="shared" si="116"/>
        <v>0</v>
      </c>
      <c r="AR85" s="158"/>
    </row>
    <row r="86" spans="1:44" hidden="1" x14ac:dyDescent="0.3">
      <c r="A86" s="126" t="s">
        <v>57</v>
      </c>
      <c r="B86" s="155">
        <f t="shared" si="103"/>
        <v>0</v>
      </c>
      <c r="C86" s="41">
        <f t="shared" si="104"/>
        <v>0</v>
      </c>
      <c r="D86" s="8">
        <v>0</v>
      </c>
      <c r="E86" s="23">
        <f t="shared" si="105"/>
        <v>0</v>
      </c>
      <c r="F86" s="123">
        <v>0</v>
      </c>
      <c r="G86" s="123">
        <v>0</v>
      </c>
      <c r="H86" s="35">
        <f t="shared" si="106"/>
        <v>0</v>
      </c>
      <c r="I86" s="123">
        <v>0</v>
      </c>
      <c r="J86" s="123">
        <v>0</v>
      </c>
      <c r="K86" s="35">
        <f t="shared" si="107"/>
        <v>0</v>
      </c>
      <c r="L86" s="123">
        <v>0</v>
      </c>
      <c r="M86" s="123">
        <v>0</v>
      </c>
      <c r="N86" s="35">
        <f t="shared" si="108"/>
        <v>0</v>
      </c>
      <c r="O86" s="123">
        <v>0</v>
      </c>
      <c r="P86" s="123">
        <v>0</v>
      </c>
      <c r="Q86" s="35">
        <f t="shared" si="109"/>
        <v>0</v>
      </c>
      <c r="R86" s="123">
        <v>0</v>
      </c>
      <c r="S86" s="123">
        <v>0</v>
      </c>
      <c r="T86" s="35">
        <f t="shared" si="110"/>
        <v>0</v>
      </c>
      <c r="U86" s="123">
        <v>0</v>
      </c>
      <c r="V86" s="123">
        <v>0</v>
      </c>
      <c r="W86" s="35">
        <f t="shared" si="111"/>
        <v>0</v>
      </c>
      <c r="X86" s="123">
        <v>0</v>
      </c>
      <c r="Y86" s="123">
        <v>0</v>
      </c>
      <c r="Z86" s="146">
        <v>0</v>
      </c>
      <c r="AA86" s="35">
        <f t="shared" si="112"/>
        <v>0</v>
      </c>
      <c r="AB86" s="146">
        <v>0</v>
      </c>
      <c r="AC86" s="146">
        <v>0</v>
      </c>
      <c r="AD86" s="146">
        <v>0</v>
      </c>
      <c r="AE86" s="35">
        <f t="shared" si="113"/>
        <v>0</v>
      </c>
      <c r="AF86" s="146">
        <v>0</v>
      </c>
      <c r="AG86" s="146">
        <v>0</v>
      </c>
      <c r="AH86" s="146">
        <v>0</v>
      </c>
      <c r="AI86" s="35">
        <f t="shared" si="114"/>
        <v>0</v>
      </c>
      <c r="AJ86" s="146">
        <v>0</v>
      </c>
      <c r="AK86" s="146">
        <v>0</v>
      </c>
      <c r="AL86" s="146">
        <v>0</v>
      </c>
      <c r="AM86" s="35">
        <f t="shared" si="115"/>
        <v>0</v>
      </c>
      <c r="AN86" s="146">
        <v>0</v>
      </c>
      <c r="AO86" s="146">
        <v>0</v>
      </c>
      <c r="AP86" s="165">
        <v>0</v>
      </c>
      <c r="AQ86" s="35">
        <f t="shared" si="116"/>
        <v>0</v>
      </c>
      <c r="AR86" s="158"/>
    </row>
    <row r="87" spans="1:44" hidden="1" x14ac:dyDescent="0.3">
      <c r="A87" s="126" t="s">
        <v>58</v>
      </c>
      <c r="B87" s="155">
        <f t="shared" si="103"/>
        <v>0</v>
      </c>
      <c r="C87" s="41">
        <f t="shared" si="104"/>
        <v>0</v>
      </c>
      <c r="D87" s="8">
        <v>0</v>
      </c>
      <c r="E87" s="23">
        <f t="shared" si="105"/>
        <v>0</v>
      </c>
      <c r="F87" s="123">
        <v>0</v>
      </c>
      <c r="G87" s="123">
        <v>0</v>
      </c>
      <c r="H87" s="35">
        <f t="shared" si="106"/>
        <v>0</v>
      </c>
      <c r="I87" s="123">
        <v>0</v>
      </c>
      <c r="J87" s="123">
        <v>0</v>
      </c>
      <c r="K87" s="35">
        <f t="shared" si="107"/>
        <v>0</v>
      </c>
      <c r="L87" s="123">
        <v>0</v>
      </c>
      <c r="M87" s="123">
        <v>0</v>
      </c>
      <c r="N87" s="35">
        <f t="shared" si="108"/>
        <v>0</v>
      </c>
      <c r="O87" s="123">
        <v>0</v>
      </c>
      <c r="P87" s="123">
        <v>0</v>
      </c>
      <c r="Q87" s="35">
        <f t="shared" si="109"/>
        <v>0</v>
      </c>
      <c r="R87" s="123">
        <v>0</v>
      </c>
      <c r="S87" s="123">
        <v>0</v>
      </c>
      <c r="T87" s="35">
        <f t="shared" si="110"/>
        <v>0</v>
      </c>
      <c r="U87" s="123">
        <v>0</v>
      </c>
      <c r="V87" s="123">
        <v>0</v>
      </c>
      <c r="W87" s="35">
        <f t="shared" si="111"/>
        <v>0</v>
      </c>
      <c r="X87" s="123">
        <v>0</v>
      </c>
      <c r="Y87" s="123">
        <v>0</v>
      </c>
      <c r="Z87" s="146">
        <v>0</v>
      </c>
      <c r="AA87" s="35">
        <f t="shared" si="112"/>
        <v>0</v>
      </c>
      <c r="AB87" s="146">
        <v>0</v>
      </c>
      <c r="AC87" s="146">
        <v>0</v>
      </c>
      <c r="AD87" s="146">
        <v>0</v>
      </c>
      <c r="AE87" s="35">
        <f t="shared" si="113"/>
        <v>0</v>
      </c>
      <c r="AF87" s="146">
        <v>0</v>
      </c>
      <c r="AG87" s="146">
        <v>0</v>
      </c>
      <c r="AH87" s="146">
        <v>0</v>
      </c>
      <c r="AI87" s="35">
        <f t="shared" si="114"/>
        <v>0</v>
      </c>
      <c r="AJ87" s="146">
        <v>0</v>
      </c>
      <c r="AK87" s="146">
        <v>0</v>
      </c>
      <c r="AL87" s="146">
        <v>0</v>
      </c>
      <c r="AM87" s="35">
        <f t="shared" si="115"/>
        <v>0</v>
      </c>
      <c r="AN87" s="146">
        <v>0</v>
      </c>
      <c r="AO87" s="146">
        <v>0</v>
      </c>
      <c r="AP87" s="165">
        <v>0</v>
      </c>
      <c r="AQ87" s="35">
        <f t="shared" si="116"/>
        <v>0</v>
      </c>
      <c r="AR87" s="158"/>
    </row>
    <row r="88" spans="1:44" x14ac:dyDescent="0.3">
      <c r="A88" s="126" t="s">
        <v>59</v>
      </c>
      <c r="B88" s="155">
        <f t="shared" si="103"/>
        <v>9</v>
      </c>
      <c r="C88" s="41">
        <f t="shared" si="104"/>
        <v>0.140625</v>
      </c>
      <c r="D88" s="8">
        <v>0</v>
      </c>
      <c r="E88" s="23">
        <f t="shared" si="105"/>
        <v>0</v>
      </c>
      <c r="F88" s="123">
        <v>0</v>
      </c>
      <c r="G88" s="123">
        <v>1</v>
      </c>
      <c r="H88" s="35">
        <f t="shared" si="106"/>
        <v>0.5</v>
      </c>
      <c r="I88" s="123">
        <v>1</v>
      </c>
      <c r="J88" s="123">
        <v>0</v>
      </c>
      <c r="K88" s="35">
        <f t="shared" si="107"/>
        <v>7.1428571428571425E-2</v>
      </c>
      <c r="L88" s="123">
        <v>0</v>
      </c>
      <c r="M88" s="123">
        <v>1</v>
      </c>
      <c r="N88" s="35">
        <f t="shared" si="108"/>
        <v>0.16666666666666666</v>
      </c>
      <c r="O88" s="123">
        <v>1</v>
      </c>
      <c r="P88" s="123">
        <v>0</v>
      </c>
      <c r="Q88" s="35">
        <f t="shared" si="109"/>
        <v>0.2</v>
      </c>
      <c r="R88" s="123">
        <v>0</v>
      </c>
      <c r="S88" s="123">
        <v>0</v>
      </c>
      <c r="T88" s="35">
        <f t="shared" si="110"/>
        <v>0</v>
      </c>
      <c r="U88" s="123">
        <v>1</v>
      </c>
      <c r="V88" s="123">
        <v>0</v>
      </c>
      <c r="W88" s="35">
        <f t="shared" si="111"/>
        <v>1</v>
      </c>
      <c r="X88" s="123">
        <v>0</v>
      </c>
      <c r="Y88" s="123">
        <v>0</v>
      </c>
      <c r="Z88" s="146">
        <v>0</v>
      </c>
      <c r="AA88" s="35">
        <f t="shared" si="112"/>
        <v>0</v>
      </c>
      <c r="AB88" s="146">
        <v>1</v>
      </c>
      <c r="AC88" s="146">
        <v>0</v>
      </c>
      <c r="AD88" s="146">
        <v>0</v>
      </c>
      <c r="AE88" s="35">
        <f t="shared" si="113"/>
        <v>0.25</v>
      </c>
      <c r="AF88" s="146">
        <v>0</v>
      </c>
      <c r="AG88" s="146">
        <v>1</v>
      </c>
      <c r="AH88" s="146">
        <v>0</v>
      </c>
      <c r="AI88" s="35">
        <f t="shared" si="114"/>
        <v>8.3333333333333329E-2</v>
      </c>
      <c r="AJ88" s="146">
        <v>0</v>
      </c>
      <c r="AK88" s="146">
        <v>0</v>
      </c>
      <c r="AL88" s="146">
        <v>0</v>
      </c>
      <c r="AM88" s="35">
        <f t="shared" si="115"/>
        <v>0</v>
      </c>
      <c r="AN88" s="146">
        <v>1</v>
      </c>
      <c r="AO88" s="146">
        <v>1</v>
      </c>
      <c r="AP88" s="165">
        <v>0</v>
      </c>
      <c r="AQ88" s="35">
        <f t="shared" si="116"/>
        <v>0.2857142857142857</v>
      </c>
      <c r="AR88" s="158"/>
    </row>
    <row r="89" spans="1:44" hidden="1" x14ac:dyDescent="0.3">
      <c r="A89" s="126" t="s">
        <v>60</v>
      </c>
      <c r="B89" s="155">
        <f t="shared" si="103"/>
        <v>0</v>
      </c>
      <c r="C89" s="41">
        <f t="shared" si="104"/>
        <v>0</v>
      </c>
      <c r="D89" s="8">
        <v>0</v>
      </c>
      <c r="E89" s="23">
        <f t="shared" si="105"/>
        <v>0</v>
      </c>
      <c r="F89" s="123">
        <v>0</v>
      </c>
      <c r="G89" s="123">
        <v>0</v>
      </c>
      <c r="H89" s="35">
        <f t="shared" si="106"/>
        <v>0</v>
      </c>
      <c r="I89" s="123">
        <v>0</v>
      </c>
      <c r="J89" s="123">
        <v>0</v>
      </c>
      <c r="K89" s="35">
        <f t="shared" si="107"/>
        <v>0</v>
      </c>
      <c r="L89" s="123">
        <v>0</v>
      </c>
      <c r="M89" s="123">
        <v>0</v>
      </c>
      <c r="N89" s="35">
        <f t="shared" si="108"/>
        <v>0</v>
      </c>
      <c r="O89" s="123">
        <v>0</v>
      </c>
      <c r="P89" s="123">
        <v>0</v>
      </c>
      <c r="Q89" s="35">
        <f t="shared" si="109"/>
        <v>0</v>
      </c>
      <c r="R89" s="123">
        <v>0</v>
      </c>
      <c r="S89" s="123">
        <v>0</v>
      </c>
      <c r="T89" s="35">
        <f t="shared" si="110"/>
        <v>0</v>
      </c>
      <c r="U89" s="123">
        <v>0</v>
      </c>
      <c r="V89" s="123">
        <v>0</v>
      </c>
      <c r="W89" s="35">
        <f t="shared" si="111"/>
        <v>0</v>
      </c>
      <c r="X89" s="123">
        <v>0</v>
      </c>
      <c r="Y89" s="123">
        <v>0</v>
      </c>
      <c r="Z89" s="146">
        <v>0</v>
      </c>
      <c r="AA89" s="35">
        <f t="shared" si="112"/>
        <v>0</v>
      </c>
      <c r="AB89" s="146">
        <v>0</v>
      </c>
      <c r="AC89" s="146">
        <v>0</v>
      </c>
      <c r="AD89" s="146">
        <v>0</v>
      </c>
      <c r="AE89" s="35">
        <f t="shared" si="113"/>
        <v>0</v>
      </c>
      <c r="AF89" s="146">
        <v>0</v>
      </c>
      <c r="AG89" s="146">
        <v>0</v>
      </c>
      <c r="AH89" s="146">
        <v>0</v>
      </c>
      <c r="AI89" s="35">
        <f t="shared" si="114"/>
        <v>0</v>
      </c>
      <c r="AJ89" s="146">
        <v>0</v>
      </c>
      <c r="AK89" s="146">
        <v>0</v>
      </c>
      <c r="AL89" s="146">
        <v>0</v>
      </c>
      <c r="AM89" s="35">
        <f t="shared" si="115"/>
        <v>0</v>
      </c>
      <c r="AN89" s="146">
        <v>0</v>
      </c>
      <c r="AO89" s="146">
        <v>0</v>
      </c>
      <c r="AP89" s="165">
        <v>0</v>
      </c>
      <c r="AQ89" s="35">
        <f t="shared" si="116"/>
        <v>0</v>
      </c>
      <c r="AR89" s="158"/>
    </row>
    <row r="90" spans="1:44" hidden="1" x14ac:dyDescent="0.3">
      <c r="A90" s="126" t="s">
        <v>61</v>
      </c>
      <c r="B90" s="155">
        <f t="shared" si="103"/>
        <v>0</v>
      </c>
      <c r="C90" s="41">
        <f t="shared" si="104"/>
        <v>0</v>
      </c>
      <c r="D90" s="8">
        <v>0</v>
      </c>
      <c r="E90" s="23">
        <f t="shared" si="105"/>
        <v>0</v>
      </c>
      <c r="F90" s="123">
        <v>0</v>
      </c>
      <c r="G90" s="123">
        <v>0</v>
      </c>
      <c r="H90" s="35">
        <f t="shared" si="106"/>
        <v>0</v>
      </c>
      <c r="I90" s="123">
        <v>0</v>
      </c>
      <c r="J90" s="123">
        <v>0</v>
      </c>
      <c r="K90" s="35">
        <f t="shared" si="107"/>
        <v>0</v>
      </c>
      <c r="L90" s="123">
        <v>0</v>
      </c>
      <c r="M90" s="123">
        <v>0</v>
      </c>
      <c r="N90" s="35">
        <f t="shared" si="108"/>
        <v>0</v>
      </c>
      <c r="O90" s="123">
        <v>0</v>
      </c>
      <c r="P90" s="123">
        <v>0</v>
      </c>
      <c r="Q90" s="35">
        <f t="shared" si="109"/>
        <v>0</v>
      </c>
      <c r="R90" s="123">
        <v>0</v>
      </c>
      <c r="S90" s="123">
        <v>0</v>
      </c>
      <c r="T90" s="35">
        <f t="shared" si="110"/>
        <v>0</v>
      </c>
      <c r="U90" s="123">
        <v>0</v>
      </c>
      <c r="V90" s="123">
        <v>0</v>
      </c>
      <c r="W90" s="35">
        <f t="shared" si="111"/>
        <v>0</v>
      </c>
      <c r="X90" s="123">
        <v>0</v>
      </c>
      <c r="Y90" s="123">
        <v>0</v>
      </c>
      <c r="Z90" s="146">
        <v>0</v>
      </c>
      <c r="AA90" s="35">
        <f t="shared" si="112"/>
        <v>0</v>
      </c>
      <c r="AB90" s="146">
        <v>0</v>
      </c>
      <c r="AC90" s="146">
        <v>0</v>
      </c>
      <c r="AD90" s="146">
        <v>0</v>
      </c>
      <c r="AE90" s="35">
        <f t="shared" si="113"/>
        <v>0</v>
      </c>
      <c r="AF90" s="146">
        <v>0</v>
      </c>
      <c r="AG90" s="146">
        <v>0</v>
      </c>
      <c r="AH90" s="146">
        <v>0</v>
      </c>
      <c r="AI90" s="35">
        <f t="shared" si="114"/>
        <v>0</v>
      </c>
      <c r="AJ90" s="146">
        <v>0</v>
      </c>
      <c r="AK90" s="146">
        <v>0</v>
      </c>
      <c r="AL90" s="146">
        <v>0</v>
      </c>
      <c r="AM90" s="35">
        <f t="shared" si="115"/>
        <v>0</v>
      </c>
      <c r="AN90" s="146">
        <v>0</v>
      </c>
      <c r="AO90" s="146">
        <v>0</v>
      </c>
      <c r="AP90" s="165">
        <v>0</v>
      </c>
      <c r="AQ90" s="35">
        <f t="shared" si="116"/>
        <v>0</v>
      </c>
      <c r="AR90" s="158"/>
    </row>
    <row r="91" spans="1:44" hidden="1" x14ac:dyDescent="0.3">
      <c r="A91" s="126" t="s">
        <v>62</v>
      </c>
      <c r="B91" s="155">
        <f t="shared" si="103"/>
        <v>0</v>
      </c>
      <c r="C91" s="41">
        <f t="shared" si="104"/>
        <v>0</v>
      </c>
      <c r="D91" s="8">
        <v>0</v>
      </c>
      <c r="E91" s="23">
        <f t="shared" si="105"/>
        <v>0</v>
      </c>
      <c r="F91" s="123">
        <v>0</v>
      </c>
      <c r="G91" s="123">
        <v>0</v>
      </c>
      <c r="H91" s="35">
        <f t="shared" si="106"/>
        <v>0</v>
      </c>
      <c r="I91" s="123">
        <v>0</v>
      </c>
      <c r="J91" s="123">
        <v>0</v>
      </c>
      <c r="K91" s="35">
        <f t="shared" si="107"/>
        <v>0</v>
      </c>
      <c r="L91" s="123">
        <v>0</v>
      </c>
      <c r="M91" s="123">
        <v>0</v>
      </c>
      <c r="N91" s="35">
        <f t="shared" si="108"/>
        <v>0</v>
      </c>
      <c r="O91" s="123">
        <v>0</v>
      </c>
      <c r="P91" s="123">
        <v>0</v>
      </c>
      <c r="Q91" s="35">
        <f t="shared" si="109"/>
        <v>0</v>
      </c>
      <c r="R91" s="123">
        <v>0</v>
      </c>
      <c r="S91" s="123">
        <v>0</v>
      </c>
      <c r="T91" s="35">
        <f t="shared" si="110"/>
        <v>0</v>
      </c>
      <c r="U91" s="123">
        <v>0</v>
      </c>
      <c r="V91" s="123">
        <v>0</v>
      </c>
      <c r="W91" s="35">
        <f t="shared" si="111"/>
        <v>0</v>
      </c>
      <c r="X91" s="123">
        <v>0</v>
      </c>
      <c r="Y91" s="123">
        <v>0</v>
      </c>
      <c r="Z91" s="146">
        <v>0</v>
      </c>
      <c r="AA91" s="35">
        <f t="shared" si="112"/>
        <v>0</v>
      </c>
      <c r="AB91" s="146">
        <v>0</v>
      </c>
      <c r="AC91" s="146">
        <v>0</v>
      </c>
      <c r="AD91" s="146">
        <v>0</v>
      </c>
      <c r="AE91" s="35">
        <f t="shared" si="113"/>
        <v>0</v>
      </c>
      <c r="AF91" s="146">
        <v>0</v>
      </c>
      <c r="AG91" s="146">
        <v>0</v>
      </c>
      <c r="AH91" s="146">
        <v>0</v>
      </c>
      <c r="AI91" s="35">
        <f t="shared" si="114"/>
        <v>0</v>
      </c>
      <c r="AJ91" s="146">
        <v>0</v>
      </c>
      <c r="AK91" s="146">
        <v>0</v>
      </c>
      <c r="AL91" s="146">
        <v>0</v>
      </c>
      <c r="AM91" s="35">
        <f t="shared" si="115"/>
        <v>0</v>
      </c>
      <c r="AN91" s="146">
        <v>0</v>
      </c>
      <c r="AO91" s="146">
        <v>0</v>
      </c>
      <c r="AP91" s="165">
        <v>0</v>
      </c>
      <c r="AQ91" s="35">
        <f t="shared" si="116"/>
        <v>0</v>
      </c>
      <c r="AR91" s="158"/>
    </row>
    <row r="92" spans="1:44" hidden="1" x14ac:dyDescent="0.3">
      <c r="A92" s="126" t="s">
        <v>63</v>
      </c>
      <c r="B92" s="155">
        <f t="shared" si="103"/>
        <v>0</v>
      </c>
      <c r="C92" s="41">
        <f t="shared" si="104"/>
        <v>0</v>
      </c>
      <c r="D92" s="8">
        <v>0</v>
      </c>
      <c r="E92" s="23">
        <f t="shared" si="105"/>
        <v>0</v>
      </c>
      <c r="F92" s="123">
        <v>0</v>
      </c>
      <c r="G92" s="123">
        <v>0</v>
      </c>
      <c r="H92" s="35">
        <f t="shared" si="106"/>
        <v>0</v>
      </c>
      <c r="I92" s="123">
        <v>0</v>
      </c>
      <c r="J92" s="123">
        <v>0</v>
      </c>
      <c r="K92" s="35">
        <f t="shared" si="107"/>
        <v>0</v>
      </c>
      <c r="L92" s="123">
        <v>0</v>
      </c>
      <c r="M92" s="123">
        <v>0</v>
      </c>
      <c r="N92" s="35">
        <f t="shared" si="108"/>
        <v>0</v>
      </c>
      <c r="O92" s="123">
        <v>0</v>
      </c>
      <c r="P92" s="123">
        <v>0</v>
      </c>
      <c r="Q92" s="35">
        <f t="shared" si="109"/>
        <v>0</v>
      </c>
      <c r="R92" s="123">
        <v>0</v>
      </c>
      <c r="S92" s="123">
        <v>0</v>
      </c>
      <c r="T92" s="35">
        <f t="shared" si="110"/>
        <v>0</v>
      </c>
      <c r="U92" s="123">
        <v>0</v>
      </c>
      <c r="V92" s="123">
        <v>0</v>
      </c>
      <c r="W92" s="35">
        <f t="shared" si="111"/>
        <v>0</v>
      </c>
      <c r="X92" s="123">
        <v>0</v>
      </c>
      <c r="Y92" s="123">
        <v>0</v>
      </c>
      <c r="Z92" s="146">
        <v>0</v>
      </c>
      <c r="AA92" s="35">
        <f t="shared" si="112"/>
        <v>0</v>
      </c>
      <c r="AB92" s="146">
        <v>0</v>
      </c>
      <c r="AC92" s="146">
        <v>0</v>
      </c>
      <c r="AD92" s="146">
        <v>0</v>
      </c>
      <c r="AE92" s="35">
        <f t="shared" si="113"/>
        <v>0</v>
      </c>
      <c r="AF92" s="146">
        <v>0</v>
      </c>
      <c r="AG92" s="146">
        <v>0</v>
      </c>
      <c r="AH92" s="146">
        <v>0</v>
      </c>
      <c r="AI92" s="35">
        <f t="shared" si="114"/>
        <v>0</v>
      </c>
      <c r="AJ92" s="146">
        <v>0</v>
      </c>
      <c r="AK92" s="146">
        <v>0</v>
      </c>
      <c r="AL92" s="146">
        <v>0</v>
      </c>
      <c r="AM92" s="35">
        <f t="shared" si="115"/>
        <v>0</v>
      </c>
      <c r="AN92" s="146">
        <v>0</v>
      </c>
      <c r="AO92" s="146">
        <v>0</v>
      </c>
      <c r="AP92" s="165">
        <v>0</v>
      </c>
      <c r="AQ92" s="35">
        <f t="shared" si="116"/>
        <v>0</v>
      </c>
      <c r="AR92" s="158"/>
    </row>
    <row r="93" spans="1:44" hidden="1" x14ac:dyDescent="0.3">
      <c r="A93" s="126" t="s">
        <v>64</v>
      </c>
      <c r="B93" s="155">
        <f t="shared" si="103"/>
        <v>0</v>
      </c>
      <c r="C93" s="41">
        <f t="shared" si="104"/>
        <v>0</v>
      </c>
      <c r="D93" s="8">
        <v>0</v>
      </c>
      <c r="E93" s="23">
        <f t="shared" si="105"/>
        <v>0</v>
      </c>
      <c r="F93" s="123">
        <v>0</v>
      </c>
      <c r="G93" s="123">
        <v>0</v>
      </c>
      <c r="H93" s="35">
        <f t="shared" si="106"/>
        <v>0</v>
      </c>
      <c r="I93" s="123">
        <v>0</v>
      </c>
      <c r="J93" s="123">
        <v>0</v>
      </c>
      <c r="K93" s="35">
        <f t="shared" si="107"/>
        <v>0</v>
      </c>
      <c r="L93" s="123">
        <v>0</v>
      </c>
      <c r="M93" s="123">
        <v>0</v>
      </c>
      <c r="N93" s="35">
        <f t="shared" si="108"/>
        <v>0</v>
      </c>
      <c r="O93" s="123">
        <v>0</v>
      </c>
      <c r="P93" s="123">
        <v>0</v>
      </c>
      <c r="Q93" s="35">
        <f t="shared" si="109"/>
        <v>0</v>
      </c>
      <c r="R93" s="123">
        <v>0</v>
      </c>
      <c r="S93" s="123">
        <v>0</v>
      </c>
      <c r="T93" s="35">
        <f t="shared" si="110"/>
        <v>0</v>
      </c>
      <c r="U93" s="123">
        <v>0</v>
      </c>
      <c r="V93" s="123">
        <v>0</v>
      </c>
      <c r="W93" s="35">
        <f t="shared" si="111"/>
        <v>0</v>
      </c>
      <c r="X93" s="123">
        <v>0</v>
      </c>
      <c r="Y93" s="123">
        <v>0</v>
      </c>
      <c r="Z93" s="146">
        <v>0</v>
      </c>
      <c r="AA93" s="35">
        <f t="shared" si="112"/>
        <v>0</v>
      </c>
      <c r="AB93" s="146">
        <v>0</v>
      </c>
      <c r="AC93" s="146">
        <v>0</v>
      </c>
      <c r="AD93" s="146">
        <v>0</v>
      </c>
      <c r="AE93" s="35">
        <f t="shared" si="113"/>
        <v>0</v>
      </c>
      <c r="AF93" s="146">
        <v>0</v>
      </c>
      <c r="AG93" s="146">
        <v>0</v>
      </c>
      <c r="AH93" s="146">
        <v>0</v>
      </c>
      <c r="AI93" s="35">
        <f t="shared" si="114"/>
        <v>0</v>
      </c>
      <c r="AJ93" s="146">
        <v>0</v>
      </c>
      <c r="AK93" s="146">
        <v>0</v>
      </c>
      <c r="AL93" s="146">
        <v>0</v>
      </c>
      <c r="AM93" s="35">
        <f t="shared" si="115"/>
        <v>0</v>
      </c>
      <c r="AN93" s="146">
        <v>0</v>
      </c>
      <c r="AO93" s="146">
        <v>0</v>
      </c>
      <c r="AP93" s="165">
        <v>0</v>
      </c>
      <c r="AQ93" s="35">
        <f t="shared" si="116"/>
        <v>0</v>
      </c>
      <c r="AR93" s="158"/>
    </row>
    <row r="94" spans="1:44" hidden="1" x14ac:dyDescent="0.3">
      <c r="A94" s="126" t="s">
        <v>65</v>
      </c>
      <c r="B94" s="155">
        <f t="shared" si="103"/>
        <v>0</v>
      </c>
      <c r="C94" s="41">
        <f t="shared" si="104"/>
        <v>0</v>
      </c>
      <c r="D94" s="8">
        <v>0</v>
      </c>
      <c r="E94" s="23">
        <f t="shared" si="105"/>
        <v>0</v>
      </c>
      <c r="F94" s="123">
        <v>0</v>
      </c>
      <c r="G94" s="123">
        <v>0</v>
      </c>
      <c r="H94" s="35">
        <f t="shared" si="106"/>
        <v>0</v>
      </c>
      <c r="I94" s="123">
        <v>0</v>
      </c>
      <c r="J94" s="123">
        <v>0</v>
      </c>
      <c r="K94" s="35">
        <f t="shared" si="107"/>
        <v>0</v>
      </c>
      <c r="L94" s="123">
        <v>0</v>
      </c>
      <c r="M94" s="123">
        <v>0</v>
      </c>
      <c r="N94" s="35">
        <f t="shared" si="108"/>
        <v>0</v>
      </c>
      <c r="O94" s="123">
        <v>0</v>
      </c>
      <c r="P94" s="123">
        <v>0</v>
      </c>
      <c r="Q94" s="35">
        <f t="shared" si="109"/>
        <v>0</v>
      </c>
      <c r="R94" s="123">
        <v>0</v>
      </c>
      <c r="S94" s="123">
        <v>0</v>
      </c>
      <c r="T94" s="35">
        <f t="shared" si="110"/>
        <v>0</v>
      </c>
      <c r="U94" s="123">
        <v>0</v>
      </c>
      <c r="V94" s="123">
        <v>0</v>
      </c>
      <c r="W94" s="35">
        <f t="shared" si="111"/>
        <v>0</v>
      </c>
      <c r="X94" s="123">
        <v>0</v>
      </c>
      <c r="Y94" s="123">
        <v>0</v>
      </c>
      <c r="Z94" s="146">
        <v>0</v>
      </c>
      <c r="AA94" s="35">
        <f t="shared" si="112"/>
        <v>0</v>
      </c>
      <c r="AB94" s="146">
        <v>0</v>
      </c>
      <c r="AC94" s="146">
        <v>0</v>
      </c>
      <c r="AD94" s="146">
        <v>0</v>
      </c>
      <c r="AE94" s="35">
        <f t="shared" si="113"/>
        <v>0</v>
      </c>
      <c r="AF94" s="146">
        <v>0</v>
      </c>
      <c r="AG94" s="146">
        <v>0</v>
      </c>
      <c r="AH94" s="146">
        <v>0</v>
      </c>
      <c r="AI94" s="35">
        <f t="shared" si="114"/>
        <v>0</v>
      </c>
      <c r="AJ94" s="146">
        <v>0</v>
      </c>
      <c r="AK94" s="146">
        <v>0</v>
      </c>
      <c r="AL94" s="146">
        <v>0</v>
      </c>
      <c r="AM94" s="35">
        <f t="shared" si="115"/>
        <v>0</v>
      </c>
      <c r="AN94" s="146">
        <v>0</v>
      </c>
      <c r="AO94" s="146">
        <v>0</v>
      </c>
      <c r="AP94" s="165">
        <v>0</v>
      </c>
      <c r="AQ94" s="35">
        <f t="shared" si="116"/>
        <v>0</v>
      </c>
      <c r="AR94" s="158"/>
    </row>
    <row r="95" spans="1:44" hidden="1" x14ac:dyDescent="0.3">
      <c r="A95" s="126" t="s">
        <v>66</v>
      </c>
      <c r="B95" s="155">
        <f t="shared" si="103"/>
        <v>0</v>
      </c>
      <c r="C95" s="41">
        <f t="shared" si="104"/>
        <v>0</v>
      </c>
      <c r="D95" s="8">
        <v>0</v>
      </c>
      <c r="E95" s="23">
        <f t="shared" si="105"/>
        <v>0</v>
      </c>
      <c r="F95" s="123">
        <v>0</v>
      </c>
      <c r="G95" s="123">
        <v>0</v>
      </c>
      <c r="H95" s="35">
        <f t="shared" si="106"/>
        <v>0</v>
      </c>
      <c r="I95" s="123">
        <v>0</v>
      </c>
      <c r="J95" s="123">
        <v>0</v>
      </c>
      <c r="K95" s="35">
        <f t="shared" si="107"/>
        <v>0</v>
      </c>
      <c r="L95" s="123">
        <v>0</v>
      </c>
      <c r="M95" s="123">
        <v>0</v>
      </c>
      <c r="N95" s="35">
        <f t="shared" si="108"/>
        <v>0</v>
      </c>
      <c r="O95" s="123">
        <v>0</v>
      </c>
      <c r="P95" s="123">
        <v>0</v>
      </c>
      <c r="Q95" s="35">
        <f t="shared" si="109"/>
        <v>0</v>
      </c>
      <c r="R95" s="123">
        <v>0</v>
      </c>
      <c r="S95" s="123">
        <v>0</v>
      </c>
      <c r="T95" s="35">
        <f t="shared" si="110"/>
        <v>0</v>
      </c>
      <c r="U95" s="123">
        <v>0</v>
      </c>
      <c r="V95" s="123">
        <v>0</v>
      </c>
      <c r="W95" s="35">
        <f t="shared" si="111"/>
        <v>0</v>
      </c>
      <c r="X95" s="123">
        <v>0</v>
      </c>
      <c r="Y95" s="123">
        <v>0</v>
      </c>
      <c r="Z95" s="146">
        <v>0</v>
      </c>
      <c r="AA95" s="35">
        <f t="shared" si="112"/>
        <v>0</v>
      </c>
      <c r="AB95" s="146">
        <v>0</v>
      </c>
      <c r="AC95" s="146">
        <v>0</v>
      </c>
      <c r="AD95" s="146">
        <v>0</v>
      </c>
      <c r="AE95" s="35">
        <f t="shared" si="113"/>
        <v>0</v>
      </c>
      <c r="AF95" s="146">
        <v>0</v>
      </c>
      <c r="AG95" s="146">
        <v>0</v>
      </c>
      <c r="AH95" s="146">
        <v>0</v>
      </c>
      <c r="AI95" s="35">
        <f t="shared" si="114"/>
        <v>0</v>
      </c>
      <c r="AJ95" s="146">
        <v>0</v>
      </c>
      <c r="AK95" s="146">
        <v>0</v>
      </c>
      <c r="AL95" s="146">
        <v>0</v>
      </c>
      <c r="AM95" s="35">
        <f t="shared" si="115"/>
        <v>0</v>
      </c>
      <c r="AN95" s="146">
        <v>0</v>
      </c>
      <c r="AO95" s="146">
        <v>0</v>
      </c>
      <c r="AP95" s="165">
        <v>0</v>
      </c>
      <c r="AQ95" s="35">
        <f t="shared" si="116"/>
        <v>0</v>
      </c>
      <c r="AR95" s="158"/>
    </row>
    <row r="96" spans="1:44" hidden="1" x14ac:dyDescent="0.3">
      <c r="A96" s="126" t="s">
        <v>67</v>
      </c>
      <c r="B96" s="155">
        <f t="shared" si="103"/>
        <v>0</v>
      </c>
      <c r="C96" s="41">
        <f t="shared" si="104"/>
        <v>0</v>
      </c>
      <c r="D96" s="8">
        <v>0</v>
      </c>
      <c r="E96" s="23">
        <f t="shared" si="105"/>
        <v>0</v>
      </c>
      <c r="F96" s="123">
        <v>0</v>
      </c>
      <c r="G96" s="123">
        <v>0</v>
      </c>
      <c r="H96" s="35">
        <f t="shared" si="106"/>
        <v>0</v>
      </c>
      <c r="I96" s="123">
        <v>0</v>
      </c>
      <c r="J96" s="123">
        <v>0</v>
      </c>
      <c r="K96" s="35">
        <f t="shared" si="107"/>
        <v>0</v>
      </c>
      <c r="L96" s="123">
        <v>0</v>
      </c>
      <c r="M96" s="123">
        <v>0</v>
      </c>
      <c r="N96" s="35">
        <f t="shared" si="108"/>
        <v>0</v>
      </c>
      <c r="O96" s="123">
        <v>0</v>
      </c>
      <c r="P96" s="123">
        <v>0</v>
      </c>
      <c r="Q96" s="35">
        <f t="shared" si="109"/>
        <v>0</v>
      </c>
      <c r="R96" s="123">
        <v>0</v>
      </c>
      <c r="S96" s="123">
        <v>0</v>
      </c>
      <c r="T96" s="35">
        <f t="shared" si="110"/>
        <v>0</v>
      </c>
      <c r="U96" s="123">
        <v>0</v>
      </c>
      <c r="V96" s="123">
        <v>0</v>
      </c>
      <c r="W96" s="35">
        <f t="shared" si="111"/>
        <v>0</v>
      </c>
      <c r="X96" s="123">
        <v>0</v>
      </c>
      <c r="Y96" s="123">
        <v>0</v>
      </c>
      <c r="Z96" s="146">
        <v>0</v>
      </c>
      <c r="AA96" s="35">
        <f t="shared" si="112"/>
        <v>0</v>
      </c>
      <c r="AB96" s="146">
        <v>0</v>
      </c>
      <c r="AC96" s="146">
        <v>0</v>
      </c>
      <c r="AD96" s="146">
        <v>0</v>
      </c>
      <c r="AE96" s="35">
        <f t="shared" si="113"/>
        <v>0</v>
      </c>
      <c r="AF96" s="146">
        <v>0</v>
      </c>
      <c r="AG96" s="146">
        <v>0</v>
      </c>
      <c r="AH96" s="146">
        <v>0</v>
      </c>
      <c r="AI96" s="35">
        <f t="shared" si="114"/>
        <v>0</v>
      </c>
      <c r="AJ96" s="146">
        <v>0</v>
      </c>
      <c r="AK96" s="146">
        <v>0</v>
      </c>
      <c r="AL96" s="146">
        <v>0</v>
      </c>
      <c r="AM96" s="35">
        <f t="shared" si="115"/>
        <v>0</v>
      </c>
      <c r="AN96" s="146">
        <v>0</v>
      </c>
      <c r="AO96" s="146">
        <v>0</v>
      </c>
      <c r="AP96" s="165">
        <v>0</v>
      </c>
      <c r="AQ96" s="35">
        <f t="shared" si="116"/>
        <v>0</v>
      </c>
      <c r="AR96" s="158"/>
    </row>
    <row r="97" spans="1:44" hidden="1" x14ac:dyDescent="0.3">
      <c r="A97" s="126" t="s">
        <v>68</v>
      </c>
      <c r="B97" s="155">
        <f t="shared" si="103"/>
        <v>0</v>
      </c>
      <c r="C97" s="41">
        <f t="shared" si="104"/>
        <v>0</v>
      </c>
      <c r="D97" s="8">
        <v>0</v>
      </c>
      <c r="E97" s="23">
        <f t="shared" si="105"/>
        <v>0</v>
      </c>
      <c r="F97" s="123">
        <v>0</v>
      </c>
      <c r="G97" s="123">
        <v>0</v>
      </c>
      <c r="H97" s="35">
        <f t="shared" si="106"/>
        <v>0</v>
      </c>
      <c r="I97" s="123">
        <v>0</v>
      </c>
      <c r="J97" s="123">
        <v>0</v>
      </c>
      <c r="K97" s="35">
        <f t="shared" si="107"/>
        <v>0</v>
      </c>
      <c r="L97" s="123">
        <v>0</v>
      </c>
      <c r="M97" s="123">
        <v>0</v>
      </c>
      <c r="N97" s="35">
        <f t="shared" si="108"/>
        <v>0</v>
      </c>
      <c r="O97" s="123">
        <v>0</v>
      </c>
      <c r="P97" s="123">
        <v>0</v>
      </c>
      <c r="Q97" s="35">
        <f t="shared" si="109"/>
        <v>0</v>
      </c>
      <c r="R97" s="123">
        <v>0</v>
      </c>
      <c r="S97" s="123">
        <v>0</v>
      </c>
      <c r="T97" s="35">
        <f t="shared" si="110"/>
        <v>0</v>
      </c>
      <c r="U97" s="123">
        <v>0</v>
      </c>
      <c r="V97" s="123">
        <v>0</v>
      </c>
      <c r="W97" s="35">
        <f t="shared" si="111"/>
        <v>0</v>
      </c>
      <c r="X97" s="123">
        <v>0</v>
      </c>
      <c r="Y97" s="123">
        <v>0</v>
      </c>
      <c r="Z97" s="146">
        <v>0</v>
      </c>
      <c r="AA97" s="35">
        <f t="shared" si="112"/>
        <v>0</v>
      </c>
      <c r="AB97" s="146">
        <v>0</v>
      </c>
      <c r="AC97" s="146">
        <v>0</v>
      </c>
      <c r="AD97" s="146">
        <v>0</v>
      </c>
      <c r="AE97" s="35">
        <f t="shared" si="113"/>
        <v>0</v>
      </c>
      <c r="AF97" s="146">
        <v>0</v>
      </c>
      <c r="AG97" s="146">
        <v>0</v>
      </c>
      <c r="AH97" s="146">
        <v>0</v>
      </c>
      <c r="AI97" s="35">
        <f t="shared" si="114"/>
        <v>0</v>
      </c>
      <c r="AJ97" s="146">
        <v>0</v>
      </c>
      <c r="AK97" s="146">
        <v>0</v>
      </c>
      <c r="AL97" s="146">
        <v>0</v>
      </c>
      <c r="AM97" s="35">
        <f t="shared" si="115"/>
        <v>0</v>
      </c>
      <c r="AN97" s="146">
        <v>0</v>
      </c>
      <c r="AO97" s="146">
        <v>0</v>
      </c>
      <c r="AP97" s="165">
        <v>0</v>
      </c>
      <c r="AQ97" s="35">
        <f t="shared" si="116"/>
        <v>0</v>
      </c>
      <c r="AR97" s="158"/>
    </row>
    <row r="98" spans="1:44" hidden="1" x14ac:dyDescent="0.3">
      <c r="A98" s="126" t="s">
        <v>69</v>
      </c>
      <c r="B98" s="155">
        <f t="shared" si="103"/>
        <v>0</v>
      </c>
      <c r="C98" s="41">
        <f t="shared" si="104"/>
        <v>0</v>
      </c>
      <c r="D98" s="8">
        <v>0</v>
      </c>
      <c r="E98" s="23">
        <f t="shared" si="105"/>
        <v>0</v>
      </c>
      <c r="F98" s="123">
        <v>0</v>
      </c>
      <c r="G98" s="123">
        <v>0</v>
      </c>
      <c r="H98" s="35">
        <f t="shared" si="106"/>
        <v>0</v>
      </c>
      <c r="I98" s="123">
        <v>0</v>
      </c>
      <c r="J98" s="123">
        <v>0</v>
      </c>
      <c r="K98" s="35">
        <f t="shared" si="107"/>
        <v>0</v>
      </c>
      <c r="L98" s="123">
        <v>0</v>
      </c>
      <c r="M98" s="123">
        <v>0</v>
      </c>
      <c r="N98" s="35">
        <f t="shared" si="108"/>
        <v>0</v>
      </c>
      <c r="O98" s="123">
        <v>0</v>
      </c>
      <c r="P98" s="123">
        <v>0</v>
      </c>
      <c r="Q98" s="35">
        <f t="shared" si="109"/>
        <v>0</v>
      </c>
      <c r="R98" s="123">
        <v>0</v>
      </c>
      <c r="S98" s="123">
        <v>0</v>
      </c>
      <c r="T98" s="35">
        <f t="shared" si="110"/>
        <v>0</v>
      </c>
      <c r="U98" s="123">
        <v>0</v>
      </c>
      <c r="V98" s="123">
        <v>0</v>
      </c>
      <c r="W98" s="35">
        <f t="shared" si="111"/>
        <v>0</v>
      </c>
      <c r="X98" s="123">
        <v>0</v>
      </c>
      <c r="Y98" s="123">
        <v>0</v>
      </c>
      <c r="Z98" s="146">
        <v>0</v>
      </c>
      <c r="AA98" s="35">
        <f t="shared" si="112"/>
        <v>0</v>
      </c>
      <c r="AB98" s="146">
        <v>0</v>
      </c>
      <c r="AC98" s="146">
        <v>0</v>
      </c>
      <c r="AD98" s="146">
        <v>0</v>
      </c>
      <c r="AE98" s="35">
        <f t="shared" si="113"/>
        <v>0</v>
      </c>
      <c r="AF98" s="146">
        <v>0</v>
      </c>
      <c r="AG98" s="146">
        <v>0</v>
      </c>
      <c r="AH98" s="146">
        <v>0</v>
      </c>
      <c r="AI98" s="35">
        <f t="shared" si="114"/>
        <v>0</v>
      </c>
      <c r="AJ98" s="146">
        <v>0</v>
      </c>
      <c r="AK98" s="146">
        <v>0</v>
      </c>
      <c r="AL98" s="146">
        <v>0</v>
      </c>
      <c r="AM98" s="35">
        <f t="shared" si="115"/>
        <v>0</v>
      </c>
      <c r="AN98" s="146">
        <v>0</v>
      </c>
      <c r="AO98" s="146">
        <v>0</v>
      </c>
      <c r="AP98" s="165">
        <v>0</v>
      </c>
      <c r="AQ98" s="35">
        <f t="shared" si="116"/>
        <v>0</v>
      </c>
      <c r="AR98" s="158"/>
    </row>
    <row r="99" spans="1:44" hidden="1" x14ac:dyDescent="0.3">
      <c r="A99" s="126" t="s">
        <v>70</v>
      </c>
      <c r="B99" s="155">
        <f t="shared" si="103"/>
        <v>0</v>
      </c>
      <c r="C99" s="41">
        <f t="shared" si="104"/>
        <v>0</v>
      </c>
      <c r="D99" s="8">
        <v>0</v>
      </c>
      <c r="E99" s="23">
        <f t="shared" si="105"/>
        <v>0</v>
      </c>
      <c r="F99" s="123">
        <v>0</v>
      </c>
      <c r="G99" s="123">
        <v>0</v>
      </c>
      <c r="H99" s="35">
        <f t="shared" si="106"/>
        <v>0</v>
      </c>
      <c r="I99" s="123">
        <v>0</v>
      </c>
      <c r="J99" s="123">
        <v>0</v>
      </c>
      <c r="K99" s="35">
        <f t="shared" si="107"/>
        <v>0</v>
      </c>
      <c r="L99" s="123">
        <v>0</v>
      </c>
      <c r="M99" s="123">
        <v>0</v>
      </c>
      <c r="N99" s="35">
        <f t="shared" si="108"/>
        <v>0</v>
      </c>
      <c r="O99" s="123">
        <v>0</v>
      </c>
      <c r="P99" s="123">
        <v>0</v>
      </c>
      <c r="Q99" s="35">
        <f t="shared" si="109"/>
        <v>0</v>
      </c>
      <c r="R99" s="123">
        <v>0</v>
      </c>
      <c r="S99" s="123">
        <v>0</v>
      </c>
      <c r="T99" s="35">
        <f t="shared" si="110"/>
        <v>0</v>
      </c>
      <c r="U99" s="123">
        <v>0</v>
      </c>
      <c r="V99" s="123">
        <v>0</v>
      </c>
      <c r="W99" s="35">
        <f t="shared" si="111"/>
        <v>0</v>
      </c>
      <c r="X99" s="123">
        <v>0</v>
      </c>
      <c r="Y99" s="123">
        <v>0</v>
      </c>
      <c r="Z99" s="146">
        <v>0</v>
      </c>
      <c r="AA99" s="35">
        <f t="shared" si="112"/>
        <v>0</v>
      </c>
      <c r="AB99" s="146">
        <v>0</v>
      </c>
      <c r="AC99" s="146">
        <v>0</v>
      </c>
      <c r="AD99" s="146">
        <v>0</v>
      </c>
      <c r="AE99" s="35">
        <f t="shared" si="113"/>
        <v>0</v>
      </c>
      <c r="AF99" s="146">
        <v>0</v>
      </c>
      <c r="AG99" s="146">
        <v>0</v>
      </c>
      <c r="AH99" s="146">
        <v>0</v>
      </c>
      <c r="AI99" s="35">
        <f t="shared" si="114"/>
        <v>0</v>
      </c>
      <c r="AJ99" s="146">
        <v>0</v>
      </c>
      <c r="AK99" s="146">
        <v>0</v>
      </c>
      <c r="AL99" s="146">
        <v>0</v>
      </c>
      <c r="AM99" s="35">
        <f t="shared" si="115"/>
        <v>0</v>
      </c>
      <c r="AN99" s="146">
        <v>0</v>
      </c>
      <c r="AO99" s="146">
        <v>0</v>
      </c>
      <c r="AP99" s="165">
        <v>0</v>
      </c>
      <c r="AQ99" s="35">
        <f t="shared" si="116"/>
        <v>0</v>
      </c>
      <c r="AR99" s="158"/>
    </row>
    <row r="100" spans="1:44" hidden="1" x14ac:dyDescent="0.3">
      <c r="A100" s="126" t="s">
        <v>71</v>
      </c>
      <c r="B100" s="155">
        <f t="shared" si="103"/>
        <v>0</v>
      </c>
      <c r="C100" s="41">
        <f t="shared" si="104"/>
        <v>0</v>
      </c>
      <c r="D100" s="8">
        <v>0</v>
      </c>
      <c r="E100" s="23">
        <f t="shared" si="105"/>
        <v>0</v>
      </c>
      <c r="F100" s="123">
        <v>0</v>
      </c>
      <c r="G100" s="123">
        <v>0</v>
      </c>
      <c r="H100" s="35">
        <f t="shared" si="106"/>
        <v>0</v>
      </c>
      <c r="I100" s="123">
        <v>0</v>
      </c>
      <c r="J100" s="123">
        <v>0</v>
      </c>
      <c r="K100" s="35">
        <f t="shared" si="107"/>
        <v>0</v>
      </c>
      <c r="L100" s="123">
        <v>0</v>
      </c>
      <c r="M100" s="123">
        <v>0</v>
      </c>
      <c r="N100" s="35">
        <f t="shared" si="108"/>
        <v>0</v>
      </c>
      <c r="O100" s="123">
        <v>0</v>
      </c>
      <c r="P100" s="123">
        <v>0</v>
      </c>
      <c r="Q100" s="35">
        <f t="shared" si="109"/>
        <v>0</v>
      </c>
      <c r="R100" s="123">
        <v>0</v>
      </c>
      <c r="S100" s="123">
        <v>0</v>
      </c>
      <c r="T100" s="35">
        <f t="shared" si="110"/>
        <v>0</v>
      </c>
      <c r="U100" s="123">
        <v>0</v>
      </c>
      <c r="V100" s="123">
        <v>0</v>
      </c>
      <c r="W100" s="35">
        <f t="shared" si="111"/>
        <v>0</v>
      </c>
      <c r="X100" s="123">
        <v>0</v>
      </c>
      <c r="Y100" s="123">
        <v>0</v>
      </c>
      <c r="Z100" s="146">
        <v>0</v>
      </c>
      <c r="AA100" s="35">
        <f t="shared" si="112"/>
        <v>0</v>
      </c>
      <c r="AB100" s="146">
        <v>0</v>
      </c>
      <c r="AC100" s="146">
        <v>0</v>
      </c>
      <c r="AD100" s="146">
        <v>0</v>
      </c>
      <c r="AE100" s="35">
        <f t="shared" si="113"/>
        <v>0</v>
      </c>
      <c r="AF100" s="146">
        <v>0</v>
      </c>
      <c r="AG100" s="146">
        <v>0</v>
      </c>
      <c r="AH100" s="146">
        <v>0</v>
      </c>
      <c r="AI100" s="35">
        <f t="shared" si="114"/>
        <v>0</v>
      </c>
      <c r="AJ100" s="146">
        <v>0</v>
      </c>
      <c r="AK100" s="146">
        <v>0</v>
      </c>
      <c r="AL100" s="146">
        <v>0</v>
      </c>
      <c r="AM100" s="35">
        <f t="shared" si="115"/>
        <v>0</v>
      </c>
      <c r="AN100" s="146">
        <v>0</v>
      </c>
      <c r="AO100" s="146">
        <v>0</v>
      </c>
      <c r="AP100" s="165">
        <v>0</v>
      </c>
      <c r="AQ100" s="35">
        <f t="shared" si="116"/>
        <v>0</v>
      </c>
      <c r="AR100" s="158"/>
    </row>
    <row r="101" spans="1:44" hidden="1" x14ac:dyDescent="0.3">
      <c r="A101" s="126" t="s">
        <v>72</v>
      </c>
      <c r="B101" s="155">
        <f t="shared" si="103"/>
        <v>0</v>
      </c>
      <c r="C101" s="41">
        <f t="shared" si="104"/>
        <v>0</v>
      </c>
      <c r="D101" s="8">
        <v>0</v>
      </c>
      <c r="E101" s="23">
        <f t="shared" si="105"/>
        <v>0</v>
      </c>
      <c r="F101" s="123">
        <v>0</v>
      </c>
      <c r="G101" s="123">
        <v>0</v>
      </c>
      <c r="H101" s="35">
        <f t="shared" si="106"/>
        <v>0</v>
      </c>
      <c r="I101" s="123">
        <v>0</v>
      </c>
      <c r="J101" s="123">
        <v>0</v>
      </c>
      <c r="K101" s="35">
        <f t="shared" si="107"/>
        <v>0</v>
      </c>
      <c r="L101" s="123">
        <v>0</v>
      </c>
      <c r="M101" s="123">
        <v>0</v>
      </c>
      <c r="N101" s="35">
        <f t="shared" si="108"/>
        <v>0</v>
      </c>
      <c r="O101" s="123">
        <v>0</v>
      </c>
      <c r="P101" s="123">
        <v>0</v>
      </c>
      <c r="Q101" s="35">
        <f t="shared" si="109"/>
        <v>0</v>
      </c>
      <c r="R101" s="123">
        <v>0</v>
      </c>
      <c r="S101" s="123">
        <v>0</v>
      </c>
      <c r="T101" s="35">
        <f t="shared" si="110"/>
        <v>0</v>
      </c>
      <c r="U101" s="123">
        <v>0</v>
      </c>
      <c r="V101" s="123">
        <v>0</v>
      </c>
      <c r="W101" s="35">
        <f t="shared" si="111"/>
        <v>0</v>
      </c>
      <c r="X101" s="123">
        <v>0</v>
      </c>
      <c r="Y101" s="123">
        <v>0</v>
      </c>
      <c r="Z101" s="146">
        <v>0</v>
      </c>
      <c r="AA101" s="35">
        <f t="shared" si="112"/>
        <v>0</v>
      </c>
      <c r="AB101" s="146">
        <v>0</v>
      </c>
      <c r="AC101" s="146">
        <v>0</v>
      </c>
      <c r="AD101" s="146">
        <v>0</v>
      </c>
      <c r="AE101" s="35">
        <f t="shared" si="113"/>
        <v>0</v>
      </c>
      <c r="AF101" s="146">
        <v>0</v>
      </c>
      <c r="AG101" s="146">
        <v>0</v>
      </c>
      <c r="AH101" s="146">
        <v>0</v>
      </c>
      <c r="AI101" s="35">
        <f t="shared" si="114"/>
        <v>0</v>
      </c>
      <c r="AJ101" s="146">
        <v>0</v>
      </c>
      <c r="AK101" s="146">
        <v>0</v>
      </c>
      <c r="AL101" s="146">
        <v>0</v>
      </c>
      <c r="AM101" s="35">
        <f t="shared" si="115"/>
        <v>0</v>
      </c>
      <c r="AN101" s="146">
        <v>0</v>
      </c>
      <c r="AO101" s="146">
        <v>0</v>
      </c>
      <c r="AP101" s="165">
        <v>0</v>
      </c>
      <c r="AQ101" s="35">
        <f t="shared" si="116"/>
        <v>0</v>
      </c>
      <c r="AR101" s="158"/>
    </row>
    <row r="102" spans="1:44" hidden="1" x14ac:dyDescent="0.3">
      <c r="A102" s="126" t="s">
        <v>73</v>
      </c>
      <c r="B102" s="155">
        <f t="shared" si="103"/>
        <v>0</v>
      </c>
      <c r="C102" s="41">
        <f t="shared" si="104"/>
        <v>0</v>
      </c>
      <c r="D102" s="8">
        <v>0</v>
      </c>
      <c r="E102" s="23">
        <f t="shared" si="105"/>
        <v>0</v>
      </c>
      <c r="F102" s="123">
        <v>0</v>
      </c>
      <c r="G102" s="123">
        <v>0</v>
      </c>
      <c r="H102" s="35">
        <f t="shared" si="106"/>
        <v>0</v>
      </c>
      <c r="I102" s="123">
        <v>0</v>
      </c>
      <c r="J102" s="123">
        <v>0</v>
      </c>
      <c r="K102" s="35">
        <f t="shared" si="107"/>
        <v>0</v>
      </c>
      <c r="L102" s="123">
        <v>0</v>
      </c>
      <c r="M102" s="123">
        <v>0</v>
      </c>
      <c r="N102" s="35">
        <f t="shared" si="108"/>
        <v>0</v>
      </c>
      <c r="O102" s="123">
        <v>0</v>
      </c>
      <c r="P102" s="123">
        <v>0</v>
      </c>
      <c r="Q102" s="35">
        <f t="shared" si="109"/>
        <v>0</v>
      </c>
      <c r="R102" s="123">
        <v>0</v>
      </c>
      <c r="S102" s="123">
        <v>0</v>
      </c>
      <c r="T102" s="35">
        <f t="shared" si="110"/>
        <v>0</v>
      </c>
      <c r="U102" s="123">
        <v>0</v>
      </c>
      <c r="V102" s="123">
        <v>0</v>
      </c>
      <c r="W102" s="35">
        <f t="shared" si="111"/>
        <v>0</v>
      </c>
      <c r="X102" s="123">
        <v>0</v>
      </c>
      <c r="Y102" s="123">
        <v>0</v>
      </c>
      <c r="Z102" s="146">
        <v>0</v>
      </c>
      <c r="AA102" s="35">
        <f t="shared" si="112"/>
        <v>0</v>
      </c>
      <c r="AB102" s="146">
        <v>0</v>
      </c>
      <c r="AC102" s="146">
        <v>0</v>
      </c>
      <c r="AD102" s="146">
        <v>0</v>
      </c>
      <c r="AE102" s="35">
        <f t="shared" si="113"/>
        <v>0</v>
      </c>
      <c r="AF102" s="146">
        <v>0</v>
      </c>
      <c r="AG102" s="146">
        <v>0</v>
      </c>
      <c r="AH102" s="146">
        <v>0</v>
      </c>
      <c r="AI102" s="35">
        <f t="shared" si="114"/>
        <v>0</v>
      </c>
      <c r="AJ102" s="146">
        <v>0</v>
      </c>
      <c r="AK102" s="146">
        <v>0</v>
      </c>
      <c r="AL102" s="146">
        <v>0</v>
      </c>
      <c r="AM102" s="35">
        <f t="shared" si="115"/>
        <v>0</v>
      </c>
      <c r="AN102" s="146">
        <v>0</v>
      </c>
      <c r="AO102" s="146">
        <v>0</v>
      </c>
      <c r="AP102" s="165">
        <v>0</v>
      </c>
      <c r="AQ102" s="35">
        <f t="shared" si="116"/>
        <v>0</v>
      </c>
      <c r="AR102" s="158"/>
    </row>
    <row r="103" spans="1:44" hidden="1" x14ac:dyDescent="0.3">
      <c r="A103" s="126" t="s">
        <v>74</v>
      </c>
      <c r="B103" s="155">
        <f t="shared" si="103"/>
        <v>0</v>
      </c>
      <c r="C103" s="41">
        <f t="shared" si="104"/>
        <v>0</v>
      </c>
      <c r="D103" s="8">
        <v>0</v>
      </c>
      <c r="E103" s="23">
        <f t="shared" si="105"/>
        <v>0</v>
      </c>
      <c r="F103" s="123">
        <v>0</v>
      </c>
      <c r="G103" s="123">
        <v>0</v>
      </c>
      <c r="H103" s="35">
        <f t="shared" si="106"/>
        <v>0</v>
      </c>
      <c r="I103" s="123">
        <v>0</v>
      </c>
      <c r="J103" s="123">
        <v>0</v>
      </c>
      <c r="K103" s="35">
        <f t="shared" si="107"/>
        <v>0</v>
      </c>
      <c r="L103" s="123">
        <v>0</v>
      </c>
      <c r="M103" s="123">
        <v>0</v>
      </c>
      <c r="N103" s="35">
        <f t="shared" si="108"/>
        <v>0</v>
      </c>
      <c r="O103" s="123">
        <v>0</v>
      </c>
      <c r="P103" s="123">
        <v>0</v>
      </c>
      <c r="Q103" s="35">
        <f t="shared" si="109"/>
        <v>0</v>
      </c>
      <c r="R103" s="123">
        <v>0</v>
      </c>
      <c r="S103" s="123">
        <v>0</v>
      </c>
      <c r="T103" s="35">
        <f t="shared" si="110"/>
        <v>0</v>
      </c>
      <c r="U103" s="123">
        <v>0</v>
      </c>
      <c r="V103" s="123">
        <v>0</v>
      </c>
      <c r="W103" s="35">
        <f t="shared" si="111"/>
        <v>0</v>
      </c>
      <c r="X103" s="123">
        <v>0</v>
      </c>
      <c r="Y103" s="123">
        <v>0</v>
      </c>
      <c r="Z103" s="146">
        <v>0</v>
      </c>
      <c r="AA103" s="35">
        <f t="shared" si="112"/>
        <v>0</v>
      </c>
      <c r="AB103" s="146">
        <v>0</v>
      </c>
      <c r="AC103" s="146">
        <v>0</v>
      </c>
      <c r="AD103" s="146">
        <v>0</v>
      </c>
      <c r="AE103" s="35">
        <f t="shared" si="113"/>
        <v>0</v>
      </c>
      <c r="AF103" s="146">
        <v>0</v>
      </c>
      <c r="AG103" s="146">
        <v>0</v>
      </c>
      <c r="AH103" s="146">
        <v>0</v>
      </c>
      <c r="AI103" s="35">
        <f t="shared" si="114"/>
        <v>0</v>
      </c>
      <c r="AJ103" s="146">
        <v>0</v>
      </c>
      <c r="AK103" s="146">
        <v>0</v>
      </c>
      <c r="AL103" s="146">
        <v>0</v>
      </c>
      <c r="AM103" s="35">
        <f t="shared" si="115"/>
        <v>0</v>
      </c>
      <c r="AN103" s="146">
        <v>0</v>
      </c>
      <c r="AO103" s="146">
        <v>0</v>
      </c>
      <c r="AP103" s="165">
        <v>0</v>
      </c>
      <c r="AQ103" s="35">
        <f t="shared" si="116"/>
        <v>0</v>
      </c>
      <c r="AR103" s="158"/>
    </row>
    <row r="104" spans="1:44" hidden="1" x14ac:dyDescent="0.3">
      <c r="A104" s="126" t="s">
        <v>75</v>
      </c>
      <c r="B104" s="155">
        <f t="shared" si="103"/>
        <v>0</v>
      </c>
      <c r="C104" s="41">
        <f t="shared" si="104"/>
        <v>0</v>
      </c>
      <c r="D104" s="8">
        <v>0</v>
      </c>
      <c r="E104" s="23">
        <f t="shared" si="105"/>
        <v>0</v>
      </c>
      <c r="F104" s="123">
        <v>0</v>
      </c>
      <c r="G104" s="123">
        <v>0</v>
      </c>
      <c r="H104" s="35">
        <f t="shared" si="106"/>
        <v>0</v>
      </c>
      <c r="I104" s="123">
        <v>0</v>
      </c>
      <c r="J104" s="123">
        <v>0</v>
      </c>
      <c r="K104" s="35">
        <f t="shared" si="107"/>
        <v>0</v>
      </c>
      <c r="L104" s="123">
        <v>0</v>
      </c>
      <c r="M104" s="123">
        <v>0</v>
      </c>
      <c r="N104" s="35">
        <f t="shared" si="108"/>
        <v>0</v>
      </c>
      <c r="O104" s="123">
        <v>0</v>
      </c>
      <c r="P104" s="123">
        <v>0</v>
      </c>
      <c r="Q104" s="35">
        <f t="shared" si="109"/>
        <v>0</v>
      </c>
      <c r="R104" s="123">
        <v>0</v>
      </c>
      <c r="S104" s="123">
        <v>0</v>
      </c>
      <c r="T104" s="35">
        <f t="shared" si="110"/>
        <v>0</v>
      </c>
      <c r="U104" s="123">
        <v>0</v>
      </c>
      <c r="V104" s="123">
        <v>0</v>
      </c>
      <c r="W104" s="35">
        <f t="shared" si="111"/>
        <v>0</v>
      </c>
      <c r="X104" s="123">
        <v>0</v>
      </c>
      <c r="Y104" s="123">
        <v>0</v>
      </c>
      <c r="Z104" s="146">
        <v>0</v>
      </c>
      <c r="AA104" s="35">
        <f t="shared" si="112"/>
        <v>0</v>
      </c>
      <c r="AB104" s="146">
        <v>0</v>
      </c>
      <c r="AC104" s="146">
        <v>0</v>
      </c>
      <c r="AD104" s="146">
        <v>0</v>
      </c>
      <c r="AE104" s="35">
        <f t="shared" si="113"/>
        <v>0</v>
      </c>
      <c r="AF104" s="146">
        <v>0</v>
      </c>
      <c r="AG104" s="146">
        <v>0</v>
      </c>
      <c r="AH104" s="146">
        <v>0</v>
      </c>
      <c r="AI104" s="35">
        <f t="shared" si="114"/>
        <v>0</v>
      </c>
      <c r="AJ104" s="146">
        <v>0</v>
      </c>
      <c r="AK104" s="146">
        <v>0</v>
      </c>
      <c r="AL104" s="146">
        <v>0</v>
      </c>
      <c r="AM104" s="35">
        <f t="shared" si="115"/>
        <v>0</v>
      </c>
      <c r="AN104" s="146">
        <v>0</v>
      </c>
      <c r="AO104" s="146">
        <v>0</v>
      </c>
      <c r="AP104" s="165">
        <v>0</v>
      </c>
      <c r="AQ104" s="35">
        <f t="shared" si="116"/>
        <v>0</v>
      </c>
      <c r="AR104" s="158"/>
    </row>
    <row r="105" spans="1:44" x14ac:dyDescent="0.3">
      <c r="A105" s="126" t="s">
        <v>76</v>
      </c>
      <c r="B105" s="155">
        <f t="shared" si="103"/>
        <v>3</v>
      </c>
      <c r="C105" s="41">
        <f t="shared" si="104"/>
        <v>4.6875E-2</v>
      </c>
      <c r="D105" s="8">
        <v>0</v>
      </c>
      <c r="E105" s="23">
        <f t="shared" si="105"/>
        <v>0</v>
      </c>
      <c r="F105" s="123">
        <v>0</v>
      </c>
      <c r="G105" s="123">
        <v>0</v>
      </c>
      <c r="H105" s="35">
        <f t="shared" si="106"/>
        <v>0</v>
      </c>
      <c r="I105" s="123">
        <v>0</v>
      </c>
      <c r="J105" s="123">
        <v>3</v>
      </c>
      <c r="K105" s="35">
        <f t="shared" si="107"/>
        <v>0.21428571428571427</v>
      </c>
      <c r="L105" s="123">
        <v>0</v>
      </c>
      <c r="M105" s="123">
        <v>0</v>
      </c>
      <c r="N105" s="35">
        <f t="shared" si="108"/>
        <v>0</v>
      </c>
      <c r="O105" s="123">
        <v>0</v>
      </c>
      <c r="P105" s="123">
        <v>0</v>
      </c>
      <c r="Q105" s="35">
        <f t="shared" si="109"/>
        <v>0</v>
      </c>
      <c r="R105" s="123">
        <v>0</v>
      </c>
      <c r="S105" s="123">
        <v>0</v>
      </c>
      <c r="T105" s="35">
        <f t="shared" si="110"/>
        <v>0</v>
      </c>
      <c r="U105" s="123">
        <v>0</v>
      </c>
      <c r="V105" s="123">
        <v>0</v>
      </c>
      <c r="W105" s="35">
        <f t="shared" si="111"/>
        <v>0</v>
      </c>
      <c r="X105" s="123">
        <v>0</v>
      </c>
      <c r="Y105" s="123">
        <v>0</v>
      </c>
      <c r="Z105" s="146">
        <v>0</v>
      </c>
      <c r="AA105" s="35">
        <f t="shared" si="112"/>
        <v>0</v>
      </c>
      <c r="AB105" s="146">
        <v>0</v>
      </c>
      <c r="AC105" s="146">
        <v>0</v>
      </c>
      <c r="AD105" s="146">
        <v>0</v>
      </c>
      <c r="AE105" s="35">
        <f t="shared" si="113"/>
        <v>0</v>
      </c>
      <c r="AF105" s="146">
        <v>0</v>
      </c>
      <c r="AG105" s="146">
        <v>0</v>
      </c>
      <c r="AH105" s="146">
        <v>0</v>
      </c>
      <c r="AI105" s="35">
        <f t="shared" si="114"/>
        <v>0</v>
      </c>
      <c r="AJ105" s="146">
        <v>0</v>
      </c>
      <c r="AK105" s="146">
        <v>0</v>
      </c>
      <c r="AL105" s="146">
        <v>0</v>
      </c>
      <c r="AM105" s="35">
        <f t="shared" si="115"/>
        <v>0</v>
      </c>
      <c r="AN105" s="146">
        <v>0</v>
      </c>
      <c r="AO105" s="146">
        <v>0</v>
      </c>
      <c r="AP105" s="165">
        <v>0</v>
      </c>
      <c r="AQ105" s="35">
        <f t="shared" si="116"/>
        <v>0</v>
      </c>
      <c r="AR105" s="158"/>
    </row>
    <row r="106" spans="1:44" hidden="1" x14ac:dyDescent="0.3">
      <c r="A106" s="126" t="s">
        <v>77</v>
      </c>
      <c r="B106" s="155">
        <f t="shared" si="103"/>
        <v>0</v>
      </c>
      <c r="C106" s="41">
        <f t="shared" si="104"/>
        <v>0</v>
      </c>
      <c r="D106" s="8">
        <v>0</v>
      </c>
      <c r="E106" s="23">
        <f t="shared" si="105"/>
        <v>0</v>
      </c>
      <c r="F106" s="123">
        <v>0</v>
      </c>
      <c r="G106" s="123">
        <v>0</v>
      </c>
      <c r="H106" s="35">
        <f t="shared" si="106"/>
        <v>0</v>
      </c>
      <c r="I106" s="123">
        <v>0</v>
      </c>
      <c r="J106" s="123">
        <v>0</v>
      </c>
      <c r="K106" s="35">
        <f t="shared" si="107"/>
        <v>0</v>
      </c>
      <c r="L106" s="123">
        <v>0</v>
      </c>
      <c r="M106" s="123">
        <v>0</v>
      </c>
      <c r="N106" s="35">
        <f t="shared" si="108"/>
        <v>0</v>
      </c>
      <c r="O106" s="123">
        <v>0</v>
      </c>
      <c r="P106" s="123">
        <v>0</v>
      </c>
      <c r="Q106" s="35">
        <f t="shared" si="109"/>
        <v>0</v>
      </c>
      <c r="R106" s="123">
        <v>0</v>
      </c>
      <c r="S106" s="123">
        <v>0</v>
      </c>
      <c r="T106" s="35">
        <f t="shared" si="110"/>
        <v>0</v>
      </c>
      <c r="U106" s="123">
        <v>0</v>
      </c>
      <c r="V106" s="123">
        <v>0</v>
      </c>
      <c r="W106" s="35">
        <f t="shared" si="111"/>
        <v>0</v>
      </c>
      <c r="X106" s="123">
        <v>0</v>
      </c>
      <c r="Y106" s="123">
        <v>0</v>
      </c>
      <c r="Z106" s="146">
        <v>0</v>
      </c>
      <c r="AA106" s="35">
        <f t="shared" si="112"/>
        <v>0</v>
      </c>
      <c r="AB106" s="146">
        <v>0</v>
      </c>
      <c r="AC106" s="146">
        <v>0</v>
      </c>
      <c r="AD106" s="146">
        <v>0</v>
      </c>
      <c r="AE106" s="35">
        <f t="shared" si="113"/>
        <v>0</v>
      </c>
      <c r="AF106" s="146">
        <v>0</v>
      </c>
      <c r="AG106" s="146">
        <v>0</v>
      </c>
      <c r="AH106" s="146">
        <v>0</v>
      </c>
      <c r="AI106" s="35">
        <f t="shared" si="114"/>
        <v>0</v>
      </c>
      <c r="AJ106" s="146">
        <v>0</v>
      </c>
      <c r="AK106" s="146">
        <v>0</v>
      </c>
      <c r="AL106" s="146">
        <v>0</v>
      </c>
      <c r="AM106" s="35">
        <f t="shared" si="115"/>
        <v>0</v>
      </c>
      <c r="AN106" s="146">
        <v>0</v>
      </c>
      <c r="AO106" s="146">
        <v>0</v>
      </c>
      <c r="AP106" s="165">
        <v>0</v>
      </c>
      <c r="AQ106" s="35">
        <f t="shared" si="116"/>
        <v>0</v>
      </c>
      <c r="AR106" s="158"/>
    </row>
    <row r="107" spans="1:44" x14ac:dyDescent="0.3">
      <c r="A107" s="126" t="s">
        <v>45</v>
      </c>
      <c r="B107" s="155">
        <f t="shared" si="103"/>
        <v>29</v>
      </c>
      <c r="C107" s="41">
        <f t="shared" si="104"/>
        <v>0.453125</v>
      </c>
      <c r="D107" s="8">
        <v>1</v>
      </c>
      <c r="E107" s="23">
        <f t="shared" si="105"/>
        <v>0.5</v>
      </c>
      <c r="F107" s="123">
        <v>0</v>
      </c>
      <c r="G107" s="123">
        <v>1</v>
      </c>
      <c r="H107" s="35">
        <f t="shared" si="106"/>
        <v>0.5</v>
      </c>
      <c r="I107" s="123">
        <v>2</v>
      </c>
      <c r="J107" s="123">
        <v>0</v>
      </c>
      <c r="K107" s="35">
        <f t="shared" si="107"/>
        <v>0.14285714285714285</v>
      </c>
      <c r="L107" s="123">
        <v>2</v>
      </c>
      <c r="M107" s="123">
        <v>1</v>
      </c>
      <c r="N107" s="35">
        <f t="shared" si="108"/>
        <v>0.5</v>
      </c>
      <c r="O107" s="123">
        <v>2</v>
      </c>
      <c r="P107" s="123">
        <v>0</v>
      </c>
      <c r="Q107" s="35">
        <f t="shared" si="109"/>
        <v>0.4</v>
      </c>
      <c r="R107" s="123">
        <v>1</v>
      </c>
      <c r="S107" s="123">
        <v>0</v>
      </c>
      <c r="T107" s="35">
        <f t="shared" si="110"/>
        <v>1</v>
      </c>
      <c r="U107" s="123">
        <v>3</v>
      </c>
      <c r="V107" s="123">
        <v>1</v>
      </c>
      <c r="W107" s="35">
        <f t="shared" si="111"/>
        <v>4</v>
      </c>
      <c r="X107" s="123">
        <v>2</v>
      </c>
      <c r="Y107" s="123">
        <v>0</v>
      </c>
      <c r="Z107" s="146">
        <v>0</v>
      </c>
      <c r="AA107" s="35">
        <f t="shared" si="112"/>
        <v>0.66666666666666663</v>
      </c>
      <c r="AB107" s="146">
        <v>0</v>
      </c>
      <c r="AC107" s="146">
        <v>1</v>
      </c>
      <c r="AD107" s="146">
        <v>0</v>
      </c>
      <c r="AE107" s="35">
        <f t="shared" si="113"/>
        <v>0.25</v>
      </c>
      <c r="AF107" s="146">
        <v>7</v>
      </c>
      <c r="AG107" s="146">
        <v>0</v>
      </c>
      <c r="AH107" s="146">
        <v>1</v>
      </c>
      <c r="AI107" s="35">
        <f t="shared" si="114"/>
        <v>0.66666666666666663</v>
      </c>
      <c r="AJ107" s="146">
        <v>1</v>
      </c>
      <c r="AK107" s="146">
        <v>0</v>
      </c>
      <c r="AL107" s="146">
        <v>0</v>
      </c>
      <c r="AM107" s="35">
        <f t="shared" si="115"/>
        <v>0.33333333333333331</v>
      </c>
      <c r="AN107" s="146">
        <v>3</v>
      </c>
      <c r="AO107" s="146">
        <v>0</v>
      </c>
      <c r="AP107" s="165">
        <v>0</v>
      </c>
      <c r="AQ107" s="35">
        <f t="shared" si="116"/>
        <v>0.42857142857142855</v>
      </c>
      <c r="AR107" s="158"/>
    </row>
    <row r="108" spans="1:44" x14ac:dyDescent="0.3">
      <c r="A108" s="126" t="s">
        <v>78</v>
      </c>
      <c r="B108" s="155">
        <f t="shared" si="103"/>
        <v>12</v>
      </c>
      <c r="C108" s="41">
        <f t="shared" si="104"/>
        <v>0.1875</v>
      </c>
      <c r="D108" s="8">
        <v>1</v>
      </c>
      <c r="E108" s="23">
        <f t="shared" si="105"/>
        <v>0.5</v>
      </c>
      <c r="F108" s="123">
        <v>0</v>
      </c>
      <c r="G108" s="123">
        <v>0</v>
      </c>
      <c r="H108" s="35">
        <f t="shared" si="106"/>
        <v>0</v>
      </c>
      <c r="I108" s="123">
        <v>0</v>
      </c>
      <c r="J108" s="123">
        <v>0</v>
      </c>
      <c r="K108" s="35">
        <f t="shared" si="107"/>
        <v>0</v>
      </c>
      <c r="L108" s="123">
        <v>1</v>
      </c>
      <c r="M108" s="123">
        <v>1</v>
      </c>
      <c r="N108" s="35">
        <f t="shared" si="108"/>
        <v>0.33333333333333331</v>
      </c>
      <c r="O108" s="123">
        <v>1</v>
      </c>
      <c r="P108" s="123">
        <v>0</v>
      </c>
      <c r="Q108" s="35">
        <f t="shared" si="109"/>
        <v>0.2</v>
      </c>
      <c r="R108" s="123">
        <v>0</v>
      </c>
      <c r="S108" s="123">
        <v>0</v>
      </c>
      <c r="T108" s="35">
        <f t="shared" si="110"/>
        <v>0</v>
      </c>
      <c r="U108" s="123">
        <v>0</v>
      </c>
      <c r="V108" s="123">
        <v>0</v>
      </c>
      <c r="W108" s="35">
        <f t="shared" si="111"/>
        <v>0</v>
      </c>
      <c r="X108" s="123">
        <v>1</v>
      </c>
      <c r="Y108" s="123">
        <v>0</v>
      </c>
      <c r="Z108" s="146">
        <v>0</v>
      </c>
      <c r="AA108" s="35">
        <f t="shared" si="112"/>
        <v>0.33333333333333331</v>
      </c>
      <c r="AB108" s="146">
        <v>0</v>
      </c>
      <c r="AC108" s="146">
        <v>0</v>
      </c>
      <c r="AD108" s="146">
        <v>1</v>
      </c>
      <c r="AE108" s="35">
        <f t="shared" si="113"/>
        <v>0.25</v>
      </c>
      <c r="AF108" s="146">
        <v>2</v>
      </c>
      <c r="AG108" s="146">
        <v>0</v>
      </c>
      <c r="AH108" s="146">
        <v>0</v>
      </c>
      <c r="AI108" s="35">
        <f t="shared" si="114"/>
        <v>0.16666666666666666</v>
      </c>
      <c r="AJ108" s="146">
        <v>0</v>
      </c>
      <c r="AK108" s="146">
        <v>0</v>
      </c>
      <c r="AL108" s="146">
        <v>2</v>
      </c>
      <c r="AM108" s="35">
        <f t="shared" si="115"/>
        <v>0.66666666666666663</v>
      </c>
      <c r="AN108" s="146">
        <v>2</v>
      </c>
      <c r="AO108" s="146">
        <v>0</v>
      </c>
      <c r="AP108" s="165">
        <v>0</v>
      </c>
      <c r="AQ108" s="35">
        <f t="shared" si="116"/>
        <v>0.2857142857142857</v>
      </c>
      <c r="AR108" s="158"/>
    </row>
    <row r="109" spans="1:44" x14ac:dyDescent="0.3">
      <c r="A109" s="126" t="s">
        <v>79</v>
      </c>
      <c r="B109" s="155">
        <f t="shared" si="103"/>
        <v>6</v>
      </c>
      <c r="C109" s="41">
        <f t="shared" si="104"/>
        <v>9.375E-2</v>
      </c>
      <c r="D109" s="8">
        <v>0</v>
      </c>
      <c r="E109" s="23">
        <f t="shared" si="105"/>
        <v>0</v>
      </c>
      <c r="F109" s="123">
        <v>0</v>
      </c>
      <c r="G109" s="123">
        <v>0</v>
      </c>
      <c r="H109" s="35">
        <f t="shared" si="106"/>
        <v>0</v>
      </c>
      <c r="I109" s="123">
        <v>0</v>
      </c>
      <c r="J109" s="123">
        <v>6</v>
      </c>
      <c r="K109" s="35">
        <f t="shared" si="107"/>
        <v>0.42857142857142855</v>
      </c>
      <c r="L109" s="123">
        <v>0</v>
      </c>
      <c r="M109" s="123">
        <v>0</v>
      </c>
      <c r="N109" s="35">
        <f t="shared" si="108"/>
        <v>0</v>
      </c>
      <c r="O109" s="123">
        <v>0</v>
      </c>
      <c r="P109" s="123">
        <v>0</v>
      </c>
      <c r="Q109" s="35">
        <f t="shared" si="109"/>
        <v>0</v>
      </c>
      <c r="R109" s="123">
        <v>0</v>
      </c>
      <c r="S109" s="123">
        <v>0</v>
      </c>
      <c r="T109" s="35">
        <f t="shared" si="110"/>
        <v>0</v>
      </c>
      <c r="U109" s="123">
        <v>0</v>
      </c>
      <c r="V109" s="123">
        <v>0</v>
      </c>
      <c r="W109" s="35">
        <f t="shared" si="111"/>
        <v>0</v>
      </c>
      <c r="X109" s="123">
        <v>0</v>
      </c>
      <c r="Y109" s="123">
        <v>0</v>
      </c>
      <c r="Z109" s="146">
        <v>0</v>
      </c>
      <c r="AA109" s="35">
        <f t="shared" si="112"/>
        <v>0</v>
      </c>
      <c r="AB109" s="146">
        <v>0</v>
      </c>
      <c r="AC109" s="146">
        <v>0</v>
      </c>
      <c r="AD109" s="146">
        <v>0</v>
      </c>
      <c r="AE109" s="35">
        <f t="shared" si="113"/>
        <v>0</v>
      </c>
      <c r="AF109" s="146">
        <v>0</v>
      </c>
      <c r="AG109" s="146">
        <v>0</v>
      </c>
      <c r="AH109" s="146">
        <v>0</v>
      </c>
      <c r="AI109" s="35">
        <f t="shared" si="114"/>
        <v>0</v>
      </c>
      <c r="AJ109" s="146">
        <v>0</v>
      </c>
      <c r="AK109" s="146">
        <v>0</v>
      </c>
      <c r="AL109" s="146">
        <v>0</v>
      </c>
      <c r="AM109" s="35">
        <f t="shared" si="115"/>
        <v>0</v>
      </c>
      <c r="AN109" s="146">
        <v>0</v>
      </c>
      <c r="AO109" s="146">
        <v>0</v>
      </c>
      <c r="AP109" s="165">
        <v>0</v>
      </c>
      <c r="AQ109" s="35">
        <f t="shared" si="116"/>
        <v>0</v>
      </c>
      <c r="AR109" s="158"/>
    </row>
    <row r="110" spans="1:44" x14ac:dyDescent="0.3">
      <c r="A110" s="126" t="s">
        <v>11</v>
      </c>
      <c r="B110" s="155">
        <f t="shared" si="103"/>
        <v>2</v>
      </c>
      <c r="C110" s="41">
        <f t="shared" si="104"/>
        <v>3.125E-2</v>
      </c>
      <c r="D110" s="8">
        <v>0</v>
      </c>
      <c r="E110" s="23">
        <f t="shared" si="105"/>
        <v>0</v>
      </c>
      <c r="F110" s="123">
        <v>0</v>
      </c>
      <c r="G110" s="123">
        <v>0</v>
      </c>
      <c r="H110" s="35">
        <f t="shared" si="106"/>
        <v>0</v>
      </c>
      <c r="I110" s="123">
        <v>0</v>
      </c>
      <c r="J110" s="123">
        <v>2</v>
      </c>
      <c r="K110" s="35">
        <f t="shared" si="107"/>
        <v>0.14285714285714285</v>
      </c>
      <c r="L110" s="123">
        <v>0</v>
      </c>
      <c r="M110" s="123">
        <v>0</v>
      </c>
      <c r="N110" s="35">
        <f t="shared" si="108"/>
        <v>0</v>
      </c>
      <c r="O110" s="123">
        <v>0</v>
      </c>
      <c r="P110" s="123">
        <v>0</v>
      </c>
      <c r="Q110" s="35">
        <f t="shared" si="109"/>
        <v>0</v>
      </c>
      <c r="R110" s="123">
        <v>0</v>
      </c>
      <c r="S110" s="123">
        <v>0</v>
      </c>
      <c r="T110" s="35">
        <f t="shared" si="110"/>
        <v>0</v>
      </c>
      <c r="U110" s="123">
        <v>0</v>
      </c>
      <c r="V110" s="123">
        <v>0</v>
      </c>
      <c r="W110" s="35">
        <f t="shared" si="111"/>
        <v>0</v>
      </c>
      <c r="X110" s="123">
        <v>0</v>
      </c>
      <c r="Y110" s="123">
        <v>0</v>
      </c>
      <c r="Z110" s="146">
        <v>0</v>
      </c>
      <c r="AA110" s="35">
        <f t="shared" si="112"/>
        <v>0</v>
      </c>
      <c r="AB110" s="146">
        <v>0</v>
      </c>
      <c r="AC110" s="146">
        <v>0</v>
      </c>
      <c r="AD110" s="146">
        <v>0</v>
      </c>
      <c r="AE110" s="35">
        <f t="shared" si="113"/>
        <v>0</v>
      </c>
      <c r="AF110" s="146">
        <v>0</v>
      </c>
      <c r="AG110" s="146">
        <v>0</v>
      </c>
      <c r="AH110" s="146">
        <v>0</v>
      </c>
      <c r="AI110" s="35">
        <f t="shared" si="114"/>
        <v>0</v>
      </c>
      <c r="AJ110" s="146">
        <v>0</v>
      </c>
      <c r="AK110" s="146">
        <v>0</v>
      </c>
      <c r="AL110" s="146">
        <v>0</v>
      </c>
      <c r="AM110" s="35">
        <f t="shared" si="115"/>
        <v>0</v>
      </c>
      <c r="AN110" s="146">
        <v>0</v>
      </c>
      <c r="AO110" s="146">
        <v>0</v>
      </c>
      <c r="AP110" s="165">
        <v>0</v>
      </c>
      <c r="AQ110" s="35">
        <f t="shared" si="116"/>
        <v>0</v>
      </c>
      <c r="AR110" s="158"/>
    </row>
    <row r="111" spans="1:44" s="12" customFormat="1" x14ac:dyDescent="0.3">
      <c r="A111" s="16" t="s">
        <v>81</v>
      </c>
      <c r="B111" s="33">
        <f>SUM(B112:B118)</f>
        <v>91</v>
      </c>
      <c r="C111" s="33"/>
      <c r="D111" s="11">
        <f>SUM(D112:D118)</f>
        <v>3</v>
      </c>
      <c r="E111" s="25"/>
      <c r="F111" s="33">
        <f>SUM(F112:G118)</f>
        <v>7</v>
      </c>
      <c r="G111" s="33"/>
      <c r="H111" s="33"/>
      <c r="I111" s="33">
        <f>SUM(I112:J118)</f>
        <v>11</v>
      </c>
      <c r="J111" s="33"/>
      <c r="K111" s="33"/>
      <c r="L111" s="33">
        <f>SUM(L112:M118)</f>
        <v>14</v>
      </c>
      <c r="M111" s="33"/>
      <c r="N111" s="33"/>
      <c r="O111" s="33">
        <f>SUM(O112:P118)</f>
        <v>6</v>
      </c>
      <c r="P111" s="33"/>
      <c r="Q111" s="33"/>
      <c r="R111" s="33">
        <f>SUM(R112:S118)</f>
        <v>2</v>
      </c>
      <c r="S111" s="33"/>
      <c r="T111" s="33"/>
      <c r="U111" s="33">
        <f>SUM(U112:V118)</f>
        <v>1</v>
      </c>
      <c r="V111" s="33"/>
      <c r="W111" s="33"/>
      <c r="X111" s="33">
        <f>SUM(X112:Z118)</f>
        <v>2</v>
      </c>
      <c r="Y111" s="33"/>
      <c r="Z111" s="33"/>
      <c r="AA111" s="33"/>
      <c r="AB111" s="33">
        <f>SUM(AB112:AD118)</f>
        <v>8</v>
      </c>
      <c r="AC111" s="33"/>
      <c r="AD111" s="33"/>
      <c r="AE111" s="33"/>
      <c r="AF111" s="33">
        <f>SUM(AF112:AH118)</f>
        <v>17</v>
      </c>
      <c r="AG111" s="33"/>
      <c r="AH111" s="33"/>
      <c r="AI111" s="33"/>
      <c r="AJ111" s="33">
        <f>SUM(AJ112:AL118)</f>
        <v>17</v>
      </c>
      <c r="AK111" s="33"/>
      <c r="AL111" s="33"/>
      <c r="AM111" s="33"/>
      <c r="AN111" s="33"/>
      <c r="AO111" s="33"/>
      <c r="AP111" s="33"/>
      <c r="AQ111" s="33"/>
      <c r="AR111" s="157"/>
    </row>
    <row r="112" spans="1:44" x14ac:dyDescent="0.3">
      <c r="A112" s="164" t="s">
        <v>46</v>
      </c>
      <c r="B112" s="163">
        <f t="shared" ref="B112:B118" si="117">D112+F112+G112+I112+J112+L112+M112+O112+P112+R112+S112+U112+V112+X112+Y112+Z112+AB112+AC112+AD112+AF112+AG112+AH112+AJ112+AK112+AL112+AN112+AO112+AP112</f>
        <v>20</v>
      </c>
      <c r="C112" s="41">
        <f t="shared" ref="C112:C118" si="118">B112/$B$111</f>
        <v>0.21978021978021978</v>
      </c>
      <c r="D112" s="8">
        <v>0</v>
      </c>
      <c r="E112" s="15">
        <f>D112/$D$111</f>
        <v>0</v>
      </c>
      <c r="F112" s="162">
        <v>2</v>
      </c>
      <c r="G112" s="162">
        <v>0</v>
      </c>
      <c r="H112" s="35">
        <f>(F112+G112)/$F$111</f>
        <v>0.2857142857142857</v>
      </c>
      <c r="I112" s="162">
        <v>6</v>
      </c>
      <c r="J112" s="162">
        <v>0</v>
      </c>
      <c r="K112" s="35">
        <f>(I112+J112)/$I$111</f>
        <v>0.54545454545454541</v>
      </c>
      <c r="L112" s="162">
        <v>3</v>
      </c>
      <c r="M112" s="162">
        <v>1</v>
      </c>
      <c r="N112" s="35">
        <f>(L112+M112)/$L$111</f>
        <v>0.2857142857142857</v>
      </c>
      <c r="O112" s="162">
        <v>1</v>
      </c>
      <c r="P112" s="162">
        <v>0</v>
      </c>
      <c r="Q112" s="35">
        <f>(O112+P112)/$O$111</f>
        <v>0.16666666666666666</v>
      </c>
      <c r="R112" s="162">
        <v>1</v>
      </c>
      <c r="S112" s="162">
        <v>0</v>
      </c>
      <c r="T112" s="35">
        <f>(R112+S112)/$R$111</f>
        <v>0.5</v>
      </c>
      <c r="U112" s="162">
        <v>0</v>
      </c>
      <c r="V112" s="162">
        <v>0</v>
      </c>
      <c r="W112" s="35">
        <f>(U112+V112)/$R$111</f>
        <v>0</v>
      </c>
      <c r="X112" s="162">
        <v>0</v>
      </c>
      <c r="Y112" s="162">
        <v>0</v>
      </c>
      <c r="Z112" s="162">
        <v>0</v>
      </c>
      <c r="AA112" s="35">
        <f>(X112+Y112+Z112)/$X$111</f>
        <v>0</v>
      </c>
      <c r="AB112" s="162">
        <v>1</v>
      </c>
      <c r="AC112" s="162">
        <v>0</v>
      </c>
      <c r="AD112" s="162">
        <v>0</v>
      </c>
      <c r="AE112" s="35">
        <f>(AB112+AC112+AD112)/$AB$111</f>
        <v>0.125</v>
      </c>
      <c r="AF112" s="162">
        <v>2</v>
      </c>
      <c r="AG112" s="162">
        <v>0</v>
      </c>
      <c r="AH112" s="162">
        <v>0</v>
      </c>
      <c r="AI112" s="35">
        <f>(AF112+AG112+AH112)/$AF$111</f>
        <v>0.11764705882352941</v>
      </c>
      <c r="AJ112" s="162">
        <v>0</v>
      </c>
      <c r="AK112" s="162">
        <v>1</v>
      </c>
      <c r="AL112" s="162">
        <v>1</v>
      </c>
      <c r="AM112" s="35">
        <f>(AJ112+AK112+AL112)/$AJ$111</f>
        <v>0.11764705882352941</v>
      </c>
      <c r="AN112" s="162">
        <v>1</v>
      </c>
      <c r="AO112" s="162">
        <v>0</v>
      </c>
      <c r="AP112" s="165">
        <v>0</v>
      </c>
      <c r="AQ112" s="35" t="e">
        <f>(AN112+AO112+AP112)/$AN$111</f>
        <v>#DIV/0!</v>
      </c>
      <c r="AR112" s="158"/>
    </row>
    <row r="113" spans="1:44" x14ac:dyDescent="0.3">
      <c r="A113" s="164" t="s">
        <v>43</v>
      </c>
      <c r="B113" s="163">
        <f t="shared" si="117"/>
        <v>57</v>
      </c>
      <c r="C113" s="41">
        <f t="shared" si="118"/>
        <v>0.62637362637362637</v>
      </c>
      <c r="D113" s="8">
        <v>3</v>
      </c>
      <c r="E113" s="15">
        <f t="shared" ref="E113:E118" si="119">D113/$D$111</f>
        <v>1</v>
      </c>
      <c r="F113" s="162">
        <v>2</v>
      </c>
      <c r="G113" s="162">
        <v>2</v>
      </c>
      <c r="H113" s="35">
        <f t="shared" ref="H113:H118" si="120">(F113+G113)/$F$111</f>
        <v>0.5714285714285714</v>
      </c>
      <c r="I113" s="162">
        <v>3</v>
      </c>
      <c r="J113" s="162">
        <v>0</v>
      </c>
      <c r="K113" s="35">
        <f t="shared" ref="K113:K118" si="121">(I113+J113)/$I$111</f>
        <v>0.27272727272727271</v>
      </c>
      <c r="L113" s="162">
        <v>2</v>
      </c>
      <c r="M113" s="162">
        <v>6</v>
      </c>
      <c r="N113" s="35">
        <f t="shared" ref="N113:N118" si="122">(L113+M113)/$L$111</f>
        <v>0.5714285714285714</v>
      </c>
      <c r="O113" s="162">
        <v>2</v>
      </c>
      <c r="P113" s="162">
        <v>1</v>
      </c>
      <c r="Q113" s="35">
        <f t="shared" ref="Q113:Q118" si="123">(O113+P113)/$O$111</f>
        <v>0.5</v>
      </c>
      <c r="R113" s="162">
        <v>1</v>
      </c>
      <c r="S113" s="162">
        <v>0</v>
      </c>
      <c r="T113" s="35">
        <f t="shared" ref="T113:T117" si="124">(R113+S113)/$R$111</f>
        <v>0.5</v>
      </c>
      <c r="U113" s="162">
        <v>0</v>
      </c>
      <c r="V113" s="162">
        <v>0</v>
      </c>
      <c r="W113" s="35">
        <f t="shared" ref="W113:W118" si="125">(U113+V113)/$R$111</f>
        <v>0</v>
      </c>
      <c r="X113" s="162">
        <v>0</v>
      </c>
      <c r="Y113" s="162">
        <v>0</v>
      </c>
      <c r="Z113" s="162">
        <v>0</v>
      </c>
      <c r="AA113" s="35">
        <f t="shared" ref="AA113:AA118" si="126">(X113+Y113+Z113)/$X$111</f>
        <v>0</v>
      </c>
      <c r="AB113" s="162">
        <v>1</v>
      </c>
      <c r="AC113" s="162">
        <v>1</v>
      </c>
      <c r="AD113" s="162">
        <v>2</v>
      </c>
      <c r="AE113" s="35">
        <f t="shared" ref="AE113:AE117" si="127">(AB113+AC113+AD113)/$AB$111</f>
        <v>0.5</v>
      </c>
      <c r="AF113" s="162">
        <v>6</v>
      </c>
      <c r="AG113" s="162">
        <v>2</v>
      </c>
      <c r="AH113" s="162">
        <v>6</v>
      </c>
      <c r="AI113" s="35">
        <f t="shared" ref="AI113:AI118" si="128">(AF113+AG113+AH113)/$AF$111</f>
        <v>0.82352941176470584</v>
      </c>
      <c r="AJ113" s="162">
        <v>8</v>
      </c>
      <c r="AK113" s="162">
        <v>3</v>
      </c>
      <c r="AL113" s="162">
        <v>4</v>
      </c>
      <c r="AM113" s="35">
        <f t="shared" ref="AM113:AM118" si="129">(AJ113+AK113+AL113)/$AJ$111</f>
        <v>0.88235294117647056</v>
      </c>
      <c r="AN113" s="162">
        <v>2</v>
      </c>
      <c r="AO113" s="162">
        <v>0</v>
      </c>
      <c r="AP113" s="165">
        <v>0</v>
      </c>
      <c r="AQ113" s="35" t="e">
        <f t="shared" ref="AQ113:AQ118" si="130">(AN113+AO113+AP113)/$AN$111</f>
        <v>#DIV/0!</v>
      </c>
      <c r="AR113" s="158"/>
    </row>
    <row r="114" spans="1:44" x14ac:dyDescent="0.3">
      <c r="A114" s="164" t="s">
        <v>82</v>
      </c>
      <c r="B114" s="163">
        <f t="shared" si="117"/>
        <v>13</v>
      </c>
      <c r="C114" s="41">
        <f t="shared" si="118"/>
        <v>0.14285714285714285</v>
      </c>
      <c r="D114" s="8">
        <v>0</v>
      </c>
      <c r="E114" s="15">
        <f t="shared" si="119"/>
        <v>0</v>
      </c>
      <c r="F114" s="162">
        <v>1</v>
      </c>
      <c r="G114" s="162">
        <v>0</v>
      </c>
      <c r="H114" s="35">
        <f t="shared" si="120"/>
        <v>0.14285714285714285</v>
      </c>
      <c r="I114" s="162">
        <v>1</v>
      </c>
      <c r="J114" s="162">
        <v>0</v>
      </c>
      <c r="K114" s="35">
        <f t="shared" si="121"/>
        <v>9.0909090909090912E-2</v>
      </c>
      <c r="L114" s="162">
        <v>2</v>
      </c>
      <c r="M114" s="162">
        <v>0</v>
      </c>
      <c r="N114" s="35">
        <f t="shared" si="122"/>
        <v>0.14285714285714285</v>
      </c>
      <c r="O114" s="162">
        <v>2</v>
      </c>
      <c r="P114" s="162">
        <v>0</v>
      </c>
      <c r="Q114" s="35">
        <f t="shared" si="123"/>
        <v>0.33333333333333331</v>
      </c>
      <c r="R114" s="162">
        <v>0</v>
      </c>
      <c r="S114" s="162">
        <v>0</v>
      </c>
      <c r="T114" s="35">
        <f t="shared" si="124"/>
        <v>0</v>
      </c>
      <c r="U114" s="162">
        <v>1</v>
      </c>
      <c r="V114" s="162">
        <v>0</v>
      </c>
      <c r="W114" s="35">
        <f t="shared" si="125"/>
        <v>0.5</v>
      </c>
      <c r="X114" s="162">
        <v>2</v>
      </c>
      <c r="Y114" s="162">
        <v>0</v>
      </c>
      <c r="Z114" s="162">
        <v>0</v>
      </c>
      <c r="AA114" s="35">
        <f t="shared" si="126"/>
        <v>1</v>
      </c>
      <c r="AB114" s="162">
        <v>2</v>
      </c>
      <c r="AC114" s="162">
        <v>0</v>
      </c>
      <c r="AD114" s="162">
        <v>1</v>
      </c>
      <c r="AE114" s="35">
        <f t="shared" si="127"/>
        <v>0.375</v>
      </c>
      <c r="AF114" s="162">
        <v>1</v>
      </c>
      <c r="AG114" s="162">
        <v>0</v>
      </c>
      <c r="AH114" s="162">
        <v>0</v>
      </c>
      <c r="AI114" s="35">
        <f t="shared" si="128"/>
        <v>5.8823529411764705E-2</v>
      </c>
      <c r="AJ114" s="162">
        <v>0</v>
      </c>
      <c r="AK114" s="162">
        <v>0</v>
      </c>
      <c r="AL114" s="162">
        <v>0</v>
      </c>
      <c r="AM114" s="35">
        <f t="shared" si="129"/>
        <v>0</v>
      </c>
      <c r="AN114" s="162">
        <v>0</v>
      </c>
      <c r="AO114" s="162">
        <v>0</v>
      </c>
      <c r="AP114" s="165">
        <v>0</v>
      </c>
      <c r="AQ114" s="35" t="e">
        <f t="shared" si="130"/>
        <v>#DIV/0!</v>
      </c>
      <c r="AR114" s="158"/>
    </row>
    <row r="115" spans="1:44" hidden="1" x14ac:dyDescent="0.3">
      <c r="A115" s="164" t="s">
        <v>31</v>
      </c>
      <c r="B115" s="163">
        <f t="shared" si="117"/>
        <v>0</v>
      </c>
      <c r="C115" s="41">
        <f t="shared" si="118"/>
        <v>0</v>
      </c>
      <c r="D115" s="8">
        <v>0</v>
      </c>
      <c r="E115" s="15">
        <f t="shared" si="119"/>
        <v>0</v>
      </c>
      <c r="F115" s="162">
        <v>0</v>
      </c>
      <c r="G115" s="162">
        <v>0</v>
      </c>
      <c r="H115" s="35">
        <f t="shared" si="120"/>
        <v>0</v>
      </c>
      <c r="I115" s="162">
        <v>0</v>
      </c>
      <c r="J115" s="162">
        <v>0</v>
      </c>
      <c r="K115" s="35">
        <f t="shared" si="121"/>
        <v>0</v>
      </c>
      <c r="L115" s="162">
        <v>0</v>
      </c>
      <c r="M115" s="162">
        <v>0</v>
      </c>
      <c r="N115" s="35">
        <f t="shared" si="122"/>
        <v>0</v>
      </c>
      <c r="O115" s="162">
        <v>0</v>
      </c>
      <c r="P115" s="162">
        <v>0</v>
      </c>
      <c r="Q115" s="35">
        <f t="shared" si="123"/>
        <v>0</v>
      </c>
      <c r="R115" s="162">
        <v>0</v>
      </c>
      <c r="S115" s="162">
        <v>0</v>
      </c>
      <c r="T115" s="35">
        <f t="shared" si="124"/>
        <v>0</v>
      </c>
      <c r="U115" s="162">
        <v>0</v>
      </c>
      <c r="V115" s="162">
        <v>0</v>
      </c>
      <c r="W115" s="35">
        <f t="shared" si="125"/>
        <v>0</v>
      </c>
      <c r="X115" s="162">
        <v>0</v>
      </c>
      <c r="Y115" s="162">
        <v>0</v>
      </c>
      <c r="Z115" s="162">
        <v>0</v>
      </c>
      <c r="AA115" s="35">
        <f t="shared" si="126"/>
        <v>0</v>
      </c>
      <c r="AB115" s="162">
        <v>0</v>
      </c>
      <c r="AC115" s="162">
        <v>0</v>
      </c>
      <c r="AD115" s="162">
        <v>0</v>
      </c>
      <c r="AE115" s="35">
        <f t="shared" si="127"/>
        <v>0</v>
      </c>
      <c r="AF115" s="162">
        <v>0</v>
      </c>
      <c r="AG115" s="162">
        <v>0</v>
      </c>
      <c r="AH115" s="162">
        <v>0</v>
      </c>
      <c r="AI115" s="35">
        <f t="shared" si="128"/>
        <v>0</v>
      </c>
      <c r="AJ115" s="162">
        <v>0</v>
      </c>
      <c r="AK115" s="162">
        <v>0</v>
      </c>
      <c r="AL115" s="162">
        <v>0</v>
      </c>
      <c r="AM115" s="35">
        <f t="shared" si="129"/>
        <v>0</v>
      </c>
      <c r="AN115" s="162">
        <v>0</v>
      </c>
      <c r="AO115" s="162">
        <v>0</v>
      </c>
      <c r="AP115" s="165">
        <v>0</v>
      </c>
      <c r="AQ115" s="35" t="e">
        <f t="shared" si="130"/>
        <v>#DIV/0!</v>
      </c>
      <c r="AR115" s="158"/>
    </row>
    <row r="116" spans="1:44" hidden="1" x14ac:dyDescent="0.3">
      <c r="A116" s="8" t="s">
        <v>83</v>
      </c>
      <c r="B116" s="163">
        <f t="shared" si="117"/>
        <v>0</v>
      </c>
      <c r="C116" s="41">
        <f t="shared" si="118"/>
        <v>0</v>
      </c>
      <c r="D116" s="8">
        <v>0</v>
      </c>
      <c r="E116" s="15">
        <f t="shared" si="119"/>
        <v>0</v>
      </c>
      <c r="F116" s="162">
        <v>0</v>
      </c>
      <c r="G116" s="162">
        <v>0</v>
      </c>
      <c r="H116" s="35">
        <f t="shared" si="120"/>
        <v>0</v>
      </c>
      <c r="I116" s="162">
        <v>0</v>
      </c>
      <c r="J116" s="162">
        <v>0</v>
      </c>
      <c r="K116" s="35">
        <f t="shared" si="121"/>
        <v>0</v>
      </c>
      <c r="L116" s="162">
        <v>0</v>
      </c>
      <c r="M116" s="162">
        <v>0</v>
      </c>
      <c r="N116" s="35">
        <f t="shared" si="122"/>
        <v>0</v>
      </c>
      <c r="O116" s="162">
        <v>0</v>
      </c>
      <c r="P116" s="162">
        <v>0</v>
      </c>
      <c r="Q116" s="35">
        <f t="shared" si="123"/>
        <v>0</v>
      </c>
      <c r="R116" s="162">
        <v>0</v>
      </c>
      <c r="S116" s="162">
        <v>0</v>
      </c>
      <c r="T116" s="35">
        <f t="shared" si="124"/>
        <v>0</v>
      </c>
      <c r="U116" s="162">
        <v>0</v>
      </c>
      <c r="V116" s="162">
        <v>0</v>
      </c>
      <c r="W116" s="35">
        <f t="shared" si="125"/>
        <v>0</v>
      </c>
      <c r="X116" s="162">
        <v>0</v>
      </c>
      <c r="Y116" s="162">
        <v>0</v>
      </c>
      <c r="Z116" s="162">
        <v>0</v>
      </c>
      <c r="AA116" s="35">
        <f t="shared" si="126"/>
        <v>0</v>
      </c>
      <c r="AB116" s="162">
        <v>0</v>
      </c>
      <c r="AC116" s="162">
        <v>0</v>
      </c>
      <c r="AD116" s="162">
        <v>0</v>
      </c>
      <c r="AE116" s="35">
        <f t="shared" si="127"/>
        <v>0</v>
      </c>
      <c r="AF116" s="162">
        <v>0</v>
      </c>
      <c r="AG116" s="162">
        <v>0</v>
      </c>
      <c r="AH116" s="162">
        <v>0</v>
      </c>
      <c r="AI116" s="35">
        <f t="shared" si="128"/>
        <v>0</v>
      </c>
      <c r="AJ116" s="162">
        <v>0</v>
      </c>
      <c r="AK116" s="162">
        <v>0</v>
      </c>
      <c r="AL116" s="162">
        <v>0</v>
      </c>
      <c r="AM116" s="35">
        <f t="shared" si="129"/>
        <v>0</v>
      </c>
      <c r="AN116" s="162">
        <v>0</v>
      </c>
      <c r="AO116" s="162">
        <v>0</v>
      </c>
      <c r="AP116" s="165">
        <v>0</v>
      </c>
      <c r="AQ116" s="35" t="e">
        <f t="shared" si="130"/>
        <v>#DIV/0!</v>
      </c>
      <c r="AR116" s="158"/>
    </row>
    <row r="117" spans="1:44" x14ac:dyDescent="0.3">
      <c r="A117" s="8" t="s">
        <v>84</v>
      </c>
      <c r="B117" s="163">
        <f t="shared" si="117"/>
        <v>1</v>
      </c>
      <c r="C117" s="41">
        <f t="shared" si="118"/>
        <v>1.098901098901099E-2</v>
      </c>
      <c r="D117" s="8">
        <v>0</v>
      </c>
      <c r="E117" s="15">
        <f t="shared" si="119"/>
        <v>0</v>
      </c>
      <c r="F117" s="162">
        <v>0</v>
      </c>
      <c r="G117" s="162">
        <v>0</v>
      </c>
      <c r="H117" s="35">
        <f t="shared" si="120"/>
        <v>0</v>
      </c>
      <c r="I117" s="162">
        <v>0</v>
      </c>
      <c r="J117" s="162">
        <v>1</v>
      </c>
      <c r="K117" s="35">
        <f t="shared" si="121"/>
        <v>9.0909090909090912E-2</v>
      </c>
      <c r="L117" s="162">
        <v>0</v>
      </c>
      <c r="M117" s="162">
        <v>0</v>
      </c>
      <c r="N117" s="35">
        <f t="shared" si="122"/>
        <v>0</v>
      </c>
      <c r="O117" s="162">
        <v>0</v>
      </c>
      <c r="P117" s="162">
        <v>0</v>
      </c>
      <c r="Q117" s="35">
        <f t="shared" si="123"/>
        <v>0</v>
      </c>
      <c r="R117" s="162">
        <v>0</v>
      </c>
      <c r="S117" s="162">
        <v>0</v>
      </c>
      <c r="T117" s="35">
        <f t="shared" si="124"/>
        <v>0</v>
      </c>
      <c r="U117" s="162">
        <v>0</v>
      </c>
      <c r="V117" s="162">
        <v>0</v>
      </c>
      <c r="W117" s="35">
        <f t="shared" si="125"/>
        <v>0</v>
      </c>
      <c r="X117" s="162">
        <v>0</v>
      </c>
      <c r="Y117" s="162">
        <v>0</v>
      </c>
      <c r="Z117" s="162">
        <v>0</v>
      </c>
      <c r="AA117" s="35">
        <f t="shared" si="126"/>
        <v>0</v>
      </c>
      <c r="AB117" s="162">
        <v>0</v>
      </c>
      <c r="AC117" s="162">
        <v>0</v>
      </c>
      <c r="AD117" s="162">
        <v>0</v>
      </c>
      <c r="AE117" s="35">
        <f t="shared" si="127"/>
        <v>0</v>
      </c>
      <c r="AF117" s="162">
        <v>0</v>
      </c>
      <c r="AG117" s="162">
        <v>0</v>
      </c>
      <c r="AH117" s="162">
        <v>0</v>
      </c>
      <c r="AI117" s="35">
        <f t="shared" si="128"/>
        <v>0</v>
      </c>
      <c r="AJ117" s="162">
        <v>0</v>
      </c>
      <c r="AK117" s="162">
        <v>0</v>
      </c>
      <c r="AL117" s="162">
        <v>0</v>
      </c>
      <c r="AM117" s="35">
        <f t="shared" si="129"/>
        <v>0</v>
      </c>
      <c r="AN117" s="162">
        <v>0</v>
      </c>
      <c r="AO117" s="162">
        <v>0</v>
      </c>
      <c r="AP117" s="165">
        <v>0</v>
      </c>
      <c r="AQ117" s="35" t="e">
        <f t="shared" si="130"/>
        <v>#DIV/0!</v>
      </c>
      <c r="AR117" s="158"/>
    </row>
    <row r="118" spans="1:44" hidden="1" x14ac:dyDescent="0.3">
      <c r="A118" s="8" t="s">
        <v>47</v>
      </c>
      <c r="B118" s="163">
        <f t="shared" si="117"/>
        <v>0</v>
      </c>
      <c r="C118" s="41">
        <f t="shared" si="118"/>
        <v>0</v>
      </c>
      <c r="D118" s="8">
        <v>0</v>
      </c>
      <c r="E118" s="15">
        <f t="shared" si="119"/>
        <v>0</v>
      </c>
      <c r="F118" s="162">
        <v>0</v>
      </c>
      <c r="G118" s="162">
        <v>0</v>
      </c>
      <c r="H118" s="35">
        <f t="shared" si="120"/>
        <v>0</v>
      </c>
      <c r="I118" s="162">
        <v>0</v>
      </c>
      <c r="J118" s="162">
        <v>0</v>
      </c>
      <c r="K118" s="35">
        <f t="shared" si="121"/>
        <v>0</v>
      </c>
      <c r="L118" s="162">
        <v>0</v>
      </c>
      <c r="M118" s="162">
        <v>0</v>
      </c>
      <c r="N118" s="35">
        <f t="shared" si="122"/>
        <v>0</v>
      </c>
      <c r="O118" s="162">
        <v>0</v>
      </c>
      <c r="P118" s="162">
        <v>0</v>
      </c>
      <c r="Q118" s="35">
        <f t="shared" si="123"/>
        <v>0</v>
      </c>
      <c r="R118" s="162">
        <v>0</v>
      </c>
      <c r="S118" s="162">
        <v>0</v>
      </c>
      <c r="T118" s="35">
        <f>(R118+S118)/$R$111</f>
        <v>0</v>
      </c>
      <c r="U118" s="162">
        <v>0</v>
      </c>
      <c r="V118" s="162">
        <v>0</v>
      </c>
      <c r="W118" s="35">
        <f t="shared" si="125"/>
        <v>0</v>
      </c>
      <c r="X118" s="162">
        <v>0</v>
      </c>
      <c r="Y118" s="162">
        <v>0</v>
      </c>
      <c r="Z118" s="162">
        <v>0</v>
      </c>
      <c r="AA118" s="35">
        <f t="shared" si="126"/>
        <v>0</v>
      </c>
      <c r="AB118" s="162">
        <v>0</v>
      </c>
      <c r="AC118" s="162">
        <v>0</v>
      </c>
      <c r="AD118" s="162">
        <v>0</v>
      </c>
      <c r="AE118" s="35">
        <f>(AB118+AC118+AD118)/$AB$111</f>
        <v>0</v>
      </c>
      <c r="AF118" s="162">
        <v>0</v>
      </c>
      <c r="AG118" s="162">
        <v>0</v>
      </c>
      <c r="AH118" s="162">
        <v>0</v>
      </c>
      <c r="AI118" s="35">
        <f t="shared" si="128"/>
        <v>0</v>
      </c>
      <c r="AJ118" s="162">
        <v>0</v>
      </c>
      <c r="AK118" s="162">
        <v>0</v>
      </c>
      <c r="AL118" s="162">
        <v>0</v>
      </c>
      <c r="AM118" s="35">
        <f t="shared" si="129"/>
        <v>0</v>
      </c>
      <c r="AN118" s="162">
        <v>0</v>
      </c>
      <c r="AO118" s="162">
        <v>0</v>
      </c>
      <c r="AP118" s="165">
        <v>0</v>
      </c>
      <c r="AQ118" s="35" t="e">
        <f t="shared" si="130"/>
        <v>#DIV/0!</v>
      </c>
      <c r="AR118" s="158"/>
    </row>
    <row r="119" spans="1:44" s="12" customFormat="1" x14ac:dyDescent="0.3">
      <c r="A119" s="16" t="s">
        <v>85</v>
      </c>
      <c r="B119" s="33">
        <f>SUM(B120:B162)</f>
        <v>62</v>
      </c>
      <c r="C119" s="33"/>
      <c r="D119" s="11">
        <f>SUM(D120:D162)</f>
        <v>2</v>
      </c>
      <c r="E119" s="25"/>
      <c r="F119" s="33">
        <f>SUM(F120:G162)</f>
        <v>1</v>
      </c>
      <c r="G119" s="33"/>
      <c r="H119" s="33"/>
      <c r="I119" s="33">
        <f>SUM(I120:J162)</f>
        <v>7</v>
      </c>
      <c r="J119" s="33"/>
      <c r="K119" s="33"/>
      <c r="L119" s="33">
        <f>SUM(L120:M162)</f>
        <v>5</v>
      </c>
      <c r="M119" s="33"/>
      <c r="N119" s="33"/>
      <c r="O119" s="33">
        <f>SUM(O120:P162)</f>
        <v>3</v>
      </c>
      <c r="P119" s="33"/>
      <c r="Q119" s="33"/>
      <c r="R119" s="33">
        <f>SUM(R120:S162)</f>
        <v>1</v>
      </c>
      <c r="S119" s="33"/>
      <c r="T119" s="33"/>
      <c r="U119" s="33">
        <f>SUM(U120:V162)</f>
        <v>5</v>
      </c>
      <c r="V119" s="33"/>
      <c r="W119" s="33"/>
      <c r="X119" s="33">
        <f>SUM(X120:Z162)</f>
        <v>6</v>
      </c>
      <c r="Y119" s="33"/>
      <c r="Z119" s="33"/>
      <c r="AA119" s="33"/>
      <c r="AB119" s="33">
        <f>SUM(AB120:AD162)</f>
        <v>5</v>
      </c>
      <c r="AC119" s="33"/>
      <c r="AD119" s="33"/>
      <c r="AE119" s="33"/>
      <c r="AF119" s="33">
        <f>SUM(AF120:AH162)</f>
        <v>12</v>
      </c>
      <c r="AG119" s="33"/>
      <c r="AH119" s="33"/>
      <c r="AI119" s="33"/>
      <c r="AJ119" s="33">
        <f>SUM(AJ120:AL162)</f>
        <v>10</v>
      </c>
      <c r="AK119" s="33"/>
      <c r="AL119" s="33"/>
      <c r="AM119" s="33"/>
      <c r="AN119" s="33">
        <f>SUM(AN120:AP162)</f>
        <v>5</v>
      </c>
      <c r="AO119" s="33"/>
      <c r="AP119" s="33"/>
      <c r="AQ119" s="33"/>
      <c r="AR119" s="157"/>
    </row>
    <row r="120" spans="1:44" hidden="1" x14ac:dyDescent="0.3">
      <c r="A120" s="22" t="s">
        <v>1</v>
      </c>
      <c r="B120" s="155">
        <f t="shared" ref="B120:B162" si="131">D120+F120+G120+I120+J120+L120+M120+O120+P120+R120+S120+U120+V120+X120+Y120+Z120+AB120+AC120+AD120+AF120+AG120+AH120+AJ120+AK120+AL120+AN120+AO120+AP120</f>
        <v>0</v>
      </c>
      <c r="C120" s="41">
        <f t="shared" ref="C120:C162" si="132">B120/$B$119</f>
        <v>0</v>
      </c>
      <c r="D120" s="8">
        <v>0</v>
      </c>
      <c r="E120" s="23">
        <f>D120/$D$119</f>
        <v>0</v>
      </c>
      <c r="F120" s="123">
        <v>0</v>
      </c>
      <c r="G120" s="123">
        <v>0</v>
      </c>
      <c r="H120" s="35">
        <f>(F120+G120)/$F$119</f>
        <v>0</v>
      </c>
      <c r="I120" s="123">
        <v>0</v>
      </c>
      <c r="J120" s="123">
        <v>0</v>
      </c>
      <c r="K120" s="35">
        <f>(I120+J120)/$I$119</f>
        <v>0</v>
      </c>
      <c r="L120" s="123">
        <v>0</v>
      </c>
      <c r="M120" s="123">
        <v>0</v>
      </c>
      <c r="N120" s="35">
        <f>(L120+M120)/$L$119</f>
        <v>0</v>
      </c>
      <c r="O120" s="123">
        <v>0</v>
      </c>
      <c r="P120" s="123">
        <v>0</v>
      </c>
      <c r="Q120" s="35">
        <f>(O120+P120)/$O$119</f>
        <v>0</v>
      </c>
      <c r="R120" s="123">
        <v>0</v>
      </c>
      <c r="S120" s="123">
        <v>0</v>
      </c>
      <c r="T120" s="35">
        <f>(R120+S120)/$R$119</f>
        <v>0</v>
      </c>
      <c r="U120" s="123">
        <v>0</v>
      </c>
      <c r="V120" s="123">
        <v>0</v>
      </c>
      <c r="W120" s="35">
        <f>(U120+V120)/$R$119</f>
        <v>0</v>
      </c>
      <c r="X120" s="123">
        <v>0</v>
      </c>
      <c r="Y120" s="123">
        <v>0</v>
      </c>
      <c r="Z120" s="146">
        <v>0</v>
      </c>
      <c r="AA120" s="35">
        <f>(X120+Y120+Z120)/$X$119</f>
        <v>0</v>
      </c>
      <c r="AB120" s="146">
        <v>0</v>
      </c>
      <c r="AC120" s="146">
        <v>0</v>
      </c>
      <c r="AD120" s="146">
        <v>0</v>
      </c>
      <c r="AE120" s="35">
        <f>(AB120+AC120+AD120)/$AB$119</f>
        <v>0</v>
      </c>
      <c r="AF120" s="146">
        <v>0</v>
      </c>
      <c r="AG120" s="146">
        <v>0</v>
      </c>
      <c r="AH120" s="146">
        <v>0</v>
      </c>
      <c r="AI120" s="35">
        <f>(AF120+AG120+AH120)/$AF$119</f>
        <v>0</v>
      </c>
      <c r="AJ120" s="146">
        <v>0</v>
      </c>
      <c r="AK120" s="146">
        <v>0</v>
      </c>
      <c r="AL120" s="146">
        <v>0</v>
      </c>
      <c r="AM120" s="35">
        <f>(AJ120+AK120+AL120)/$AJ$119</f>
        <v>0</v>
      </c>
      <c r="AN120" s="146">
        <v>0</v>
      </c>
      <c r="AO120" s="146">
        <v>0</v>
      </c>
      <c r="AP120" s="165">
        <v>0</v>
      </c>
      <c r="AQ120" s="35">
        <f>(AN120+AO120+AP120)/$AN$119</f>
        <v>0</v>
      </c>
      <c r="AR120" s="158"/>
    </row>
    <row r="121" spans="1:44" x14ac:dyDescent="0.3">
      <c r="A121" s="22" t="s">
        <v>2</v>
      </c>
      <c r="B121" s="155">
        <f t="shared" si="131"/>
        <v>3</v>
      </c>
      <c r="C121" s="41">
        <f t="shared" si="132"/>
        <v>4.8387096774193547E-2</v>
      </c>
      <c r="D121" s="8">
        <v>0</v>
      </c>
      <c r="E121" s="23">
        <f t="shared" ref="E121:E162" si="133">D121/$D$119</f>
        <v>0</v>
      </c>
      <c r="F121" s="123">
        <v>0</v>
      </c>
      <c r="G121" s="123">
        <v>0</v>
      </c>
      <c r="H121" s="35">
        <f t="shared" ref="H121:H162" si="134">(F121+G121)/$F$119</f>
        <v>0</v>
      </c>
      <c r="I121" s="123">
        <v>0</v>
      </c>
      <c r="J121" s="123">
        <v>0</v>
      </c>
      <c r="K121" s="35">
        <f t="shared" ref="K121:K162" si="135">(I121+J121)/$I$119</f>
        <v>0</v>
      </c>
      <c r="L121" s="123">
        <v>1</v>
      </c>
      <c r="M121" s="123">
        <v>0</v>
      </c>
      <c r="N121" s="35">
        <f t="shared" ref="N121:N162" si="136">(L121+M121)/$L$119</f>
        <v>0.2</v>
      </c>
      <c r="O121" s="123">
        <v>0</v>
      </c>
      <c r="P121" s="123">
        <v>0</v>
      </c>
      <c r="Q121" s="35">
        <f t="shared" ref="Q121:Q162" si="137">(O121+P121)/$O$119</f>
        <v>0</v>
      </c>
      <c r="R121" s="123">
        <v>0</v>
      </c>
      <c r="S121" s="123">
        <v>0</v>
      </c>
      <c r="T121" s="35">
        <f t="shared" ref="T121:T162" si="138">(R121+S121)/$R$119</f>
        <v>0</v>
      </c>
      <c r="U121" s="123">
        <v>0</v>
      </c>
      <c r="V121" s="123">
        <v>0</v>
      </c>
      <c r="W121" s="35">
        <f t="shared" ref="W121:W162" si="139">(U121+V121)/$R$119</f>
        <v>0</v>
      </c>
      <c r="X121" s="123">
        <v>0</v>
      </c>
      <c r="Y121" s="123">
        <v>0</v>
      </c>
      <c r="Z121" s="146">
        <v>0</v>
      </c>
      <c r="AA121" s="35">
        <f t="shared" ref="AA121:AA162" si="140">(X121+Y121+Z121)/$X$119</f>
        <v>0</v>
      </c>
      <c r="AB121" s="146">
        <v>0</v>
      </c>
      <c r="AC121" s="146">
        <v>0</v>
      </c>
      <c r="AD121" s="146">
        <v>0</v>
      </c>
      <c r="AE121" s="35">
        <f t="shared" ref="AE121:AE162" si="141">(AB121+AC121+AD121)/$AB$119</f>
        <v>0</v>
      </c>
      <c r="AF121" s="146">
        <v>0</v>
      </c>
      <c r="AG121" s="146">
        <v>0</v>
      </c>
      <c r="AH121" s="146">
        <v>0</v>
      </c>
      <c r="AI121" s="35">
        <f t="shared" ref="AI121:AI162" si="142">(AF121+AG121+AH121)/$AF$119</f>
        <v>0</v>
      </c>
      <c r="AJ121" s="146">
        <v>0</v>
      </c>
      <c r="AK121" s="146">
        <v>0</v>
      </c>
      <c r="AL121" s="146">
        <v>1</v>
      </c>
      <c r="AM121" s="35">
        <f t="shared" ref="AM121:AM162" si="143">(AJ121+AK121+AL121)/$AJ$119</f>
        <v>0.1</v>
      </c>
      <c r="AN121" s="146">
        <v>1</v>
      </c>
      <c r="AO121" s="146">
        <v>0</v>
      </c>
      <c r="AP121" s="165">
        <v>0</v>
      </c>
      <c r="AQ121" s="35">
        <f t="shared" ref="AQ121:AQ162" si="144">(AN121+AO121+AP121)/$AN$119</f>
        <v>0.2</v>
      </c>
      <c r="AR121" s="158"/>
    </row>
    <row r="122" spans="1:44" x14ac:dyDescent="0.3">
      <c r="A122" s="22" t="s">
        <v>3</v>
      </c>
      <c r="B122" s="155">
        <f t="shared" si="131"/>
        <v>7</v>
      </c>
      <c r="C122" s="41">
        <f t="shared" si="132"/>
        <v>0.11290322580645161</v>
      </c>
      <c r="D122" s="8">
        <v>0</v>
      </c>
      <c r="E122" s="23">
        <f t="shared" si="133"/>
        <v>0</v>
      </c>
      <c r="F122" s="123">
        <v>0</v>
      </c>
      <c r="G122" s="123">
        <v>0</v>
      </c>
      <c r="H122" s="35">
        <f t="shared" si="134"/>
        <v>0</v>
      </c>
      <c r="I122" s="123">
        <v>1</v>
      </c>
      <c r="J122" s="123">
        <v>0</v>
      </c>
      <c r="K122" s="35">
        <f t="shared" si="135"/>
        <v>0.14285714285714285</v>
      </c>
      <c r="L122" s="123">
        <v>0</v>
      </c>
      <c r="M122" s="123">
        <v>0</v>
      </c>
      <c r="N122" s="35">
        <f t="shared" si="136"/>
        <v>0</v>
      </c>
      <c r="O122" s="123">
        <v>2</v>
      </c>
      <c r="P122" s="123">
        <v>0</v>
      </c>
      <c r="Q122" s="35">
        <f t="shared" si="137"/>
        <v>0.66666666666666663</v>
      </c>
      <c r="R122" s="123">
        <v>0</v>
      </c>
      <c r="S122" s="123">
        <v>0</v>
      </c>
      <c r="T122" s="35">
        <f t="shared" si="138"/>
        <v>0</v>
      </c>
      <c r="U122" s="123">
        <v>0</v>
      </c>
      <c r="V122" s="123">
        <v>0</v>
      </c>
      <c r="W122" s="35">
        <f t="shared" si="139"/>
        <v>0</v>
      </c>
      <c r="X122" s="123">
        <v>2</v>
      </c>
      <c r="Y122" s="123">
        <v>0</v>
      </c>
      <c r="Z122" s="146">
        <v>0</v>
      </c>
      <c r="AA122" s="35">
        <f t="shared" si="140"/>
        <v>0.33333333333333331</v>
      </c>
      <c r="AB122" s="146">
        <v>0</v>
      </c>
      <c r="AC122" s="146">
        <v>0</v>
      </c>
      <c r="AD122" s="146">
        <v>1</v>
      </c>
      <c r="AE122" s="35">
        <f t="shared" si="141"/>
        <v>0.2</v>
      </c>
      <c r="AF122" s="146">
        <v>0</v>
      </c>
      <c r="AG122" s="146">
        <v>0</v>
      </c>
      <c r="AH122" s="146">
        <v>0</v>
      </c>
      <c r="AI122" s="35">
        <f t="shared" si="142"/>
        <v>0</v>
      </c>
      <c r="AJ122" s="146">
        <v>0</v>
      </c>
      <c r="AK122" s="146">
        <v>0</v>
      </c>
      <c r="AL122" s="146">
        <v>1</v>
      </c>
      <c r="AM122" s="35">
        <f t="shared" si="143"/>
        <v>0.1</v>
      </c>
      <c r="AN122" s="146">
        <v>0</v>
      </c>
      <c r="AO122" s="146">
        <v>0</v>
      </c>
      <c r="AP122" s="165">
        <v>0</v>
      </c>
      <c r="AQ122" s="35">
        <f t="shared" si="144"/>
        <v>0</v>
      </c>
      <c r="AR122" s="158"/>
    </row>
    <row r="123" spans="1:44" x14ac:dyDescent="0.3">
      <c r="A123" s="22" t="s">
        <v>4</v>
      </c>
      <c r="B123" s="155">
        <f t="shared" si="131"/>
        <v>15</v>
      </c>
      <c r="C123" s="41">
        <f t="shared" si="132"/>
        <v>0.24193548387096775</v>
      </c>
      <c r="D123" s="8">
        <v>0</v>
      </c>
      <c r="E123" s="23">
        <f t="shared" si="133"/>
        <v>0</v>
      </c>
      <c r="F123" s="123">
        <v>0</v>
      </c>
      <c r="G123" s="123">
        <v>0</v>
      </c>
      <c r="H123" s="35">
        <f t="shared" si="134"/>
        <v>0</v>
      </c>
      <c r="I123" s="123">
        <v>2</v>
      </c>
      <c r="J123" s="123">
        <v>0</v>
      </c>
      <c r="K123" s="35">
        <f t="shared" si="135"/>
        <v>0.2857142857142857</v>
      </c>
      <c r="L123" s="123">
        <v>1</v>
      </c>
      <c r="M123" s="123">
        <v>0</v>
      </c>
      <c r="N123" s="35">
        <f t="shared" si="136"/>
        <v>0.2</v>
      </c>
      <c r="O123" s="123">
        <v>1</v>
      </c>
      <c r="P123" s="123">
        <v>0</v>
      </c>
      <c r="Q123" s="35">
        <f t="shared" si="137"/>
        <v>0.33333333333333331</v>
      </c>
      <c r="R123" s="123">
        <v>0</v>
      </c>
      <c r="S123" s="123">
        <v>0</v>
      </c>
      <c r="T123" s="35">
        <f t="shared" si="138"/>
        <v>0</v>
      </c>
      <c r="U123" s="123">
        <v>1</v>
      </c>
      <c r="V123" s="123">
        <v>0</v>
      </c>
      <c r="W123" s="35">
        <f t="shared" si="139"/>
        <v>1</v>
      </c>
      <c r="X123" s="123">
        <v>0</v>
      </c>
      <c r="Y123" s="123">
        <v>0</v>
      </c>
      <c r="Z123" s="146">
        <v>0</v>
      </c>
      <c r="AA123" s="35">
        <f t="shared" si="140"/>
        <v>0</v>
      </c>
      <c r="AB123" s="146">
        <v>0</v>
      </c>
      <c r="AC123" s="146">
        <v>0</v>
      </c>
      <c r="AD123" s="146">
        <v>3</v>
      </c>
      <c r="AE123" s="35">
        <f t="shared" si="141"/>
        <v>0.6</v>
      </c>
      <c r="AF123" s="146">
        <v>3</v>
      </c>
      <c r="AG123" s="146">
        <v>0</v>
      </c>
      <c r="AH123" s="146">
        <v>1</v>
      </c>
      <c r="AI123" s="35">
        <f t="shared" si="142"/>
        <v>0.33333333333333331</v>
      </c>
      <c r="AJ123" s="146">
        <v>2</v>
      </c>
      <c r="AK123" s="146">
        <v>1</v>
      </c>
      <c r="AL123" s="146">
        <v>0</v>
      </c>
      <c r="AM123" s="35">
        <f t="shared" si="143"/>
        <v>0.3</v>
      </c>
      <c r="AN123" s="146">
        <v>0</v>
      </c>
      <c r="AO123" s="146">
        <v>0</v>
      </c>
      <c r="AP123" s="165">
        <v>0</v>
      </c>
      <c r="AQ123" s="35">
        <f t="shared" si="144"/>
        <v>0</v>
      </c>
      <c r="AR123" s="158"/>
    </row>
    <row r="124" spans="1:44" ht="15.05" customHeight="1" x14ac:dyDescent="0.3">
      <c r="A124" s="22" t="s">
        <v>5</v>
      </c>
      <c r="B124" s="155">
        <f t="shared" si="131"/>
        <v>1</v>
      </c>
      <c r="C124" s="41">
        <f t="shared" si="132"/>
        <v>1.6129032258064516E-2</v>
      </c>
      <c r="D124" s="8">
        <v>0</v>
      </c>
      <c r="E124" s="23">
        <f t="shared" si="133"/>
        <v>0</v>
      </c>
      <c r="F124" s="123">
        <v>0</v>
      </c>
      <c r="G124" s="123">
        <v>0</v>
      </c>
      <c r="H124" s="35">
        <f t="shared" si="134"/>
        <v>0</v>
      </c>
      <c r="I124" s="123">
        <v>1</v>
      </c>
      <c r="J124" s="123">
        <v>0</v>
      </c>
      <c r="K124" s="35">
        <f t="shared" si="135"/>
        <v>0.14285714285714285</v>
      </c>
      <c r="L124" s="123">
        <v>0</v>
      </c>
      <c r="M124" s="123">
        <v>0</v>
      </c>
      <c r="N124" s="35">
        <f t="shared" si="136"/>
        <v>0</v>
      </c>
      <c r="O124" s="123">
        <v>0</v>
      </c>
      <c r="P124" s="123">
        <v>0</v>
      </c>
      <c r="Q124" s="35">
        <f t="shared" si="137"/>
        <v>0</v>
      </c>
      <c r="R124" s="123">
        <v>0</v>
      </c>
      <c r="S124" s="123">
        <v>0</v>
      </c>
      <c r="T124" s="35">
        <f t="shared" si="138"/>
        <v>0</v>
      </c>
      <c r="U124" s="123">
        <v>0</v>
      </c>
      <c r="V124" s="123">
        <v>0</v>
      </c>
      <c r="W124" s="35">
        <f t="shared" si="139"/>
        <v>0</v>
      </c>
      <c r="X124" s="123">
        <v>0</v>
      </c>
      <c r="Y124" s="123">
        <v>0</v>
      </c>
      <c r="Z124" s="146">
        <v>0</v>
      </c>
      <c r="AA124" s="35">
        <f t="shared" si="140"/>
        <v>0</v>
      </c>
      <c r="AB124" s="146">
        <v>0</v>
      </c>
      <c r="AC124" s="146">
        <v>0</v>
      </c>
      <c r="AD124" s="146">
        <v>0</v>
      </c>
      <c r="AE124" s="35">
        <f t="shared" si="141"/>
        <v>0</v>
      </c>
      <c r="AF124" s="146">
        <v>0</v>
      </c>
      <c r="AG124" s="146">
        <v>0</v>
      </c>
      <c r="AH124" s="146">
        <v>0</v>
      </c>
      <c r="AI124" s="35">
        <f t="shared" si="142"/>
        <v>0</v>
      </c>
      <c r="AJ124" s="146">
        <v>0</v>
      </c>
      <c r="AK124" s="146">
        <v>0</v>
      </c>
      <c r="AL124" s="146">
        <v>0</v>
      </c>
      <c r="AM124" s="35">
        <f t="shared" si="143"/>
        <v>0</v>
      </c>
      <c r="AN124" s="146">
        <v>0</v>
      </c>
      <c r="AO124" s="146">
        <v>0</v>
      </c>
      <c r="AP124" s="165">
        <v>0</v>
      </c>
      <c r="AQ124" s="35">
        <f t="shared" si="144"/>
        <v>0</v>
      </c>
      <c r="AR124" s="158"/>
    </row>
    <row r="125" spans="1:44" ht="15.05" hidden="1" customHeight="1" x14ac:dyDescent="0.3">
      <c r="A125" s="120" t="s">
        <v>171</v>
      </c>
      <c r="B125" s="155">
        <f t="shared" si="131"/>
        <v>0</v>
      </c>
      <c r="C125" s="41">
        <f t="shared" ref="C125:C126" si="145">B125/$B$119</f>
        <v>0</v>
      </c>
      <c r="D125" s="8">
        <v>0</v>
      </c>
      <c r="E125" s="23">
        <f t="shared" ref="E125:E126" si="146">D125/$D$119</f>
        <v>0</v>
      </c>
      <c r="F125" s="123">
        <v>0</v>
      </c>
      <c r="G125" s="123">
        <v>0</v>
      </c>
      <c r="H125" s="35">
        <f t="shared" ref="H125:H126" si="147">(F125+G125)/$F$119</f>
        <v>0</v>
      </c>
      <c r="I125" s="123">
        <v>0</v>
      </c>
      <c r="J125" s="123">
        <v>0</v>
      </c>
      <c r="K125" s="35">
        <f t="shared" ref="K125:K126" si="148">(I125+J125)/$I$119</f>
        <v>0</v>
      </c>
      <c r="L125" s="123">
        <v>0</v>
      </c>
      <c r="M125" s="123">
        <v>0</v>
      </c>
      <c r="N125" s="35">
        <f t="shared" ref="N125:N126" si="149">(L125+M125)/$L$119</f>
        <v>0</v>
      </c>
      <c r="O125" s="123">
        <v>0</v>
      </c>
      <c r="P125" s="123">
        <v>0</v>
      </c>
      <c r="Q125" s="35">
        <f t="shared" ref="Q125:Q126" si="150">(O125+P125)/$O$119</f>
        <v>0</v>
      </c>
      <c r="R125" s="123">
        <v>0</v>
      </c>
      <c r="S125" s="123">
        <v>0</v>
      </c>
      <c r="T125" s="35">
        <f t="shared" ref="T125:T126" si="151">(R125+S125)/$R$119</f>
        <v>0</v>
      </c>
      <c r="U125" s="123">
        <v>0</v>
      </c>
      <c r="V125" s="123">
        <v>0</v>
      </c>
      <c r="W125" s="35">
        <f t="shared" ref="W125:W126" si="152">(U125+V125)/$R$119</f>
        <v>0</v>
      </c>
      <c r="X125" s="123">
        <v>0</v>
      </c>
      <c r="Y125" s="123">
        <v>0</v>
      </c>
      <c r="Z125" s="146">
        <v>0</v>
      </c>
      <c r="AA125" s="35">
        <f t="shared" si="140"/>
        <v>0</v>
      </c>
      <c r="AB125" s="146">
        <v>0</v>
      </c>
      <c r="AC125" s="146">
        <v>0</v>
      </c>
      <c r="AD125" s="146">
        <v>0</v>
      </c>
      <c r="AE125" s="35">
        <f t="shared" si="141"/>
        <v>0</v>
      </c>
      <c r="AF125" s="146">
        <v>0</v>
      </c>
      <c r="AG125" s="146">
        <v>0</v>
      </c>
      <c r="AH125" s="146">
        <v>0</v>
      </c>
      <c r="AI125" s="35">
        <f t="shared" si="142"/>
        <v>0</v>
      </c>
      <c r="AJ125" s="146">
        <v>0</v>
      </c>
      <c r="AK125" s="146">
        <v>0</v>
      </c>
      <c r="AL125" s="146">
        <v>0</v>
      </c>
      <c r="AM125" s="35">
        <f t="shared" si="143"/>
        <v>0</v>
      </c>
      <c r="AN125" s="146">
        <v>0</v>
      </c>
      <c r="AO125" s="146">
        <v>0</v>
      </c>
      <c r="AP125" s="165">
        <v>0</v>
      </c>
      <c r="AQ125" s="35">
        <f t="shared" si="144"/>
        <v>0</v>
      </c>
      <c r="AR125" s="158"/>
    </row>
    <row r="126" spans="1:44" ht="15.05" hidden="1" customHeight="1" x14ac:dyDescent="0.3">
      <c r="A126" s="120" t="s">
        <v>172</v>
      </c>
      <c r="B126" s="155">
        <f t="shared" si="131"/>
        <v>0</v>
      </c>
      <c r="C126" s="41">
        <f t="shared" si="145"/>
        <v>0</v>
      </c>
      <c r="D126" s="8">
        <v>0</v>
      </c>
      <c r="E126" s="23">
        <f t="shared" si="146"/>
        <v>0</v>
      </c>
      <c r="F126" s="123">
        <v>0</v>
      </c>
      <c r="G126" s="123">
        <v>0</v>
      </c>
      <c r="H126" s="35">
        <f t="shared" si="147"/>
        <v>0</v>
      </c>
      <c r="I126" s="123">
        <v>0</v>
      </c>
      <c r="J126" s="123">
        <v>0</v>
      </c>
      <c r="K126" s="35">
        <f t="shared" si="148"/>
        <v>0</v>
      </c>
      <c r="L126" s="123">
        <v>0</v>
      </c>
      <c r="M126" s="123">
        <v>0</v>
      </c>
      <c r="N126" s="35">
        <f t="shared" si="149"/>
        <v>0</v>
      </c>
      <c r="O126" s="123">
        <v>0</v>
      </c>
      <c r="P126" s="123">
        <v>0</v>
      </c>
      <c r="Q126" s="35">
        <f t="shared" si="150"/>
        <v>0</v>
      </c>
      <c r="R126" s="123">
        <v>0</v>
      </c>
      <c r="S126" s="123">
        <v>0</v>
      </c>
      <c r="T126" s="35">
        <f t="shared" si="151"/>
        <v>0</v>
      </c>
      <c r="U126" s="123">
        <v>0</v>
      </c>
      <c r="V126" s="123">
        <v>0</v>
      </c>
      <c r="W126" s="35">
        <f t="shared" si="152"/>
        <v>0</v>
      </c>
      <c r="X126" s="123">
        <v>0</v>
      </c>
      <c r="Y126" s="123">
        <v>0</v>
      </c>
      <c r="Z126" s="146">
        <v>0</v>
      </c>
      <c r="AA126" s="35">
        <f t="shared" si="140"/>
        <v>0</v>
      </c>
      <c r="AB126" s="146">
        <v>0</v>
      </c>
      <c r="AC126" s="146">
        <v>0</v>
      </c>
      <c r="AD126" s="146">
        <v>0</v>
      </c>
      <c r="AE126" s="35">
        <f t="shared" si="141"/>
        <v>0</v>
      </c>
      <c r="AF126" s="146">
        <v>0</v>
      </c>
      <c r="AG126" s="146">
        <v>0</v>
      </c>
      <c r="AH126" s="146">
        <v>0</v>
      </c>
      <c r="AI126" s="35">
        <f t="shared" si="142"/>
        <v>0</v>
      </c>
      <c r="AJ126" s="146">
        <v>0</v>
      </c>
      <c r="AK126" s="146">
        <v>0</v>
      </c>
      <c r="AL126" s="146">
        <v>0</v>
      </c>
      <c r="AM126" s="35">
        <f t="shared" si="143"/>
        <v>0</v>
      </c>
      <c r="AN126" s="146">
        <v>0</v>
      </c>
      <c r="AO126" s="146">
        <v>0</v>
      </c>
      <c r="AP126" s="165">
        <v>0</v>
      </c>
      <c r="AQ126" s="35">
        <f t="shared" si="144"/>
        <v>0</v>
      </c>
      <c r="AR126" s="158"/>
    </row>
    <row r="127" spans="1:44" x14ac:dyDescent="0.3">
      <c r="A127" s="22" t="s">
        <v>6</v>
      </c>
      <c r="B127" s="155">
        <f t="shared" si="131"/>
        <v>8</v>
      </c>
      <c r="C127" s="41">
        <f t="shared" si="132"/>
        <v>0.12903225806451613</v>
      </c>
      <c r="D127" s="8">
        <v>0</v>
      </c>
      <c r="E127" s="23">
        <f t="shared" si="133"/>
        <v>0</v>
      </c>
      <c r="F127" s="123">
        <v>0</v>
      </c>
      <c r="G127" s="123">
        <v>0</v>
      </c>
      <c r="H127" s="35">
        <f t="shared" si="134"/>
        <v>0</v>
      </c>
      <c r="I127" s="123">
        <v>0</v>
      </c>
      <c r="J127" s="123">
        <v>0</v>
      </c>
      <c r="K127" s="35">
        <f t="shared" si="135"/>
        <v>0</v>
      </c>
      <c r="L127" s="123">
        <v>0</v>
      </c>
      <c r="M127" s="123">
        <v>0</v>
      </c>
      <c r="N127" s="35">
        <f t="shared" si="136"/>
        <v>0</v>
      </c>
      <c r="O127" s="123">
        <v>0</v>
      </c>
      <c r="P127" s="123">
        <v>0</v>
      </c>
      <c r="Q127" s="35">
        <f t="shared" si="137"/>
        <v>0</v>
      </c>
      <c r="R127" s="123">
        <v>0</v>
      </c>
      <c r="S127" s="123">
        <v>0</v>
      </c>
      <c r="T127" s="35">
        <f t="shared" si="138"/>
        <v>0</v>
      </c>
      <c r="U127" s="123">
        <v>1</v>
      </c>
      <c r="V127" s="123">
        <v>1</v>
      </c>
      <c r="W127" s="35">
        <f t="shared" si="139"/>
        <v>2</v>
      </c>
      <c r="X127" s="123">
        <v>0</v>
      </c>
      <c r="Y127" s="123">
        <v>0</v>
      </c>
      <c r="Z127" s="146">
        <v>1</v>
      </c>
      <c r="AA127" s="35">
        <f t="shared" si="140"/>
        <v>0.16666666666666666</v>
      </c>
      <c r="AB127" s="146">
        <v>0</v>
      </c>
      <c r="AC127" s="146">
        <v>0</v>
      </c>
      <c r="AD127" s="146">
        <v>0</v>
      </c>
      <c r="AE127" s="35">
        <f t="shared" si="141"/>
        <v>0</v>
      </c>
      <c r="AF127" s="146">
        <v>0</v>
      </c>
      <c r="AG127" s="146">
        <v>0</v>
      </c>
      <c r="AH127" s="146">
        <v>0</v>
      </c>
      <c r="AI127" s="35">
        <f t="shared" si="142"/>
        <v>0</v>
      </c>
      <c r="AJ127" s="146">
        <v>0</v>
      </c>
      <c r="AK127" s="146">
        <v>0</v>
      </c>
      <c r="AL127" s="146">
        <v>2</v>
      </c>
      <c r="AM127" s="35">
        <f t="shared" si="143"/>
        <v>0.2</v>
      </c>
      <c r="AN127" s="146">
        <v>1</v>
      </c>
      <c r="AO127" s="146">
        <v>2</v>
      </c>
      <c r="AP127" s="165">
        <v>0</v>
      </c>
      <c r="AQ127" s="35">
        <f t="shared" si="144"/>
        <v>0.6</v>
      </c>
      <c r="AR127" s="158"/>
    </row>
    <row r="128" spans="1:44" hidden="1" x14ac:dyDescent="0.3">
      <c r="A128" s="22" t="s">
        <v>7</v>
      </c>
      <c r="B128" s="155">
        <f t="shared" si="131"/>
        <v>0</v>
      </c>
      <c r="C128" s="41">
        <f t="shared" si="132"/>
        <v>0</v>
      </c>
      <c r="D128" s="8">
        <v>0</v>
      </c>
      <c r="E128" s="23">
        <f t="shared" si="133"/>
        <v>0</v>
      </c>
      <c r="F128" s="123">
        <v>0</v>
      </c>
      <c r="G128" s="123">
        <v>0</v>
      </c>
      <c r="H128" s="35">
        <f t="shared" si="134"/>
        <v>0</v>
      </c>
      <c r="I128" s="123">
        <v>0</v>
      </c>
      <c r="J128" s="123">
        <v>0</v>
      </c>
      <c r="K128" s="35">
        <f t="shared" si="135"/>
        <v>0</v>
      </c>
      <c r="L128" s="123">
        <v>0</v>
      </c>
      <c r="M128" s="123">
        <v>0</v>
      </c>
      <c r="N128" s="35">
        <f t="shared" si="136"/>
        <v>0</v>
      </c>
      <c r="O128" s="123">
        <v>0</v>
      </c>
      <c r="P128" s="123">
        <v>0</v>
      </c>
      <c r="Q128" s="35">
        <f t="shared" si="137"/>
        <v>0</v>
      </c>
      <c r="R128" s="123">
        <v>0</v>
      </c>
      <c r="S128" s="123">
        <v>0</v>
      </c>
      <c r="T128" s="35">
        <f t="shared" si="138"/>
        <v>0</v>
      </c>
      <c r="U128" s="123">
        <v>0</v>
      </c>
      <c r="V128" s="123">
        <v>0</v>
      </c>
      <c r="W128" s="35">
        <f t="shared" si="139"/>
        <v>0</v>
      </c>
      <c r="X128" s="123">
        <v>0</v>
      </c>
      <c r="Y128" s="123">
        <v>0</v>
      </c>
      <c r="Z128" s="146">
        <v>0</v>
      </c>
      <c r="AA128" s="35">
        <f t="shared" si="140"/>
        <v>0</v>
      </c>
      <c r="AB128" s="146">
        <v>0</v>
      </c>
      <c r="AC128" s="146">
        <v>0</v>
      </c>
      <c r="AD128" s="146">
        <v>0</v>
      </c>
      <c r="AE128" s="35">
        <f t="shared" si="141"/>
        <v>0</v>
      </c>
      <c r="AF128" s="146">
        <v>0</v>
      </c>
      <c r="AG128" s="146">
        <v>0</v>
      </c>
      <c r="AH128" s="146">
        <v>0</v>
      </c>
      <c r="AI128" s="35">
        <f t="shared" si="142"/>
        <v>0</v>
      </c>
      <c r="AJ128" s="146">
        <v>0</v>
      </c>
      <c r="AK128" s="146">
        <v>0</v>
      </c>
      <c r="AL128" s="146">
        <v>0</v>
      </c>
      <c r="AM128" s="35">
        <f t="shared" si="143"/>
        <v>0</v>
      </c>
      <c r="AN128" s="146">
        <v>0</v>
      </c>
      <c r="AO128" s="146">
        <v>0</v>
      </c>
      <c r="AP128" s="165">
        <v>0</v>
      </c>
      <c r="AQ128" s="35">
        <f t="shared" si="144"/>
        <v>0</v>
      </c>
      <c r="AR128" s="158"/>
    </row>
    <row r="129" spans="1:44" s="56" customFormat="1" hidden="1" x14ac:dyDescent="0.3">
      <c r="A129" s="4" t="s">
        <v>8</v>
      </c>
      <c r="B129" s="155">
        <f t="shared" si="131"/>
        <v>0</v>
      </c>
      <c r="C129" s="52">
        <f t="shared" si="132"/>
        <v>0</v>
      </c>
      <c r="D129" s="4">
        <v>0</v>
      </c>
      <c r="E129" s="5">
        <f t="shared" si="133"/>
        <v>0</v>
      </c>
      <c r="F129" s="36">
        <v>0</v>
      </c>
      <c r="G129" s="36">
        <v>0</v>
      </c>
      <c r="H129" s="35">
        <f t="shared" si="134"/>
        <v>0</v>
      </c>
      <c r="I129" s="36">
        <v>0</v>
      </c>
      <c r="J129" s="36">
        <v>0</v>
      </c>
      <c r="K129" s="35">
        <f t="shared" si="135"/>
        <v>0</v>
      </c>
      <c r="L129" s="36">
        <v>0</v>
      </c>
      <c r="M129" s="36">
        <v>0</v>
      </c>
      <c r="N129" s="35">
        <f t="shared" si="136"/>
        <v>0</v>
      </c>
      <c r="O129" s="36">
        <v>0</v>
      </c>
      <c r="P129" s="36">
        <v>0</v>
      </c>
      <c r="Q129" s="35">
        <f t="shared" si="137"/>
        <v>0</v>
      </c>
      <c r="R129" s="36">
        <v>0</v>
      </c>
      <c r="S129" s="36">
        <v>0</v>
      </c>
      <c r="T129" s="35">
        <f t="shared" si="138"/>
        <v>0</v>
      </c>
      <c r="U129" s="36">
        <v>0</v>
      </c>
      <c r="V129" s="36">
        <v>0</v>
      </c>
      <c r="W129" s="35">
        <f t="shared" si="139"/>
        <v>0</v>
      </c>
      <c r="X129" s="36">
        <v>0</v>
      </c>
      <c r="Y129" s="36">
        <v>0</v>
      </c>
      <c r="Z129" s="36">
        <v>0</v>
      </c>
      <c r="AA129" s="35">
        <f t="shared" si="140"/>
        <v>0</v>
      </c>
      <c r="AB129" s="36">
        <v>0</v>
      </c>
      <c r="AC129" s="36">
        <v>0</v>
      </c>
      <c r="AD129" s="36">
        <v>0</v>
      </c>
      <c r="AE129" s="35">
        <f t="shared" si="141"/>
        <v>0</v>
      </c>
      <c r="AF129" s="36">
        <v>0</v>
      </c>
      <c r="AG129" s="36">
        <v>0</v>
      </c>
      <c r="AH129" s="36">
        <v>0</v>
      </c>
      <c r="AI129" s="35">
        <f t="shared" si="142"/>
        <v>0</v>
      </c>
      <c r="AJ129" s="36">
        <v>0</v>
      </c>
      <c r="AK129" s="36">
        <v>0</v>
      </c>
      <c r="AL129" s="36">
        <v>0</v>
      </c>
      <c r="AM129" s="35">
        <f t="shared" si="143"/>
        <v>0</v>
      </c>
      <c r="AN129" s="36">
        <v>0</v>
      </c>
      <c r="AO129" s="36">
        <v>0</v>
      </c>
      <c r="AP129" s="165">
        <v>0</v>
      </c>
      <c r="AQ129" s="35">
        <f t="shared" si="144"/>
        <v>0</v>
      </c>
      <c r="AR129" s="158"/>
    </row>
    <row r="130" spans="1:44" x14ac:dyDescent="0.3">
      <c r="A130" s="36" t="s">
        <v>174</v>
      </c>
      <c r="B130" s="155">
        <f t="shared" si="131"/>
        <v>11</v>
      </c>
      <c r="C130" s="41">
        <f t="shared" si="132"/>
        <v>0.17741935483870969</v>
      </c>
      <c r="D130" s="8">
        <v>0</v>
      </c>
      <c r="E130" s="23">
        <f t="shared" si="133"/>
        <v>0</v>
      </c>
      <c r="F130" s="123">
        <v>1</v>
      </c>
      <c r="G130" s="123">
        <v>0</v>
      </c>
      <c r="H130" s="35">
        <f t="shared" si="134"/>
        <v>1</v>
      </c>
      <c r="I130" s="123">
        <v>1</v>
      </c>
      <c r="J130" s="123">
        <v>0</v>
      </c>
      <c r="K130" s="35">
        <f t="shared" si="135"/>
        <v>0.14285714285714285</v>
      </c>
      <c r="L130" s="123">
        <v>1</v>
      </c>
      <c r="M130" s="123">
        <v>0</v>
      </c>
      <c r="N130" s="35">
        <f t="shared" si="136"/>
        <v>0.2</v>
      </c>
      <c r="O130" s="123">
        <v>0</v>
      </c>
      <c r="P130" s="123">
        <v>0</v>
      </c>
      <c r="Q130" s="35">
        <f t="shared" si="137"/>
        <v>0</v>
      </c>
      <c r="R130" s="123">
        <v>0</v>
      </c>
      <c r="S130" s="123">
        <v>0</v>
      </c>
      <c r="T130" s="35">
        <f t="shared" si="138"/>
        <v>0</v>
      </c>
      <c r="U130" s="123">
        <v>1</v>
      </c>
      <c r="V130" s="123">
        <v>0</v>
      </c>
      <c r="W130" s="35">
        <f t="shared" si="139"/>
        <v>1</v>
      </c>
      <c r="X130" s="123">
        <v>2</v>
      </c>
      <c r="Y130" s="123">
        <v>0</v>
      </c>
      <c r="Z130" s="146">
        <v>0</v>
      </c>
      <c r="AA130" s="35">
        <f t="shared" si="140"/>
        <v>0.33333333333333331</v>
      </c>
      <c r="AB130" s="146">
        <v>1</v>
      </c>
      <c r="AC130" s="146">
        <v>0</v>
      </c>
      <c r="AD130" s="146">
        <v>0</v>
      </c>
      <c r="AE130" s="35">
        <f t="shared" si="141"/>
        <v>0.2</v>
      </c>
      <c r="AF130" s="146">
        <v>2</v>
      </c>
      <c r="AG130" s="146">
        <v>0</v>
      </c>
      <c r="AH130" s="146">
        <v>1</v>
      </c>
      <c r="AI130" s="35">
        <f t="shared" si="142"/>
        <v>0.25</v>
      </c>
      <c r="AJ130" s="146">
        <v>1</v>
      </c>
      <c r="AK130" s="146">
        <v>0</v>
      </c>
      <c r="AL130" s="146">
        <v>0</v>
      </c>
      <c r="AM130" s="35">
        <f t="shared" si="143"/>
        <v>0.1</v>
      </c>
      <c r="AN130" s="146">
        <v>0</v>
      </c>
      <c r="AO130" s="146">
        <v>0</v>
      </c>
      <c r="AP130" s="165">
        <v>0</v>
      </c>
      <c r="AQ130" s="35">
        <f t="shared" si="144"/>
        <v>0</v>
      </c>
      <c r="AR130" s="158"/>
    </row>
    <row r="131" spans="1:44" hidden="1" x14ac:dyDescent="0.3">
      <c r="A131" s="36" t="s">
        <v>25</v>
      </c>
      <c r="B131" s="155">
        <f t="shared" si="131"/>
        <v>0</v>
      </c>
      <c r="C131" s="41">
        <f t="shared" si="132"/>
        <v>0</v>
      </c>
      <c r="D131" s="8">
        <v>0</v>
      </c>
      <c r="E131" s="23">
        <f t="shared" si="133"/>
        <v>0</v>
      </c>
      <c r="F131" s="123">
        <v>0</v>
      </c>
      <c r="G131" s="123">
        <v>0</v>
      </c>
      <c r="H131" s="35">
        <f t="shared" si="134"/>
        <v>0</v>
      </c>
      <c r="I131" s="123">
        <v>0</v>
      </c>
      <c r="J131" s="123">
        <v>0</v>
      </c>
      <c r="K131" s="35">
        <f t="shared" si="135"/>
        <v>0</v>
      </c>
      <c r="L131" s="123">
        <v>0</v>
      </c>
      <c r="M131" s="123">
        <v>0</v>
      </c>
      <c r="N131" s="35">
        <f t="shared" si="136"/>
        <v>0</v>
      </c>
      <c r="O131" s="123">
        <v>0</v>
      </c>
      <c r="P131" s="123">
        <v>0</v>
      </c>
      <c r="Q131" s="35">
        <f t="shared" si="137"/>
        <v>0</v>
      </c>
      <c r="R131" s="123">
        <v>0</v>
      </c>
      <c r="S131" s="123">
        <v>0</v>
      </c>
      <c r="T131" s="35">
        <f t="shared" si="138"/>
        <v>0</v>
      </c>
      <c r="U131" s="123">
        <v>0</v>
      </c>
      <c r="V131" s="123">
        <v>0</v>
      </c>
      <c r="W131" s="35">
        <f t="shared" si="139"/>
        <v>0</v>
      </c>
      <c r="X131" s="123">
        <v>0</v>
      </c>
      <c r="Y131" s="123">
        <v>0</v>
      </c>
      <c r="Z131" s="146">
        <v>0</v>
      </c>
      <c r="AA131" s="35">
        <f t="shared" si="140"/>
        <v>0</v>
      </c>
      <c r="AB131" s="146">
        <v>0</v>
      </c>
      <c r="AC131" s="146">
        <v>0</v>
      </c>
      <c r="AD131" s="146">
        <v>0</v>
      </c>
      <c r="AE131" s="35">
        <f t="shared" si="141"/>
        <v>0</v>
      </c>
      <c r="AF131" s="146">
        <v>0</v>
      </c>
      <c r="AG131" s="146">
        <v>0</v>
      </c>
      <c r="AH131" s="146">
        <v>0</v>
      </c>
      <c r="AI131" s="35">
        <f t="shared" si="142"/>
        <v>0</v>
      </c>
      <c r="AJ131" s="146">
        <v>0</v>
      </c>
      <c r="AK131" s="146">
        <v>0</v>
      </c>
      <c r="AL131" s="146">
        <v>0</v>
      </c>
      <c r="AM131" s="35">
        <f t="shared" si="143"/>
        <v>0</v>
      </c>
      <c r="AN131" s="146">
        <v>0</v>
      </c>
      <c r="AO131" s="146">
        <v>0</v>
      </c>
      <c r="AP131" s="165">
        <v>0</v>
      </c>
      <c r="AQ131" s="35">
        <f t="shared" si="144"/>
        <v>0</v>
      </c>
      <c r="AR131" s="158"/>
    </row>
    <row r="132" spans="1:44" x14ac:dyDescent="0.3">
      <c r="A132" s="36" t="s">
        <v>167</v>
      </c>
      <c r="B132" s="155">
        <f t="shared" si="131"/>
        <v>9</v>
      </c>
      <c r="C132" s="41">
        <f t="shared" si="132"/>
        <v>0.14516129032258066</v>
      </c>
      <c r="D132" s="8">
        <v>1</v>
      </c>
      <c r="E132" s="23">
        <f t="shared" si="133"/>
        <v>0.5</v>
      </c>
      <c r="F132" s="123">
        <v>0</v>
      </c>
      <c r="G132" s="123">
        <v>0</v>
      </c>
      <c r="H132" s="35">
        <f t="shared" si="134"/>
        <v>0</v>
      </c>
      <c r="I132" s="123">
        <v>0</v>
      </c>
      <c r="J132" s="123">
        <v>0</v>
      </c>
      <c r="K132" s="35">
        <f t="shared" si="135"/>
        <v>0</v>
      </c>
      <c r="L132" s="123">
        <v>0</v>
      </c>
      <c r="M132" s="123">
        <v>0</v>
      </c>
      <c r="N132" s="35">
        <f t="shared" si="136"/>
        <v>0</v>
      </c>
      <c r="O132" s="123">
        <v>0</v>
      </c>
      <c r="P132" s="123">
        <v>0</v>
      </c>
      <c r="Q132" s="35">
        <f t="shared" si="137"/>
        <v>0</v>
      </c>
      <c r="R132" s="123">
        <v>1</v>
      </c>
      <c r="S132" s="123">
        <v>0</v>
      </c>
      <c r="T132" s="35">
        <f t="shared" si="138"/>
        <v>1</v>
      </c>
      <c r="U132" s="123">
        <v>1</v>
      </c>
      <c r="V132" s="123">
        <v>0</v>
      </c>
      <c r="W132" s="35">
        <f t="shared" si="139"/>
        <v>1</v>
      </c>
      <c r="X132" s="123">
        <v>0</v>
      </c>
      <c r="Y132" s="123">
        <v>0</v>
      </c>
      <c r="Z132" s="146">
        <v>1</v>
      </c>
      <c r="AA132" s="35">
        <f t="shared" si="140"/>
        <v>0.16666666666666666</v>
      </c>
      <c r="AB132" s="146">
        <v>0</v>
      </c>
      <c r="AC132" s="146">
        <v>0</v>
      </c>
      <c r="AD132" s="146">
        <v>0</v>
      </c>
      <c r="AE132" s="35">
        <f t="shared" si="141"/>
        <v>0</v>
      </c>
      <c r="AF132" s="146">
        <v>2</v>
      </c>
      <c r="AG132" s="146">
        <v>0</v>
      </c>
      <c r="AH132" s="146">
        <v>1</v>
      </c>
      <c r="AI132" s="35">
        <f t="shared" si="142"/>
        <v>0.25</v>
      </c>
      <c r="AJ132" s="146">
        <v>2</v>
      </c>
      <c r="AK132" s="146">
        <v>0</v>
      </c>
      <c r="AL132" s="146">
        <v>0</v>
      </c>
      <c r="AM132" s="35">
        <f t="shared" si="143"/>
        <v>0.2</v>
      </c>
      <c r="AN132" s="146">
        <v>0</v>
      </c>
      <c r="AO132" s="146">
        <v>0</v>
      </c>
      <c r="AP132" s="165">
        <v>0</v>
      </c>
      <c r="AQ132" s="35">
        <f t="shared" si="144"/>
        <v>0</v>
      </c>
      <c r="AR132" s="158"/>
    </row>
    <row r="133" spans="1:44" hidden="1" x14ac:dyDescent="0.3">
      <c r="A133" s="36" t="s">
        <v>175</v>
      </c>
      <c r="B133" s="155">
        <f t="shared" si="131"/>
        <v>0</v>
      </c>
      <c r="C133" s="41">
        <f t="shared" si="132"/>
        <v>0</v>
      </c>
      <c r="D133" s="8">
        <v>0</v>
      </c>
      <c r="E133" s="23">
        <f t="shared" si="133"/>
        <v>0</v>
      </c>
      <c r="F133" s="123">
        <v>0</v>
      </c>
      <c r="G133" s="123">
        <v>0</v>
      </c>
      <c r="H133" s="35">
        <f t="shared" si="134"/>
        <v>0</v>
      </c>
      <c r="I133" s="123">
        <v>0</v>
      </c>
      <c r="J133" s="123">
        <v>0</v>
      </c>
      <c r="K133" s="35">
        <f t="shared" si="135"/>
        <v>0</v>
      </c>
      <c r="L133" s="123">
        <v>0</v>
      </c>
      <c r="M133" s="123">
        <v>0</v>
      </c>
      <c r="N133" s="35">
        <f t="shared" si="136"/>
        <v>0</v>
      </c>
      <c r="O133" s="123">
        <v>0</v>
      </c>
      <c r="P133" s="123">
        <v>0</v>
      </c>
      <c r="Q133" s="35">
        <f t="shared" si="137"/>
        <v>0</v>
      </c>
      <c r="R133" s="123">
        <v>0</v>
      </c>
      <c r="S133" s="123">
        <v>0</v>
      </c>
      <c r="T133" s="35">
        <f t="shared" si="138"/>
        <v>0</v>
      </c>
      <c r="U133" s="123">
        <v>0</v>
      </c>
      <c r="V133" s="123">
        <v>0</v>
      </c>
      <c r="W133" s="35">
        <f t="shared" si="139"/>
        <v>0</v>
      </c>
      <c r="X133" s="123">
        <v>0</v>
      </c>
      <c r="Y133" s="123">
        <v>0</v>
      </c>
      <c r="Z133" s="146">
        <v>0</v>
      </c>
      <c r="AA133" s="35">
        <f t="shared" si="140"/>
        <v>0</v>
      </c>
      <c r="AB133" s="146">
        <v>0</v>
      </c>
      <c r="AC133" s="146">
        <v>0</v>
      </c>
      <c r="AD133" s="146">
        <v>0</v>
      </c>
      <c r="AE133" s="35">
        <f t="shared" si="141"/>
        <v>0</v>
      </c>
      <c r="AF133" s="146">
        <v>0</v>
      </c>
      <c r="AG133" s="146">
        <v>0</v>
      </c>
      <c r="AH133" s="146">
        <v>0</v>
      </c>
      <c r="AI133" s="35">
        <f t="shared" si="142"/>
        <v>0</v>
      </c>
      <c r="AJ133" s="146">
        <v>0</v>
      </c>
      <c r="AK133" s="146">
        <v>0</v>
      </c>
      <c r="AL133" s="146">
        <v>0</v>
      </c>
      <c r="AM133" s="35">
        <f t="shared" si="143"/>
        <v>0</v>
      </c>
      <c r="AN133" s="146">
        <v>0</v>
      </c>
      <c r="AO133" s="146">
        <v>0</v>
      </c>
      <c r="AP133" s="165">
        <v>0</v>
      </c>
      <c r="AQ133" s="35">
        <f t="shared" si="144"/>
        <v>0</v>
      </c>
      <c r="AR133" s="158"/>
    </row>
    <row r="134" spans="1:44" hidden="1" x14ac:dyDescent="0.3">
      <c r="A134" s="36" t="s">
        <v>169</v>
      </c>
      <c r="B134" s="155">
        <f t="shared" si="131"/>
        <v>0</v>
      </c>
      <c r="C134" s="41">
        <f t="shared" si="132"/>
        <v>0</v>
      </c>
      <c r="D134" s="8">
        <v>0</v>
      </c>
      <c r="E134" s="23">
        <f t="shared" si="133"/>
        <v>0</v>
      </c>
      <c r="F134" s="123">
        <v>0</v>
      </c>
      <c r="G134" s="123">
        <v>0</v>
      </c>
      <c r="H134" s="35">
        <f t="shared" si="134"/>
        <v>0</v>
      </c>
      <c r="I134" s="123">
        <v>0</v>
      </c>
      <c r="J134" s="123">
        <v>0</v>
      </c>
      <c r="K134" s="35">
        <f t="shared" si="135"/>
        <v>0</v>
      </c>
      <c r="L134" s="123">
        <v>0</v>
      </c>
      <c r="M134" s="123">
        <v>0</v>
      </c>
      <c r="N134" s="35">
        <f t="shared" si="136"/>
        <v>0</v>
      </c>
      <c r="O134" s="123">
        <v>0</v>
      </c>
      <c r="P134" s="123">
        <v>0</v>
      </c>
      <c r="Q134" s="35">
        <f t="shared" si="137"/>
        <v>0</v>
      </c>
      <c r="R134" s="123">
        <v>0</v>
      </c>
      <c r="S134" s="123">
        <v>0</v>
      </c>
      <c r="T134" s="35">
        <f t="shared" si="138"/>
        <v>0</v>
      </c>
      <c r="U134" s="123">
        <v>0</v>
      </c>
      <c r="V134" s="123">
        <v>0</v>
      </c>
      <c r="W134" s="35">
        <f t="shared" si="139"/>
        <v>0</v>
      </c>
      <c r="X134" s="123">
        <v>0</v>
      </c>
      <c r="Y134" s="123">
        <v>0</v>
      </c>
      <c r="Z134" s="146">
        <v>0</v>
      </c>
      <c r="AA134" s="35">
        <f t="shared" si="140"/>
        <v>0</v>
      </c>
      <c r="AB134" s="146">
        <v>0</v>
      </c>
      <c r="AC134" s="146">
        <v>0</v>
      </c>
      <c r="AD134" s="146">
        <v>0</v>
      </c>
      <c r="AE134" s="35">
        <f t="shared" si="141"/>
        <v>0</v>
      </c>
      <c r="AF134" s="146">
        <v>0</v>
      </c>
      <c r="AG134" s="146">
        <v>0</v>
      </c>
      <c r="AH134" s="146">
        <v>0</v>
      </c>
      <c r="AI134" s="35">
        <f t="shared" si="142"/>
        <v>0</v>
      </c>
      <c r="AJ134" s="146">
        <v>0</v>
      </c>
      <c r="AK134" s="146">
        <v>0</v>
      </c>
      <c r="AL134" s="146">
        <v>0</v>
      </c>
      <c r="AM134" s="35">
        <f t="shared" si="143"/>
        <v>0</v>
      </c>
      <c r="AN134" s="146">
        <v>0</v>
      </c>
      <c r="AO134" s="146">
        <v>0</v>
      </c>
      <c r="AP134" s="165">
        <v>0</v>
      </c>
      <c r="AQ134" s="35">
        <f t="shared" si="144"/>
        <v>0</v>
      </c>
      <c r="AR134" s="158"/>
    </row>
    <row r="135" spans="1:44" x14ac:dyDescent="0.3">
      <c r="A135" s="36" t="s">
        <v>170</v>
      </c>
      <c r="B135" s="155">
        <f t="shared" si="131"/>
        <v>1</v>
      </c>
      <c r="C135" s="41">
        <f t="shared" si="132"/>
        <v>1.6129032258064516E-2</v>
      </c>
      <c r="D135" s="8">
        <v>0</v>
      </c>
      <c r="E135" s="23">
        <f t="shared" si="133"/>
        <v>0</v>
      </c>
      <c r="F135" s="123">
        <v>0</v>
      </c>
      <c r="G135" s="123">
        <v>0</v>
      </c>
      <c r="H135" s="35">
        <f t="shared" si="134"/>
        <v>0</v>
      </c>
      <c r="I135" s="123">
        <v>0</v>
      </c>
      <c r="J135" s="123">
        <v>0</v>
      </c>
      <c r="K135" s="35">
        <f t="shared" si="135"/>
        <v>0</v>
      </c>
      <c r="L135" s="123">
        <v>0</v>
      </c>
      <c r="M135" s="123">
        <v>0</v>
      </c>
      <c r="N135" s="35">
        <f t="shared" si="136"/>
        <v>0</v>
      </c>
      <c r="O135" s="123">
        <v>0</v>
      </c>
      <c r="P135" s="123">
        <v>0</v>
      </c>
      <c r="Q135" s="35">
        <f t="shared" si="137"/>
        <v>0</v>
      </c>
      <c r="R135" s="123">
        <v>0</v>
      </c>
      <c r="S135" s="123">
        <v>0</v>
      </c>
      <c r="T135" s="35">
        <f t="shared" si="138"/>
        <v>0</v>
      </c>
      <c r="U135" s="123">
        <v>0</v>
      </c>
      <c r="V135" s="123">
        <v>0</v>
      </c>
      <c r="W135" s="35">
        <f t="shared" si="139"/>
        <v>0</v>
      </c>
      <c r="X135" s="123">
        <v>0</v>
      </c>
      <c r="Y135" s="123">
        <v>0</v>
      </c>
      <c r="Z135" s="146">
        <v>0</v>
      </c>
      <c r="AA135" s="35">
        <f t="shared" si="140"/>
        <v>0</v>
      </c>
      <c r="AB135" s="146">
        <v>0</v>
      </c>
      <c r="AC135" s="146">
        <v>0</v>
      </c>
      <c r="AD135" s="146">
        <v>0</v>
      </c>
      <c r="AE135" s="35">
        <f t="shared" si="141"/>
        <v>0</v>
      </c>
      <c r="AF135" s="146">
        <v>0</v>
      </c>
      <c r="AG135" s="146">
        <v>0</v>
      </c>
      <c r="AH135" s="146">
        <v>1</v>
      </c>
      <c r="AI135" s="35">
        <f t="shared" si="142"/>
        <v>8.3333333333333329E-2</v>
      </c>
      <c r="AJ135" s="146">
        <v>0</v>
      </c>
      <c r="AK135" s="146">
        <v>0</v>
      </c>
      <c r="AL135" s="146">
        <v>0</v>
      </c>
      <c r="AM135" s="35">
        <f t="shared" si="143"/>
        <v>0</v>
      </c>
      <c r="AN135" s="146">
        <v>0</v>
      </c>
      <c r="AO135" s="146">
        <v>0</v>
      </c>
      <c r="AP135" s="165">
        <v>0</v>
      </c>
      <c r="AQ135" s="35">
        <f t="shared" si="144"/>
        <v>0</v>
      </c>
      <c r="AR135" s="158"/>
    </row>
    <row r="136" spans="1:44" hidden="1" x14ac:dyDescent="0.3">
      <c r="A136" s="120" t="s">
        <v>173</v>
      </c>
      <c r="B136" s="155">
        <f t="shared" si="131"/>
        <v>0</v>
      </c>
      <c r="C136" s="41">
        <f t="shared" ref="C136" si="153">B136/$B$119</f>
        <v>0</v>
      </c>
      <c r="D136" s="8">
        <v>0</v>
      </c>
      <c r="E136" s="23">
        <f t="shared" ref="E136" si="154">D136/$D$119</f>
        <v>0</v>
      </c>
      <c r="F136" s="123">
        <v>0</v>
      </c>
      <c r="G136" s="123">
        <v>0</v>
      </c>
      <c r="H136" s="35">
        <f t="shared" ref="H136" si="155">(F136+G136)/$F$119</f>
        <v>0</v>
      </c>
      <c r="I136" s="123">
        <v>0</v>
      </c>
      <c r="J136" s="123">
        <v>0</v>
      </c>
      <c r="K136" s="35">
        <f t="shared" ref="K136" si="156">(I136+J136)/$I$119</f>
        <v>0</v>
      </c>
      <c r="L136" s="123">
        <v>0</v>
      </c>
      <c r="M136" s="123">
        <v>0</v>
      </c>
      <c r="N136" s="35">
        <f t="shared" ref="N136" si="157">(L136+M136)/$L$119</f>
        <v>0</v>
      </c>
      <c r="O136" s="123">
        <v>0</v>
      </c>
      <c r="P136" s="123">
        <v>0</v>
      </c>
      <c r="Q136" s="35">
        <f t="shared" ref="Q136" si="158">(O136+P136)/$O$119</f>
        <v>0</v>
      </c>
      <c r="R136" s="123">
        <v>0</v>
      </c>
      <c r="S136" s="123">
        <v>0</v>
      </c>
      <c r="T136" s="35">
        <f t="shared" ref="T136" si="159">(R136+S136)/$R$119</f>
        <v>0</v>
      </c>
      <c r="U136" s="123">
        <v>0</v>
      </c>
      <c r="V136" s="123">
        <v>0</v>
      </c>
      <c r="W136" s="35">
        <f t="shared" ref="W136" si="160">(U136+V136)/$R$119</f>
        <v>0</v>
      </c>
      <c r="X136" s="123">
        <v>0</v>
      </c>
      <c r="Y136" s="123">
        <v>0</v>
      </c>
      <c r="Z136" s="146">
        <v>0</v>
      </c>
      <c r="AA136" s="35">
        <f t="shared" si="140"/>
        <v>0</v>
      </c>
      <c r="AB136" s="146">
        <v>0</v>
      </c>
      <c r="AC136" s="146">
        <v>0</v>
      </c>
      <c r="AD136" s="146">
        <v>0</v>
      </c>
      <c r="AE136" s="35">
        <f t="shared" si="141"/>
        <v>0</v>
      </c>
      <c r="AF136" s="146">
        <v>0</v>
      </c>
      <c r="AG136" s="146">
        <v>0</v>
      </c>
      <c r="AH136" s="146">
        <v>0</v>
      </c>
      <c r="AI136" s="35">
        <f t="shared" si="142"/>
        <v>0</v>
      </c>
      <c r="AJ136" s="146">
        <v>0</v>
      </c>
      <c r="AK136" s="146">
        <v>0</v>
      </c>
      <c r="AL136" s="146">
        <v>0</v>
      </c>
      <c r="AM136" s="35">
        <f t="shared" si="143"/>
        <v>0</v>
      </c>
      <c r="AN136" s="146">
        <v>0</v>
      </c>
      <c r="AO136" s="146">
        <v>0</v>
      </c>
      <c r="AP136" s="165">
        <v>0</v>
      </c>
      <c r="AQ136" s="35">
        <f t="shared" si="144"/>
        <v>0</v>
      </c>
      <c r="AR136" s="158"/>
    </row>
    <row r="137" spans="1:44" hidden="1" x14ac:dyDescent="0.3">
      <c r="A137" s="22" t="s">
        <v>17</v>
      </c>
      <c r="B137" s="155">
        <f t="shared" si="131"/>
        <v>0</v>
      </c>
      <c r="C137" s="41">
        <f t="shared" si="132"/>
        <v>0</v>
      </c>
      <c r="D137" s="8">
        <v>0</v>
      </c>
      <c r="E137" s="23">
        <f t="shared" si="133"/>
        <v>0</v>
      </c>
      <c r="F137" s="123">
        <v>0</v>
      </c>
      <c r="G137" s="123">
        <v>0</v>
      </c>
      <c r="H137" s="35">
        <f t="shared" si="134"/>
        <v>0</v>
      </c>
      <c r="I137" s="123">
        <v>0</v>
      </c>
      <c r="J137" s="123">
        <v>0</v>
      </c>
      <c r="K137" s="35">
        <f t="shared" si="135"/>
        <v>0</v>
      </c>
      <c r="L137" s="123">
        <v>0</v>
      </c>
      <c r="M137" s="123">
        <v>0</v>
      </c>
      <c r="N137" s="35">
        <f t="shared" si="136"/>
        <v>0</v>
      </c>
      <c r="O137" s="123">
        <v>0</v>
      </c>
      <c r="P137" s="123">
        <v>0</v>
      </c>
      <c r="Q137" s="35">
        <f t="shared" si="137"/>
        <v>0</v>
      </c>
      <c r="R137" s="123">
        <v>0</v>
      </c>
      <c r="S137" s="123">
        <v>0</v>
      </c>
      <c r="T137" s="35">
        <f t="shared" si="138"/>
        <v>0</v>
      </c>
      <c r="U137" s="123">
        <v>0</v>
      </c>
      <c r="V137" s="123">
        <v>0</v>
      </c>
      <c r="W137" s="35">
        <f t="shared" si="139"/>
        <v>0</v>
      </c>
      <c r="X137" s="123">
        <v>0</v>
      </c>
      <c r="Y137" s="123">
        <v>0</v>
      </c>
      <c r="Z137" s="146">
        <v>0</v>
      </c>
      <c r="AA137" s="35">
        <f t="shared" si="140"/>
        <v>0</v>
      </c>
      <c r="AB137" s="146">
        <v>0</v>
      </c>
      <c r="AC137" s="146">
        <v>0</v>
      </c>
      <c r="AD137" s="146">
        <v>0</v>
      </c>
      <c r="AE137" s="35">
        <f t="shared" si="141"/>
        <v>0</v>
      </c>
      <c r="AF137" s="146">
        <v>0</v>
      </c>
      <c r="AG137" s="146">
        <v>0</v>
      </c>
      <c r="AH137" s="146">
        <v>0</v>
      </c>
      <c r="AI137" s="35">
        <f t="shared" si="142"/>
        <v>0</v>
      </c>
      <c r="AJ137" s="146">
        <v>0</v>
      </c>
      <c r="AK137" s="146">
        <v>0</v>
      </c>
      <c r="AL137" s="146">
        <v>0</v>
      </c>
      <c r="AM137" s="35">
        <f t="shared" si="143"/>
        <v>0</v>
      </c>
      <c r="AN137" s="146">
        <v>0</v>
      </c>
      <c r="AO137" s="146">
        <v>0</v>
      </c>
      <c r="AP137" s="165">
        <v>0</v>
      </c>
      <c r="AQ137" s="35">
        <f t="shared" si="144"/>
        <v>0</v>
      </c>
      <c r="AR137" s="158"/>
    </row>
    <row r="138" spans="1:44" hidden="1" x14ac:dyDescent="0.3">
      <c r="A138" s="22" t="s">
        <v>18</v>
      </c>
      <c r="B138" s="155">
        <f t="shared" si="131"/>
        <v>0</v>
      </c>
      <c r="C138" s="41">
        <f t="shared" si="132"/>
        <v>0</v>
      </c>
      <c r="D138" s="8">
        <v>0</v>
      </c>
      <c r="E138" s="23">
        <f t="shared" si="133"/>
        <v>0</v>
      </c>
      <c r="F138" s="123">
        <v>0</v>
      </c>
      <c r="G138" s="123">
        <v>0</v>
      </c>
      <c r="H138" s="35">
        <f t="shared" si="134"/>
        <v>0</v>
      </c>
      <c r="I138" s="123">
        <v>0</v>
      </c>
      <c r="J138" s="123">
        <v>0</v>
      </c>
      <c r="K138" s="35">
        <f t="shared" si="135"/>
        <v>0</v>
      </c>
      <c r="L138" s="123">
        <v>0</v>
      </c>
      <c r="M138" s="123">
        <v>0</v>
      </c>
      <c r="N138" s="35">
        <f t="shared" si="136"/>
        <v>0</v>
      </c>
      <c r="O138" s="123">
        <v>0</v>
      </c>
      <c r="P138" s="123">
        <v>0</v>
      </c>
      <c r="Q138" s="35">
        <f t="shared" si="137"/>
        <v>0</v>
      </c>
      <c r="R138" s="123">
        <v>0</v>
      </c>
      <c r="S138" s="123">
        <v>0</v>
      </c>
      <c r="T138" s="35">
        <f t="shared" si="138"/>
        <v>0</v>
      </c>
      <c r="U138" s="123">
        <v>0</v>
      </c>
      <c r="V138" s="123">
        <v>0</v>
      </c>
      <c r="W138" s="35">
        <f t="shared" si="139"/>
        <v>0</v>
      </c>
      <c r="X138" s="123">
        <v>0</v>
      </c>
      <c r="Y138" s="123">
        <v>0</v>
      </c>
      <c r="Z138" s="146">
        <v>0</v>
      </c>
      <c r="AA138" s="35">
        <f t="shared" si="140"/>
        <v>0</v>
      </c>
      <c r="AB138" s="146">
        <v>0</v>
      </c>
      <c r="AC138" s="146">
        <v>0</v>
      </c>
      <c r="AD138" s="146">
        <v>0</v>
      </c>
      <c r="AE138" s="35">
        <f t="shared" si="141"/>
        <v>0</v>
      </c>
      <c r="AF138" s="146">
        <v>0</v>
      </c>
      <c r="AG138" s="146">
        <v>0</v>
      </c>
      <c r="AH138" s="146">
        <v>0</v>
      </c>
      <c r="AI138" s="35">
        <f t="shared" si="142"/>
        <v>0</v>
      </c>
      <c r="AJ138" s="146">
        <v>0</v>
      </c>
      <c r="AK138" s="146">
        <v>0</v>
      </c>
      <c r="AL138" s="146">
        <v>0</v>
      </c>
      <c r="AM138" s="35">
        <f t="shared" si="143"/>
        <v>0</v>
      </c>
      <c r="AN138" s="146">
        <v>0</v>
      </c>
      <c r="AO138" s="146">
        <v>0</v>
      </c>
      <c r="AP138" s="165">
        <v>0</v>
      </c>
      <c r="AQ138" s="35">
        <f t="shared" si="144"/>
        <v>0</v>
      </c>
      <c r="AR138" s="158"/>
    </row>
    <row r="139" spans="1:44" hidden="1" x14ac:dyDescent="0.3">
      <c r="A139" s="22" t="s">
        <v>19</v>
      </c>
      <c r="B139" s="155">
        <f t="shared" si="131"/>
        <v>0</v>
      </c>
      <c r="C139" s="41">
        <f t="shared" si="132"/>
        <v>0</v>
      </c>
      <c r="D139" s="8">
        <v>0</v>
      </c>
      <c r="E139" s="23">
        <f t="shared" si="133"/>
        <v>0</v>
      </c>
      <c r="F139" s="123">
        <v>0</v>
      </c>
      <c r="G139" s="123">
        <v>0</v>
      </c>
      <c r="H139" s="35">
        <f t="shared" si="134"/>
        <v>0</v>
      </c>
      <c r="I139" s="123">
        <v>0</v>
      </c>
      <c r="J139" s="123">
        <v>0</v>
      </c>
      <c r="K139" s="35">
        <f t="shared" si="135"/>
        <v>0</v>
      </c>
      <c r="L139" s="123">
        <v>0</v>
      </c>
      <c r="M139" s="123">
        <v>0</v>
      </c>
      <c r="N139" s="35">
        <f t="shared" si="136"/>
        <v>0</v>
      </c>
      <c r="O139" s="123">
        <v>0</v>
      </c>
      <c r="P139" s="123">
        <v>0</v>
      </c>
      <c r="Q139" s="35">
        <f t="shared" si="137"/>
        <v>0</v>
      </c>
      <c r="R139" s="123">
        <v>0</v>
      </c>
      <c r="S139" s="123">
        <v>0</v>
      </c>
      <c r="T139" s="35">
        <f t="shared" si="138"/>
        <v>0</v>
      </c>
      <c r="U139" s="123">
        <v>0</v>
      </c>
      <c r="V139" s="123">
        <v>0</v>
      </c>
      <c r="W139" s="35">
        <f t="shared" si="139"/>
        <v>0</v>
      </c>
      <c r="X139" s="123">
        <v>0</v>
      </c>
      <c r="Y139" s="123">
        <v>0</v>
      </c>
      <c r="Z139" s="146">
        <v>0</v>
      </c>
      <c r="AA139" s="35">
        <f t="shared" si="140"/>
        <v>0</v>
      </c>
      <c r="AB139" s="146">
        <v>0</v>
      </c>
      <c r="AC139" s="146">
        <v>0</v>
      </c>
      <c r="AD139" s="146">
        <v>0</v>
      </c>
      <c r="AE139" s="35">
        <f t="shared" si="141"/>
        <v>0</v>
      </c>
      <c r="AF139" s="146">
        <v>0</v>
      </c>
      <c r="AG139" s="146">
        <v>0</v>
      </c>
      <c r="AH139" s="146">
        <v>0</v>
      </c>
      <c r="AI139" s="35">
        <f t="shared" si="142"/>
        <v>0</v>
      </c>
      <c r="AJ139" s="146">
        <v>0</v>
      </c>
      <c r="AK139" s="146">
        <v>0</v>
      </c>
      <c r="AL139" s="146">
        <v>0</v>
      </c>
      <c r="AM139" s="35">
        <f t="shared" si="143"/>
        <v>0</v>
      </c>
      <c r="AN139" s="146">
        <v>0</v>
      </c>
      <c r="AO139" s="146">
        <v>0</v>
      </c>
      <c r="AP139" s="165">
        <v>0</v>
      </c>
      <c r="AQ139" s="35">
        <f t="shared" si="144"/>
        <v>0</v>
      </c>
      <c r="AR139" s="158"/>
    </row>
    <row r="140" spans="1:44" hidden="1" x14ac:dyDescent="0.3">
      <c r="A140" s="22" t="s">
        <v>20</v>
      </c>
      <c r="B140" s="155">
        <f t="shared" si="131"/>
        <v>0</v>
      </c>
      <c r="C140" s="41">
        <f t="shared" si="132"/>
        <v>0</v>
      </c>
      <c r="D140" s="8">
        <v>0</v>
      </c>
      <c r="E140" s="23">
        <f t="shared" si="133"/>
        <v>0</v>
      </c>
      <c r="F140" s="123">
        <v>0</v>
      </c>
      <c r="G140" s="123">
        <v>0</v>
      </c>
      <c r="H140" s="35">
        <f t="shared" si="134"/>
        <v>0</v>
      </c>
      <c r="I140" s="123">
        <v>0</v>
      </c>
      <c r="J140" s="123">
        <v>0</v>
      </c>
      <c r="K140" s="35">
        <f t="shared" si="135"/>
        <v>0</v>
      </c>
      <c r="L140" s="123">
        <v>0</v>
      </c>
      <c r="M140" s="123">
        <v>0</v>
      </c>
      <c r="N140" s="35">
        <f t="shared" si="136"/>
        <v>0</v>
      </c>
      <c r="O140" s="123">
        <v>0</v>
      </c>
      <c r="P140" s="123">
        <v>0</v>
      </c>
      <c r="Q140" s="35">
        <f t="shared" si="137"/>
        <v>0</v>
      </c>
      <c r="R140" s="123">
        <v>0</v>
      </c>
      <c r="S140" s="123">
        <v>0</v>
      </c>
      <c r="T140" s="35">
        <f t="shared" si="138"/>
        <v>0</v>
      </c>
      <c r="U140" s="123">
        <v>0</v>
      </c>
      <c r="V140" s="123">
        <v>0</v>
      </c>
      <c r="W140" s="35">
        <f t="shared" si="139"/>
        <v>0</v>
      </c>
      <c r="X140" s="123">
        <v>0</v>
      </c>
      <c r="Y140" s="123">
        <v>0</v>
      </c>
      <c r="Z140" s="146">
        <v>0</v>
      </c>
      <c r="AA140" s="35">
        <f t="shared" si="140"/>
        <v>0</v>
      </c>
      <c r="AB140" s="146">
        <v>0</v>
      </c>
      <c r="AC140" s="146">
        <v>0</v>
      </c>
      <c r="AD140" s="146">
        <v>0</v>
      </c>
      <c r="AE140" s="35">
        <f t="shared" si="141"/>
        <v>0</v>
      </c>
      <c r="AF140" s="146">
        <v>0</v>
      </c>
      <c r="AG140" s="146">
        <v>0</v>
      </c>
      <c r="AH140" s="146">
        <v>0</v>
      </c>
      <c r="AI140" s="35">
        <f t="shared" si="142"/>
        <v>0</v>
      </c>
      <c r="AJ140" s="146">
        <v>0</v>
      </c>
      <c r="AK140" s="146">
        <v>0</v>
      </c>
      <c r="AL140" s="146">
        <v>0</v>
      </c>
      <c r="AM140" s="35">
        <f t="shared" si="143"/>
        <v>0</v>
      </c>
      <c r="AN140" s="146">
        <v>0</v>
      </c>
      <c r="AO140" s="146">
        <v>0</v>
      </c>
      <c r="AP140" s="165">
        <v>0</v>
      </c>
      <c r="AQ140" s="35">
        <f t="shared" si="144"/>
        <v>0</v>
      </c>
      <c r="AR140" s="158"/>
    </row>
    <row r="141" spans="1:44" hidden="1" x14ac:dyDescent="0.3">
      <c r="A141" s="22" t="s">
        <v>21</v>
      </c>
      <c r="B141" s="155">
        <f t="shared" si="131"/>
        <v>0</v>
      </c>
      <c r="C141" s="41">
        <f t="shared" si="132"/>
        <v>0</v>
      </c>
      <c r="D141" s="8">
        <v>0</v>
      </c>
      <c r="E141" s="23">
        <f t="shared" si="133"/>
        <v>0</v>
      </c>
      <c r="F141" s="123">
        <v>0</v>
      </c>
      <c r="G141" s="123">
        <v>0</v>
      </c>
      <c r="H141" s="35">
        <f t="shared" si="134"/>
        <v>0</v>
      </c>
      <c r="I141" s="123">
        <v>0</v>
      </c>
      <c r="J141" s="123">
        <v>0</v>
      </c>
      <c r="K141" s="35">
        <f t="shared" si="135"/>
        <v>0</v>
      </c>
      <c r="L141" s="123">
        <v>0</v>
      </c>
      <c r="M141" s="123">
        <v>0</v>
      </c>
      <c r="N141" s="35">
        <f t="shared" si="136"/>
        <v>0</v>
      </c>
      <c r="O141" s="123">
        <v>0</v>
      </c>
      <c r="P141" s="123">
        <v>0</v>
      </c>
      <c r="Q141" s="35">
        <f t="shared" si="137"/>
        <v>0</v>
      </c>
      <c r="R141" s="123">
        <v>0</v>
      </c>
      <c r="S141" s="123">
        <v>0</v>
      </c>
      <c r="T141" s="35">
        <f t="shared" si="138"/>
        <v>0</v>
      </c>
      <c r="U141" s="123">
        <v>0</v>
      </c>
      <c r="V141" s="123">
        <v>0</v>
      </c>
      <c r="W141" s="35">
        <f t="shared" si="139"/>
        <v>0</v>
      </c>
      <c r="X141" s="123">
        <v>0</v>
      </c>
      <c r="Y141" s="123">
        <v>0</v>
      </c>
      <c r="Z141" s="146">
        <v>0</v>
      </c>
      <c r="AA141" s="35">
        <f t="shared" si="140"/>
        <v>0</v>
      </c>
      <c r="AB141" s="146">
        <v>0</v>
      </c>
      <c r="AC141" s="146">
        <v>0</v>
      </c>
      <c r="AD141" s="146">
        <v>0</v>
      </c>
      <c r="AE141" s="35">
        <f t="shared" si="141"/>
        <v>0</v>
      </c>
      <c r="AF141" s="146">
        <v>0</v>
      </c>
      <c r="AG141" s="146">
        <v>0</v>
      </c>
      <c r="AH141" s="146">
        <v>0</v>
      </c>
      <c r="AI141" s="35">
        <f t="shared" si="142"/>
        <v>0</v>
      </c>
      <c r="AJ141" s="146">
        <v>0</v>
      </c>
      <c r="AK141" s="146">
        <v>0</v>
      </c>
      <c r="AL141" s="146">
        <v>0</v>
      </c>
      <c r="AM141" s="35">
        <f t="shared" si="143"/>
        <v>0</v>
      </c>
      <c r="AN141" s="146">
        <v>0</v>
      </c>
      <c r="AO141" s="146">
        <v>0</v>
      </c>
      <c r="AP141" s="165">
        <v>0</v>
      </c>
      <c r="AQ141" s="35">
        <f t="shared" si="144"/>
        <v>0</v>
      </c>
      <c r="AR141" s="158"/>
    </row>
    <row r="142" spans="1:44" hidden="1" x14ac:dyDescent="0.3">
      <c r="A142" s="22" t="s">
        <v>22</v>
      </c>
      <c r="B142" s="155">
        <f t="shared" si="131"/>
        <v>0</v>
      </c>
      <c r="C142" s="41">
        <f t="shared" si="132"/>
        <v>0</v>
      </c>
      <c r="D142" s="8">
        <v>0</v>
      </c>
      <c r="E142" s="23">
        <f t="shared" si="133"/>
        <v>0</v>
      </c>
      <c r="F142" s="123">
        <v>0</v>
      </c>
      <c r="G142" s="123">
        <v>0</v>
      </c>
      <c r="H142" s="35">
        <f t="shared" si="134"/>
        <v>0</v>
      </c>
      <c r="I142" s="123">
        <v>0</v>
      </c>
      <c r="J142" s="123">
        <v>0</v>
      </c>
      <c r="K142" s="35">
        <f t="shared" si="135"/>
        <v>0</v>
      </c>
      <c r="L142" s="123">
        <v>0</v>
      </c>
      <c r="M142" s="123">
        <v>0</v>
      </c>
      <c r="N142" s="35">
        <f t="shared" si="136"/>
        <v>0</v>
      </c>
      <c r="O142" s="123">
        <v>0</v>
      </c>
      <c r="P142" s="123">
        <v>0</v>
      </c>
      <c r="Q142" s="35">
        <f t="shared" si="137"/>
        <v>0</v>
      </c>
      <c r="R142" s="123">
        <v>0</v>
      </c>
      <c r="S142" s="123">
        <v>0</v>
      </c>
      <c r="T142" s="35">
        <f t="shared" si="138"/>
        <v>0</v>
      </c>
      <c r="U142" s="123">
        <v>0</v>
      </c>
      <c r="V142" s="123">
        <v>0</v>
      </c>
      <c r="W142" s="35">
        <f t="shared" si="139"/>
        <v>0</v>
      </c>
      <c r="X142" s="123">
        <v>0</v>
      </c>
      <c r="Y142" s="123">
        <v>0</v>
      </c>
      <c r="Z142" s="146">
        <v>0</v>
      </c>
      <c r="AA142" s="35">
        <f t="shared" si="140"/>
        <v>0</v>
      </c>
      <c r="AB142" s="146">
        <v>0</v>
      </c>
      <c r="AC142" s="146">
        <v>0</v>
      </c>
      <c r="AD142" s="146">
        <v>0</v>
      </c>
      <c r="AE142" s="35">
        <f t="shared" si="141"/>
        <v>0</v>
      </c>
      <c r="AF142" s="146">
        <v>0</v>
      </c>
      <c r="AG142" s="146">
        <v>0</v>
      </c>
      <c r="AH142" s="146">
        <v>0</v>
      </c>
      <c r="AI142" s="35">
        <f t="shared" si="142"/>
        <v>0</v>
      </c>
      <c r="AJ142" s="146">
        <v>0</v>
      </c>
      <c r="AK142" s="146">
        <v>0</v>
      </c>
      <c r="AL142" s="146">
        <v>0</v>
      </c>
      <c r="AM142" s="35">
        <f t="shared" si="143"/>
        <v>0</v>
      </c>
      <c r="AN142" s="146">
        <v>0</v>
      </c>
      <c r="AO142" s="146">
        <v>0</v>
      </c>
      <c r="AP142" s="165">
        <v>0</v>
      </c>
      <c r="AQ142" s="35">
        <f t="shared" si="144"/>
        <v>0</v>
      </c>
      <c r="AR142" s="158"/>
    </row>
    <row r="143" spans="1:44" hidden="1" x14ac:dyDescent="0.3">
      <c r="A143" s="22" t="s">
        <v>23</v>
      </c>
      <c r="B143" s="155">
        <f t="shared" si="131"/>
        <v>0</v>
      </c>
      <c r="C143" s="41">
        <f t="shared" si="132"/>
        <v>0</v>
      </c>
      <c r="D143" s="8">
        <v>0</v>
      </c>
      <c r="E143" s="23">
        <f t="shared" si="133"/>
        <v>0</v>
      </c>
      <c r="F143" s="123">
        <v>0</v>
      </c>
      <c r="G143" s="123">
        <v>0</v>
      </c>
      <c r="H143" s="35">
        <f t="shared" si="134"/>
        <v>0</v>
      </c>
      <c r="I143" s="123">
        <v>0</v>
      </c>
      <c r="J143" s="123">
        <v>0</v>
      </c>
      <c r="K143" s="35">
        <f t="shared" si="135"/>
        <v>0</v>
      </c>
      <c r="L143" s="123">
        <v>0</v>
      </c>
      <c r="M143" s="123">
        <v>0</v>
      </c>
      <c r="N143" s="35">
        <f t="shared" si="136"/>
        <v>0</v>
      </c>
      <c r="O143" s="123">
        <v>0</v>
      </c>
      <c r="P143" s="123">
        <v>0</v>
      </c>
      <c r="Q143" s="35">
        <f t="shared" si="137"/>
        <v>0</v>
      </c>
      <c r="R143" s="123">
        <v>0</v>
      </c>
      <c r="S143" s="123">
        <v>0</v>
      </c>
      <c r="T143" s="35">
        <f t="shared" si="138"/>
        <v>0</v>
      </c>
      <c r="U143" s="123">
        <v>0</v>
      </c>
      <c r="V143" s="123">
        <v>0</v>
      </c>
      <c r="W143" s="35">
        <f t="shared" si="139"/>
        <v>0</v>
      </c>
      <c r="X143" s="123">
        <v>0</v>
      </c>
      <c r="Y143" s="123">
        <v>0</v>
      </c>
      <c r="Z143" s="146">
        <v>0</v>
      </c>
      <c r="AA143" s="35">
        <f t="shared" si="140"/>
        <v>0</v>
      </c>
      <c r="AB143" s="146">
        <v>0</v>
      </c>
      <c r="AC143" s="146">
        <v>0</v>
      </c>
      <c r="AD143" s="146">
        <v>0</v>
      </c>
      <c r="AE143" s="35">
        <f t="shared" si="141"/>
        <v>0</v>
      </c>
      <c r="AF143" s="146">
        <v>0</v>
      </c>
      <c r="AG143" s="146">
        <v>0</v>
      </c>
      <c r="AH143" s="146">
        <v>0</v>
      </c>
      <c r="AI143" s="35">
        <f t="shared" si="142"/>
        <v>0</v>
      </c>
      <c r="AJ143" s="146">
        <v>0</v>
      </c>
      <c r="AK143" s="146">
        <v>0</v>
      </c>
      <c r="AL143" s="146">
        <v>0</v>
      </c>
      <c r="AM143" s="35">
        <f t="shared" si="143"/>
        <v>0</v>
      </c>
      <c r="AN143" s="146">
        <v>0</v>
      </c>
      <c r="AO143" s="146">
        <v>0</v>
      </c>
      <c r="AP143" s="165">
        <v>0</v>
      </c>
      <c r="AQ143" s="35">
        <f t="shared" si="144"/>
        <v>0</v>
      </c>
      <c r="AR143" s="158"/>
    </row>
    <row r="144" spans="1:44" hidden="1" x14ac:dyDescent="0.3">
      <c r="A144" s="22" t="s">
        <v>24</v>
      </c>
      <c r="B144" s="155">
        <f t="shared" si="131"/>
        <v>0</v>
      </c>
      <c r="C144" s="41">
        <f t="shared" si="132"/>
        <v>0</v>
      </c>
      <c r="D144" s="8">
        <v>0</v>
      </c>
      <c r="E144" s="23">
        <f t="shared" si="133"/>
        <v>0</v>
      </c>
      <c r="F144" s="123">
        <v>0</v>
      </c>
      <c r="G144" s="123">
        <v>0</v>
      </c>
      <c r="H144" s="35">
        <f t="shared" si="134"/>
        <v>0</v>
      </c>
      <c r="I144" s="123">
        <v>0</v>
      </c>
      <c r="J144" s="123">
        <v>0</v>
      </c>
      <c r="K144" s="35">
        <f t="shared" si="135"/>
        <v>0</v>
      </c>
      <c r="L144" s="123">
        <v>0</v>
      </c>
      <c r="M144" s="123">
        <v>0</v>
      </c>
      <c r="N144" s="35">
        <f t="shared" si="136"/>
        <v>0</v>
      </c>
      <c r="O144" s="123">
        <v>0</v>
      </c>
      <c r="P144" s="123">
        <v>0</v>
      </c>
      <c r="Q144" s="35">
        <f t="shared" si="137"/>
        <v>0</v>
      </c>
      <c r="R144" s="123">
        <v>0</v>
      </c>
      <c r="S144" s="123">
        <v>0</v>
      </c>
      <c r="T144" s="35">
        <f t="shared" si="138"/>
        <v>0</v>
      </c>
      <c r="U144" s="123">
        <v>0</v>
      </c>
      <c r="V144" s="123">
        <v>0</v>
      </c>
      <c r="W144" s="35">
        <f t="shared" si="139"/>
        <v>0</v>
      </c>
      <c r="X144" s="123">
        <v>0</v>
      </c>
      <c r="Y144" s="123">
        <v>0</v>
      </c>
      <c r="Z144" s="146">
        <v>0</v>
      </c>
      <c r="AA144" s="35">
        <f t="shared" si="140"/>
        <v>0</v>
      </c>
      <c r="AB144" s="146">
        <v>0</v>
      </c>
      <c r="AC144" s="146">
        <v>0</v>
      </c>
      <c r="AD144" s="146">
        <v>0</v>
      </c>
      <c r="AE144" s="35">
        <f t="shared" si="141"/>
        <v>0</v>
      </c>
      <c r="AF144" s="146">
        <v>0</v>
      </c>
      <c r="AG144" s="146">
        <v>0</v>
      </c>
      <c r="AH144" s="146">
        <v>0</v>
      </c>
      <c r="AI144" s="35">
        <f t="shared" si="142"/>
        <v>0</v>
      </c>
      <c r="AJ144" s="146">
        <v>0</v>
      </c>
      <c r="AK144" s="146">
        <v>0</v>
      </c>
      <c r="AL144" s="146">
        <v>0</v>
      </c>
      <c r="AM144" s="35">
        <f t="shared" si="143"/>
        <v>0</v>
      </c>
      <c r="AN144" s="146">
        <v>0</v>
      </c>
      <c r="AO144" s="146">
        <v>0</v>
      </c>
      <c r="AP144" s="165">
        <v>0</v>
      </c>
      <c r="AQ144" s="35">
        <f t="shared" si="144"/>
        <v>0</v>
      </c>
      <c r="AR144" s="158"/>
    </row>
    <row r="145" spans="1:44" hidden="1" x14ac:dyDescent="0.3">
      <c r="A145" s="22" t="s">
        <v>26</v>
      </c>
      <c r="B145" s="155">
        <f t="shared" si="131"/>
        <v>0</v>
      </c>
      <c r="C145" s="41">
        <f t="shared" si="132"/>
        <v>0</v>
      </c>
      <c r="D145" s="8">
        <v>0</v>
      </c>
      <c r="E145" s="23">
        <f t="shared" si="133"/>
        <v>0</v>
      </c>
      <c r="F145" s="123">
        <v>0</v>
      </c>
      <c r="G145" s="123">
        <v>0</v>
      </c>
      <c r="H145" s="35">
        <f t="shared" si="134"/>
        <v>0</v>
      </c>
      <c r="I145" s="123">
        <v>0</v>
      </c>
      <c r="J145" s="123">
        <v>0</v>
      </c>
      <c r="K145" s="35">
        <f t="shared" si="135"/>
        <v>0</v>
      </c>
      <c r="L145" s="123">
        <v>0</v>
      </c>
      <c r="M145" s="123">
        <v>0</v>
      </c>
      <c r="N145" s="35">
        <f t="shared" si="136"/>
        <v>0</v>
      </c>
      <c r="O145" s="123">
        <v>0</v>
      </c>
      <c r="P145" s="123">
        <v>0</v>
      </c>
      <c r="Q145" s="35">
        <f t="shared" si="137"/>
        <v>0</v>
      </c>
      <c r="R145" s="123">
        <v>0</v>
      </c>
      <c r="S145" s="123">
        <v>0</v>
      </c>
      <c r="T145" s="35">
        <f t="shared" si="138"/>
        <v>0</v>
      </c>
      <c r="U145" s="123">
        <v>0</v>
      </c>
      <c r="V145" s="123">
        <v>0</v>
      </c>
      <c r="W145" s="35">
        <f t="shared" si="139"/>
        <v>0</v>
      </c>
      <c r="X145" s="123">
        <v>0</v>
      </c>
      <c r="Y145" s="123">
        <v>0</v>
      </c>
      <c r="Z145" s="146">
        <v>0</v>
      </c>
      <c r="AA145" s="35">
        <f t="shared" si="140"/>
        <v>0</v>
      </c>
      <c r="AB145" s="146">
        <v>0</v>
      </c>
      <c r="AC145" s="146">
        <v>0</v>
      </c>
      <c r="AD145" s="146">
        <v>0</v>
      </c>
      <c r="AE145" s="35">
        <f t="shared" si="141"/>
        <v>0</v>
      </c>
      <c r="AF145" s="146">
        <v>0</v>
      </c>
      <c r="AG145" s="146">
        <v>0</v>
      </c>
      <c r="AH145" s="146">
        <v>0</v>
      </c>
      <c r="AI145" s="35">
        <f t="shared" si="142"/>
        <v>0</v>
      </c>
      <c r="AJ145" s="146">
        <v>0</v>
      </c>
      <c r="AK145" s="146">
        <v>0</v>
      </c>
      <c r="AL145" s="146">
        <v>0</v>
      </c>
      <c r="AM145" s="35">
        <f t="shared" si="143"/>
        <v>0</v>
      </c>
      <c r="AN145" s="146">
        <v>0</v>
      </c>
      <c r="AO145" s="146">
        <v>0</v>
      </c>
      <c r="AP145" s="165">
        <v>0</v>
      </c>
      <c r="AQ145" s="35">
        <f t="shared" si="144"/>
        <v>0</v>
      </c>
      <c r="AR145" s="158"/>
    </row>
    <row r="146" spans="1:44" hidden="1" x14ac:dyDescent="0.3">
      <c r="A146" s="22" t="s">
        <v>86</v>
      </c>
      <c r="B146" s="155">
        <f t="shared" si="131"/>
        <v>0</v>
      </c>
      <c r="C146" s="41">
        <f t="shared" si="132"/>
        <v>0</v>
      </c>
      <c r="D146" s="8">
        <v>0</v>
      </c>
      <c r="E146" s="23">
        <f t="shared" si="133"/>
        <v>0</v>
      </c>
      <c r="F146" s="123">
        <v>0</v>
      </c>
      <c r="G146" s="123">
        <v>0</v>
      </c>
      <c r="H146" s="35">
        <f t="shared" si="134"/>
        <v>0</v>
      </c>
      <c r="I146" s="123">
        <v>0</v>
      </c>
      <c r="J146" s="123">
        <v>0</v>
      </c>
      <c r="K146" s="35">
        <f t="shared" si="135"/>
        <v>0</v>
      </c>
      <c r="L146" s="123">
        <v>0</v>
      </c>
      <c r="M146" s="123">
        <v>0</v>
      </c>
      <c r="N146" s="35">
        <f t="shared" si="136"/>
        <v>0</v>
      </c>
      <c r="O146" s="123">
        <v>0</v>
      </c>
      <c r="P146" s="123">
        <v>0</v>
      </c>
      <c r="Q146" s="35">
        <f t="shared" si="137"/>
        <v>0</v>
      </c>
      <c r="R146" s="123">
        <v>0</v>
      </c>
      <c r="S146" s="123">
        <v>0</v>
      </c>
      <c r="T146" s="35">
        <f t="shared" si="138"/>
        <v>0</v>
      </c>
      <c r="U146" s="123">
        <v>0</v>
      </c>
      <c r="V146" s="123">
        <v>0</v>
      </c>
      <c r="W146" s="35">
        <f t="shared" si="139"/>
        <v>0</v>
      </c>
      <c r="X146" s="123">
        <v>0</v>
      </c>
      <c r="Y146" s="123">
        <v>0</v>
      </c>
      <c r="Z146" s="146">
        <v>0</v>
      </c>
      <c r="AA146" s="35">
        <f t="shared" si="140"/>
        <v>0</v>
      </c>
      <c r="AB146" s="146">
        <v>0</v>
      </c>
      <c r="AC146" s="146">
        <v>0</v>
      </c>
      <c r="AD146" s="146">
        <v>0</v>
      </c>
      <c r="AE146" s="35">
        <f t="shared" si="141"/>
        <v>0</v>
      </c>
      <c r="AF146" s="146">
        <v>0</v>
      </c>
      <c r="AG146" s="146">
        <v>0</v>
      </c>
      <c r="AH146" s="146">
        <v>0</v>
      </c>
      <c r="AI146" s="35">
        <f t="shared" si="142"/>
        <v>0</v>
      </c>
      <c r="AJ146" s="146">
        <v>0</v>
      </c>
      <c r="AK146" s="146">
        <v>0</v>
      </c>
      <c r="AL146" s="146">
        <v>0</v>
      </c>
      <c r="AM146" s="35">
        <f t="shared" si="143"/>
        <v>0</v>
      </c>
      <c r="AN146" s="146">
        <v>0</v>
      </c>
      <c r="AO146" s="146">
        <v>0</v>
      </c>
      <c r="AP146" s="165">
        <v>0</v>
      </c>
      <c r="AQ146" s="35">
        <f t="shared" si="144"/>
        <v>0</v>
      </c>
      <c r="AR146" s="158"/>
    </row>
    <row r="147" spans="1:44" x14ac:dyDescent="0.3">
      <c r="A147" s="22" t="s">
        <v>87</v>
      </c>
      <c r="B147" s="155">
        <f t="shared" si="131"/>
        <v>1</v>
      </c>
      <c r="C147" s="41">
        <f t="shared" si="132"/>
        <v>1.6129032258064516E-2</v>
      </c>
      <c r="D147" s="8">
        <v>0</v>
      </c>
      <c r="E147" s="23">
        <f t="shared" si="133"/>
        <v>0</v>
      </c>
      <c r="F147" s="123">
        <v>0</v>
      </c>
      <c r="G147" s="123">
        <v>0</v>
      </c>
      <c r="H147" s="35">
        <f t="shared" si="134"/>
        <v>0</v>
      </c>
      <c r="I147" s="123">
        <v>0</v>
      </c>
      <c r="J147" s="123">
        <v>0</v>
      </c>
      <c r="K147" s="35">
        <f t="shared" si="135"/>
        <v>0</v>
      </c>
      <c r="L147" s="123">
        <v>1</v>
      </c>
      <c r="M147" s="123">
        <v>0</v>
      </c>
      <c r="N147" s="35">
        <f t="shared" si="136"/>
        <v>0.2</v>
      </c>
      <c r="O147" s="123">
        <v>0</v>
      </c>
      <c r="P147" s="123">
        <v>0</v>
      </c>
      <c r="Q147" s="35">
        <f t="shared" si="137"/>
        <v>0</v>
      </c>
      <c r="R147" s="123">
        <v>0</v>
      </c>
      <c r="S147" s="123">
        <v>0</v>
      </c>
      <c r="T147" s="35">
        <f t="shared" si="138"/>
        <v>0</v>
      </c>
      <c r="U147" s="123">
        <v>0</v>
      </c>
      <c r="V147" s="123">
        <v>0</v>
      </c>
      <c r="W147" s="35">
        <f t="shared" si="139"/>
        <v>0</v>
      </c>
      <c r="X147" s="123">
        <v>0</v>
      </c>
      <c r="Y147" s="123">
        <v>0</v>
      </c>
      <c r="Z147" s="146">
        <v>0</v>
      </c>
      <c r="AA147" s="35">
        <f t="shared" si="140"/>
        <v>0</v>
      </c>
      <c r="AB147" s="146">
        <v>0</v>
      </c>
      <c r="AC147" s="146">
        <v>0</v>
      </c>
      <c r="AD147" s="146">
        <v>0</v>
      </c>
      <c r="AE147" s="35">
        <f t="shared" si="141"/>
        <v>0</v>
      </c>
      <c r="AF147" s="146">
        <v>0</v>
      </c>
      <c r="AG147" s="146">
        <v>0</v>
      </c>
      <c r="AH147" s="146">
        <v>0</v>
      </c>
      <c r="AI147" s="35">
        <f t="shared" si="142"/>
        <v>0</v>
      </c>
      <c r="AJ147" s="146">
        <v>0</v>
      </c>
      <c r="AK147" s="146">
        <v>0</v>
      </c>
      <c r="AL147" s="146">
        <v>0</v>
      </c>
      <c r="AM147" s="35">
        <f t="shared" si="143"/>
        <v>0</v>
      </c>
      <c r="AN147" s="146">
        <v>0</v>
      </c>
      <c r="AO147" s="146">
        <v>0</v>
      </c>
      <c r="AP147" s="165">
        <v>0</v>
      </c>
      <c r="AQ147" s="35">
        <f t="shared" si="144"/>
        <v>0</v>
      </c>
      <c r="AR147" s="158"/>
    </row>
    <row r="148" spans="1:44" hidden="1" x14ac:dyDescent="0.3">
      <c r="A148" s="22" t="s">
        <v>88</v>
      </c>
      <c r="B148" s="155">
        <f t="shared" si="131"/>
        <v>0</v>
      </c>
      <c r="C148" s="41">
        <f t="shared" si="132"/>
        <v>0</v>
      </c>
      <c r="D148" s="8">
        <v>0</v>
      </c>
      <c r="E148" s="23">
        <f t="shared" si="133"/>
        <v>0</v>
      </c>
      <c r="F148" s="123">
        <v>0</v>
      </c>
      <c r="G148" s="123">
        <v>0</v>
      </c>
      <c r="H148" s="35">
        <f t="shared" si="134"/>
        <v>0</v>
      </c>
      <c r="I148" s="123">
        <v>0</v>
      </c>
      <c r="J148" s="123">
        <v>0</v>
      </c>
      <c r="K148" s="35">
        <f t="shared" si="135"/>
        <v>0</v>
      </c>
      <c r="L148" s="123">
        <v>0</v>
      </c>
      <c r="M148" s="123">
        <v>0</v>
      </c>
      <c r="N148" s="35">
        <f t="shared" si="136"/>
        <v>0</v>
      </c>
      <c r="O148" s="123">
        <v>0</v>
      </c>
      <c r="P148" s="123">
        <v>0</v>
      </c>
      <c r="Q148" s="35">
        <f t="shared" si="137"/>
        <v>0</v>
      </c>
      <c r="R148" s="123">
        <v>0</v>
      </c>
      <c r="S148" s="123">
        <v>0</v>
      </c>
      <c r="T148" s="35">
        <f t="shared" si="138"/>
        <v>0</v>
      </c>
      <c r="U148" s="123">
        <v>0</v>
      </c>
      <c r="V148" s="123">
        <v>0</v>
      </c>
      <c r="W148" s="35">
        <f t="shared" si="139"/>
        <v>0</v>
      </c>
      <c r="X148" s="123">
        <v>0</v>
      </c>
      <c r="Y148" s="123">
        <v>0</v>
      </c>
      <c r="Z148" s="146">
        <v>0</v>
      </c>
      <c r="AA148" s="35">
        <f t="shared" si="140"/>
        <v>0</v>
      </c>
      <c r="AB148" s="146">
        <v>0</v>
      </c>
      <c r="AC148" s="146">
        <v>0</v>
      </c>
      <c r="AD148" s="146">
        <v>0</v>
      </c>
      <c r="AE148" s="35">
        <f t="shared" si="141"/>
        <v>0</v>
      </c>
      <c r="AF148" s="146">
        <v>0</v>
      </c>
      <c r="AG148" s="146">
        <v>0</v>
      </c>
      <c r="AH148" s="146">
        <v>0</v>
      </c>
      <c r="AI148" s="35">
        <f t="shared" si="142"/>
        <v>0</v>
      </c>
      <c r="AJ148" s="146">
        <v>0</v>
      </c>
      <c r="AK148" s="146">
        <v>0</v>
      </c>
      <c r="AL148" s="146">
        <v>0</v>
      </c>
      <c r="AM148" s="35">
        <f t="shared" si="143"/>
        <v>0</v>
      </c>
      <c r="AN148" s="146">
        <v>0</v>
      </c>
      <c r="AO148" s="146">
        <v>0</v>
      </c>
      <c r="AP148" s="165">
        <v>0</v>
      </c>
      <c r="AQ148" s="35">
        <f t="shared" si="144"/>
        <v>0</v>
      </c>
      <c r="AR148" s="158"/>
    </row>
    <row r="149" spans="1:44" x14ac:dyDescent="0.3">
      <c r="A149" s="22" t="s">
        <v>89</v>
      </c>
      <c r="B149" s="155">
        <f t="shared" si="131"/>
        <v>1</v>
      </c>
      <c r="C149" s="41">
        <f t="shared" si="132"/>
        <v>1.6129032258064516E-2</v>
      </c>
      <c r="D149" s="8">
        <v>0</v>
      </c>
      <c r="E149" s="23">
        <f t="shared" si="133"/>
        <v>0</v>
      </c>
      <c r="F149" s="123">
        <v>0</v>
      </c>
      <c r="G149" s="123">
        <v>0</v>
      </c>
      <c r="H149" s="35">
        <f t="shared" si="134"/>
        <v>0</v>
      </c>
      <c r="I149" s="123">
        <v>0</v>
      </c>
      <c r="J149" s="123">
        <v>0</v>
      </c>
      <c r="K149" s="35">
        <f t="shared" si="135"/>
        <v>0</v>
      </c>
      <c r="L149" s="123">
        <v>0</v>
      </c>
      <c r="M149" s="123">
        <v>0</v>
      </c>
      <c r="N149" s="35">
        <f t="shared" si="136"/>
        <v>0</v>
      </c>
      <c r="O149" s="123">
        <v>0</v>
      </c>
      <c r="P149" s="123">
        <v>0</v>
      </c>
      <c r="Q149" s="35">
        <f t="shared" si="137"/>
        <v>0</v>
      </c>
      <c r="R149" s="123">
        <v>0</v>
      </c>
      <c r="S149" s="123">
        <v>0</v>
      </c>
      <c r="T149" s="35">
        <f t="shared" si="138"/>
        <v>0</v>
      </c>
      <c r="U149" s="123">
        <v>0</v>
      </c>
      <c r="V149" s="123">
        <v>0</v>
      </c>
      <c r="W149" s="35">
        <f t="shared" si="139"/>
        <v>0</v>
      </c>
      <c r="X149" s="123">
        <v>0</v>
      </c>
      <c r="Y149" s="123">
        <v>0</v>
      </c>
      <c r="Z149" s="146">
        <v>0</v>
      </c>
      <c r="AA149" s="35">
        <f t="shared" si="140"/>
        <v>0</v>
      </c>
      <c r="AB149" s="146">
        <v>0</v>
      </c>
      <c r="AC149" s="146">
        <v>0</v>
      </c>
      <c r="AD149" s="146">
        <v>0</v>
      </c>
      <c r="AE149" s="35">
        <f t="shared" si="141"/>
        <v>0</v>
      </c>
      <c r="AF149" s="146">
        <v>0</v>
      </c>
      <c r="AG149" s="146">
        <v>0</v>
      </c>
      <c r="AH149" s="146">
        <v>1</v>
      </c>
      <c r="AI149" s="35">
        <f t="shared" si="142"/>
        <v>8.3333333333333329E-2</v>
      </c>
      <c r="AJ149" s="146">
        <v>0</v>
      </c>
      <c r="AK149" s="146">
        <v>0</v>
      </c>
      <c r="AL149" s="146">
        <v>0</v>
      </c>
      <c r="AM149" s="35">
        <f t="shared" si="143"/>
        <v>0</v>
      </c>
      <c r="AN149" s="146">
        <v>0</v>
      </c>
      <c r="AO149" s="146">
        <v>0</v>
      </c>
      <c r="AP149" s="165">
        <v>0</v>
      </c>
      <c r="AQ149" s="35">
        <f t="shared" si="144"/>
        <v>0</v>
      </c>
      <c r="AR149" s="158"/>
    </row>
    <row r="150" spans="1:44" x14ac:dyDescent="0.3">
      <c r="A150" s="22" t="s">
        <v>90</v>
      </c>
      <c r="B150" s="155">
        <f t="shared" si="131"/>
        <v>1</v>
      </c>
      <c r="C150" s="41">
        <f t="shared" si="132"/>
        <v>1.6129032258064516E-2</v>
      </c>
      <c r="D150" s="8">
        <v>1</v>
      </c>
      <c r="E150" s="23">
        <f t="shared" si="133"/>
        <v>0.5</v>
      </c>
      <c r="F150" s="123">
        <v>0</v>
      </c>
      <c r="G150" s="123">
        <v>0</v>
      </c>
      <c r="H150" s="35">
        <f t="shared" si="134"/>
        <v>0</v>
      </c>
      <c r="I150" s="123">
        <v>0</v>
      </c>
      <c r="J150" s="123">
        <v>0</v>
      </c>
      <c r="K150" s="35">
        <f t="shared" si="135"/>
        <v>0</v>
      </c>
      <c r="L150" s="123">
        <v>0</v>
      </c>
      <c r="M150" s="123">
        <v>0</v>
      </c>
      <c r="N150" s="35">
        <f t="shared" si="136"/>
        <v>0</v>
      </c>
      <c r="O150" s="123">
        <v>0</v>
      </c>
      <c r="P150" s="123">
        <v>0</v>
      </c>
      <c r="Q150" s="35">
        <f t="shared" si="137"/>
        <v>0</v>
      </c>
      <c r="R150" s="123">
        <v>0</v>
      </c>
      <c r="S150" s="123">
        <v>0</v>
      </c>
      <c r="T150" s="35">
        <f t="shared" si="138"/>
        <v>0</v>
      </c>
      <c r="U150" s="123">
        <v>0</v>
      </c>
      <c r="V150" s="123">
        <v>0</v>
      </c>
      <c r="W150" s="35">
        <f t="shared" si="139"/>
        <v>0</v>
      </c>
      <c r="X150" s="123">
        <v>0</v>
      </c>
      <c r="Y150" s="123">
        <v>0</v>
      </c>
      <c r="Z150" s="146">
        <v>0</v>
      </c>
      <c r="AA150" s="35">
        <f t="shared" si="140"/>
        <v>0</v>
      </c>
      <c r="AB150" s="146">
        <v>0</v>
      </c>
      <c r="AC150" s="146">
        <v>0</v>
      </c>
      <c r="AD150" s="146">
        <v>0</v>
      </c>
      <c r="AE150" s="35">
        <f t="shared" si="141"/>
        <v>0</v>
      </c>
      <c r="AF150" s="146">
        <v>0</v>
      </c>
      <c r="AG150" s="146">
        <v>0</v>
      </c>
      <c r="AH150" s="146">
        <v>0</v>
      </c>
      <c r="AI150" s="35">
        <f t="shared" si="142"/>
        <v>0</v>
      </c>
      <c r="AJ150" s="146">
        <v>0</v>
      </c>
      <c r="AK150" s="146">
        <v>0</v>
      </c>
      <c r="AL150" s="146">
        <v>0</v>
      </c>
      <c r="AM150" s="35">
        <f t="shared" si="143"/>
        <v>0</v>
      </c>
      <c r="AN150" s="146">
        <v>0</v>
      </c>
      <c r="AO150" s="146">
        <v>0</v>
      </c>
      <c r="AP150" s="165">
        <v>0</v>
      </c>
      <c r="AQ150" s="35">
        <f t="shared" si="144"/>
        <v>0</v>
      </c>
      <c r="AR150" s="158"/>
    </row>
    <row r="151" spans="1:44" hidden="1" x14ac:dyDescent="0.3">
      <c r="A151" s="22" t="s">
        <v>91</v>
      </c>
      <c r="B151" s="155">
        <f t="shared" si="131"/>
        <v>0</v>
      </c>
      <c r="C151" s="41">
        <f t="shared" si="132"/>
        <v>0</v>
      </c>
      <c r="D151" s="8">
        <v>0</v>
      </c>
      <c r="E151" s="23">
        <f t="shared" si="133"/>
        <v>0</v>
      </c>
      <c r="F151" s="123">
        <v>0</v>
      </c>
      <c r="G151" s="123">
        <v>0</v>
      </c>
      <c r="H151" s="35">
        <f t="shared" si="134"/>
        <v>0</v>
      </c>
      <c r="I151" s="123">
        <v>0</v>
      </c>
      <c r="J151" s="123">
        <v>0</v>
      </c>
      <c r="K151" s="35">
        <f t="shared" si="135"/>
        <v>0</v>
      </c>
      <c r="L151" s="123">
        <v>0</v>
      </c>
      <c r="M151" s="123">
        <v>0</v>
      </c>
      <c r="N151" s="35">
        <f t="shared" si="136"/>
        <v>0</v>
      </c>
      <c r="O151" s="123">
        <v>0</v>
      </c>
      <c r="P151" s="123">
        <v>0</v>
      </c>
      <c r="Q151" s="35">
        <f t="shared" si="137"/>
        <v>0</v>
      </c>
      <c r="R151" s="123">
        <v>0</v>
      </c>
      <c r="S151" s="123">
        <v>0</v>
      </c>
      <c r="T151" s="35">
        <f t="shared" si="138"/>
        <v>0</v>
      </c>
      <c r="U151" s="123">
        <v>0</v>
      </c>
      <c r="V151" s="123">
        <v>0</v>
      </c>
      <c r="W151" s="35">
        <f t="shared" si="139"/>
        <v>0</v>
      </c>
      <c r="X151" s="123">
        <v>0</v>
      </c>
      <c r="Y151" s="123">
        <v>0</v>
      </c>
      <c r="Z151" s="146">
        <v>0</v>
      </c>
      <c r="AA151" s="35">
        <f t="shared" si="140"/>
        <v>0</v>
      </c>
      <c r="AB151" s="146">
        <v>0</v>
      </c>
      <c r="AC151" s="146">
        <v>0</v>
      </c>
      <c r="AD151" s="146">
        <v>0</v>
      </c>
      <c r="AE151" s="35">
        <f t="shared" si="141"/>
        <v>0</v>
      </c>
      <c r="AF151" s="146">
        <v>0</v>
      </c>
      <c r="AG151" s="146">
        <v>0</v>
      </c>
      <c r="AH151" s="146">
        <v>0</v>
      </c>
      <c r="AI151" s="35">
        <f t="shared" si="142"/>
        <v>0</v>
      </c>
      <c r="AJ151" s="146">
        <v>0</v>
      </c>
      <c r="AK151" s="146">
        <v>0</v>
      </c>
      <c r="AL151" s="146">
        <v>0</v>
      </c>
      <c r="AM151" s="35">
        <f t="shared" si="143"/>
        <v>0</v>
      </c>
      <c r="AN151" s="146">
        <v>0</v>
      </c>
      <c r="AO151" s="146">
        <v>0</v>
      </c>
      <c r="AP151" s="165">
        <v>0</v>
      </c>
      <c r="AQ151" s="35">
        <f t="shared" si="144"/>
        <v>0</v>
      </c>
      <c r="AR151" s="158"/>
    </row>
    <row r="152" spans="1:44" hidden="1" x14ac:dyDescent="0.3">
      <c r="A152" s="22" t="s">
        <v>92</v>
      </c>
      <c r="B152" s="155">
        <f t="shared" si="131"/>
        <v>0</v>
      </c>
      <c r="C152" s="41">
        <f t="shared" si="132"/>
        <v>0</v>
      </c>
      <c r="D152" s="8">
        <v>0</v>
      </c>
      <c r="E152" s="23">
        <f t="shared" si="133"/>
        <v>0</v>
      </c>
      <c r="F152" s="123">
        <v>0</v>
      </c>
      <c r="G152" s="123">
        <v>0</v>
      </c>
      <c r="H152" s="35">
        <f t="shared" si="134"/>
        <v>0</v>
      </c>
      <c r="I152" s="123">
        <v>0</v>
      </c>
      <c r="J152" s="123">
        <v>0</v>
      </c>
      <c r="K152" s="35">
        <f t="shared" si="135"/>
        <v>0</v>
      </c>
      <c r="L152" s="123">
        <v>0</v>
      </c>
      <c r="M152" s="123">
        <v>0</v>
      </c>
      <c r="N152" s="35">
        <f t="shared" si="136"/>
        <v>0</v>
      </c>
      <c r="O152" s="123">
        <v>0</v>
      </c>
      <c r="P152" s="123">
        <v>0</v>
      </c>
      <c r="Q152" s="35">
        <f t="shared" si="137"/>
        <v>0</v>
      </c>
      <c r="R152" s="123">
        <v>0</v>
      </c>
      <c r="S152" s="123">
        <v>0</v>
      </c>
      <c r="T152" s="35">
        <f t="shared" si="138"/>
        <v>0</v>
      </c>
      <c r="U152" s="123">
        <v>0</v>
      </c>
      <c r="V152" s="123">
        <v>0</v>
      </c>
      <c r="W152" s="35">
        <f t="shared" si="139"/>
        <v>0</v>
      </c>
      <c r="X152" s="123">
        <v>0</v>
      </c>
      <c r="Y152" s="123">
        <v>0</v>
      </c>
      <c r="Z152" s="146">
        <v>0</v>
      </c>
      <c r="AA152" s="35">
        <f t="shared" si="140"/>
        <v>0</v>
      </c>
      <c r="AB152" s="146">
        <v>0</v>
      </c>
      <c r="AC152" s="146">
        <v>0</v>
      </c>
      <c r="AD152" s="146">
        <v>0</v>
      </c>
      <c r="AE152" s="35">
        <f t="shared" si="141"/>
        <v>0</v>
      </c>
      <c r="AF152" s="146">
        <v>0</v>
      </c>
      <c r="AG152" s="146">
        <v>0</v>
      </c>
      <c r="AH152" s="146">
        <v>0</v>
      </c>
      <c r="AI152" s="35">
        <f t="shared" si="142"/>
        <v>0</v>
      </c>
      <c r="AJ152" s="146">
        <v>0</v>
      </c>
      <c r="AK152" s="146">
        <v>0</v>
      </c>
      <c r="AL152" s="146">
        <v>0</v>
      </c>
      <c r="AM152" s="35">
        <f t="shared" si="143"/>
        <v>0</v>
      </c>
      <c r="AN152" s="146">
        <v>0</v>
      </c>
      <c r="AO152" s="146">
        <v>0</v>
      </c>
      <c r="AP152" s="165">
        <v>0</v>
      </c>
      <c r="AQ152" s="35">
        <f t="shared" si="144"/>
        <v>0</v>
      </c>
      <c r="AR152" s="158"/>
    </row>
    <row r="153" spans="1:44" x14ac:dyDescent="0.3">
      <c r="A153" s="22" t="s">
        <v>93</v>
      </c>
      <c r="B153" s="155">
        <f t="shared" si="131"/>
        <v>2</v>
      </c>
      <c r="C153" s="41">
        <f t="shared" si="132"/>
        <v>3.2258064516129031E-2</v>
      </c>
      <c r="D153" s="8">
        <v>0</v>
      </c>
      <c r="E153" s="23">
        <f t="shared" si="133"/>
        <v>0</v>
      </c>
      <c r="F153" s="123">
        <v>0</v>
      </c>
      <c r="G153" s="123">
        <v>0</v>
      </c>
      <c r="H153" s="35">
        <f t="shared" si="134"/>
        <v>0</v>
      </c>
      <c r="I153" s="123">
        <v>0</v>
      </c>
      <c r="J153" s="123">
        <v>1</v>
      </c>
      <c r="K153" s="35">
        <f t="shared" si="135"/>
        <v>0.14285714285714285</v>
      </c>
      <c r="L153" s="123">
        <v>0</v>
      </c>
      <c r="M153" s="123">
        <v>1</v>
      </c>
      <c r="N153" s="35">
        <f t="shared" si="136"/>
        <v>0.2</v>
      </c>
      <c r="O153" s="123">
        <v>0</v>
      </c>
      <c r="P153" s="123">
        <v>0</v>
      </c>
      <c r="Q153" s="35">
        <f t="shared" si="137"/>
        <v>0</v>
      </c>
      <c r="R153" s="123">
        <v>0</v>
      </c>
      <c r="S153" s="123">
        <v>0</v>
      </c>
      <c r="T153" s="35">
        <f t="shared" si="138"/>
        <v>0</v>
      </c>
      <c r="U153" s="123">
        <v>0</v>
      </c>
      <c r="V153" s="123">
        <v>0</v>
      </c>
      <c r="W153" s="35">
        <f t="shared" si="139"/>
        <v>0</v>
      </c>
      <c r="X153" s="123">
        <v>0</v>
      </c>
      <c r="Y153" s="123">
        <v>0</v>
      </c>
      <c r="Z153" s="146">
        <v>0</v>
      </c>
      <c r="AA153" s="35">
        <f t="shared" si="140"/>
        <v>0</v>
      </c>
      <c r="AB153" s="146">
        <v>0</v>
      </c>
      <c r="AC153" s="146">
        <v>0</v>
      </c>
      <c r="AD153" s="146">
        <v>0</v>
      </c>
      <c r="AE153" s="35">
        <f t="shared" si="141"/>
        <v>0</v>
      </c>
      <c r="AF153" s="146">
        <v>0</v>
      </c>
      <c r="AG153" s="146">
        <v>0</v>
      </c>
      <c r="AH153" s="146">
        <v>0</v>
      </c>
      <c r="AI153" s="35">
        <f t="shared" si="142"/>
        <v>0</v>
      </c>
      <c r="AJ153" s="146">
        <v>0</v>
      </c>
      <c r="AK153" s="146">
        <v>0</v>
      </c>
      <c r="AL153" s="146">
        <v>0</v>
      </c>
      <c r="AM153" s="35">
        <f t="shared" si="143"/>
        <v>0</v>
      </c>
      <c r="AN153" s="146">
        <v>0</v>
      </c>
      <c r="AO153" s="146">
        <v>0</v>
      </c>
      <c r="AP153" s="165">
        <v>0</v>
      </c>
      <c r="AQ153" s="35">
        <f t="shared" si="144"/>
        <v>0</v>
      </c>
      <c r="AR153" s="158"/>
    </row>
    <row r="154" spans="1:44" hidden="1" x14ac:dyDescent="0.3">
      <c r="A154" s="22" t="s">
        <v>94</v>
      </c>
      <c r="B154" s="155">
        <f t="shared" si="131"/>
        <v>0</v>
      </c>
      <c r="C154" s="41">
        <f t="shared" si="132"/>
        <v>0</v>
      </c>
      <c r="D154" s="8">
        <v>0</v>
      </c>
      <c r="E154" s="23">
        <f t="shared" si="133"/>
        <v>0</v>
      </c>
      <c r="F154" s="123">
        <v>0</v>
      </c>
      <c r="G154" s="123">
        <v>0</v>
      </c>
      <c r="H154" s="35">
        <f t="shared" si="134"/>
        <v>0</v>
      </c>
      <c r="I154" s="123">
        <v>0</v>
      </c>
      <c r="J154" s="123">
        <v>0</v>
      </c>
      <c r="K154" s="35">
        <f t="shared" si="135"/>
        <v>0</v>
      </c>
      <c r="L154" s="123">
        <v>0</v>
      </c>
      <c r="M154" s="123">
        <v>0</v>
      </c>
      <c r="N154" s="35">
        <f t="shared" si="136"/>
        <v>0</v>
      </c>
      <c r="O154" s="123">
        <v>0</v>
      </c>
      <c r="P154" s="123">
        <v>0</v>
      </c>
      <c r="Q154" s="35">
        <f t="shared" si="137"/>
        <v>0</v>
      </c>
      <c r="R154" s="123">
        <v>0</v>
      </c>
      <c r="S154" s="123">
        <v>0</v>
      </c>
      <c r="T154" s="35">
        <f t="shared" si="138"/>
        <v>0</v>
      </c>
      <c r="U154" s="123">
        <v>0</v>
      </c>
      <c r="V154" s="123">
        <v>0</v>
      </c>
      <c r="W154" s="35">
        <f t="shared" si="139"/>
        <v>0</v>
      </c>
      <c r="X154" s="123">
        <v>0</v>
      </c>
      <c r="Y154" s="123">
        <v>0</v>
      </c>
      <c r="Z154" s="146">
        <v>0</v>
      </c>
      <c r="AA154" s="35">
        <f t="shared" si="140"/>
        <v>0</v>
      </c>
      <c r="AB154" s="146">
        <v>0</v>
      </c>
      <c r="AC154" s="146">
        <v>0</v>
      </c>
      <c r="AD154" s="146">
        <v>0</v>
      </c>
      <c r="AE154" s="35">
        <f t="shared" si="141"/>
        <v>0</v>
      </c>
      <c r="AF154" s="146">
        <v>0</v>
      </c>
      <c r="AG154" s="146">
        <v>0</v>
      </c>
      <c r="AH154" s="146">
        <v>0</v>
      </c>
      <c r="AI154" s="35">
        <f t="shared" si="142"/>
        <v>0</v>
      </c>
      <c r="AJ154" s="146">
        <v>0</v>
      </c>
      <c r="AK154" s="146">
        <v>0</v>
      </c>
      <c r="AL154" s="146">
        <v>0</v>
      </c>
      <c r="AM154" s="35">
        <f t="shared" si="143"/>
        <v>0</v>
      </c>
      <c r="AN154" s="146">
        <v>0</v>
      </c>
      <c r="AO154" s="146">
        <v>0</v>
      </c>
      <c r="AP154" s="165">
        <v>0</v>
      </c>
      <c r="AQ154" s="35">
        <f t="shared" si="144"/>
        <v>0</v>
      </c>
      <c r="AR154" s="158"/>
    </row>
    <row r="155" spans="1:44" x14ac:dyDescent="0.3">
      <c r="A155" s="22" t="s">
        <v>95</v>
      </c>
      <c r="B155" s="155">
        <f t="shared" si="131"/>
        <v>1</v>
      </c>
      <c r="C155" s="41">
        <f t="shared" si="132"/>
        <v>1.6129032258064516E-2</v>
      </c>
      <c r="D155" s="8">
        <v>0</v>
      </c>
      <c r="E155" s="23">
        <f t="shared" si="133"/>
        <v>0</v>
      </c>
      <c r="F155" s="123">
        <v>0</v>
      </c>
      <c r="G155" s="123">
        <v>0</v>
      </c>
      <c r="H155" s="35">
        <f t="shared" si="134"/>
        <v>0</v>
      </c>
      <c r="I155" s="123">
        <v>0</v>
      </c>
      <c r="J155" s="123">
        <v>0</v>
      </c>
      <c r="K155" s="35">
        <f t="shared" si="135"/>
        <v>0</v>
      </c>
      <c r="L155" s="123">
        <v>0</v>
      </c>
      <c r="M155" s="123">
        <v>0</v>
      </c>
      <c r="N155" s="35">
        <f t="shared" si="136"/>
        <v>0</v>
      </c>
      <c r="O155" s="123">
        <v>0</v>
      </c>
      <c r="P155" s="123">
        <v>0</v>
      </c>
      <c r="Q155" s="35">
        <f t="shared" si="137"/>
        <v>0</v>
      </c>
      <c r="R155" s="123">
        <v>0</v>
      </c>
      <c r="S155" s="123">
        <v>0</v>
      </c>
      <c r="T155" s="35">
        <f t="shared" si="138"/>
        <v>0</v>
      </c>
      <c r="U155" s="123">
        <v>0</v>
      </c>
      <c r="V155" s="123">
        <v>0</v>
      </c>
      <c r="W155" s="35">
        <f t="shared" si="139"/>
        <v>0</v>
      </c>
      <c r="X155" s="123">
        <v>0</v>
      </c>
      <c r="Y155" s="123">
        <v>0</v>
      </c>
      <c r="Z155" s="146">
        <v>0</v>
      </c>
      <c r="AA155" s="35">
        <f t="shared" si="140"/>
        <v>0</v>
      </c>
      <c r="AB155" s="146">
        <v>0</v>
      </c>
      <c r="AC155" s="146">
        <v>0</v>
      </c>
      <c r="AD155" s="146">
        <v>0</v>
      </c>
      <c r="AE155" s="35">
        <f t="shared" si="141"/>
        <v>0</v>
      </c>
      <c r="AF155" s="146">
        <v>0</v>
      </c>
      <c r="AG155" s="146">
        <v>0</v>
      </c>
      <c r="AH155" s="146">
        <v>0</v>
      </c>
      <c r="AI155" s="35">
        <f t="shared" si="142"/>
        <v>0</v>
      </c>
      <c r="AJ155" s="146">
        <v>0</v>
      </c>
      <c r="AK155" s="146">
        <v>0</v>
      </c>
      <c r="AL155" s="146">
        <v>0</v>
      </c>
      <c r="AM155" s="35">
        <f t="shared" si="143"/>
        <v>0</v>
      </c>
      <c r="AN155" s="146">
        <v>1</v>
      </c>
      <c r="AO155" s="146">
        <v>0</v>
      </c>
      <c r="AP155" s="165">
        <v>0</v>
      </c>
      <c r="AQ155" s="35">
        <f t="shared" si="144"/>
        <v>0.2</v>
      </c>
      <c r="AR155" s="158"/>
    </row>
    <row r="156" spans="1:44" hidden="1" x14ac:dyDescent="0.3">
      <c r="A156" s="22" t="s">
        <v>96</v>
      </c>
      <c r="B156" s="155">
        <f t="shared" si="131"/>
        <v>0</v>
      </c>
      <c r="C156" s="41">
        <f t="shared" si="132"/>
        <v>0</v>
      </c>
      <c r="D156" s="8">
        <v>0</v>
      </c>
      <c r="E156" s="23">
        <f t="shared" si="133"/>
        <v>0</v>
      </c>
      <c r="F156" s="123">
        <v>0</v>
      </c>
      <c r="G156" s="123">
        <v>0</v>
      </c>
      <c r="H156" s="35">
        <f t="shared" si="134"/>
        <v>0</v>
      </c>
      <c r="I156" s="123">
        <v>0</v>
      </c>
      <c r="J156" s="123">
        <v>0</v>
      </c>
      <c r="K156" s="35">
        <f t="shared" si="135"/>
        <v>0</v>
      </c>
      <c r="L156" s="123">
        <v>0</v>
      </c>
      <c r="M156" s="123">
        <v>0</v>
      </c>
      <c r="N156" s="35">
        <f t="shared" si="136"/>
        <v>0</v>
      </c>
      <c r="O156" s="123">
        <v>0</v>
      </c>
      <c r="P156" s="123">
        <v>0</v>
      </c>
      <c r="Q156" s="35">
        <f t="shared" si="137"/>
        <v>0</v>
      </c>
      <c r="R156" s="123">
        <v>0</v>
      </c>
      <c r="S156" s="123">
        <v>0</v>
      </c>
      <c r="T156" s="35">
        <f t="shared" si="138"/>
        <v>0</v>
      </c>
      <c r="U156" s="123">
        <v>0</v>
      </c>
      <c r="V156" s="123">
        <v>0</v>
      </c>
      <c r="W156" s="35">
        <f t="shared" si="139"/>
        <v>0</v>
      </c>
      <c r="X156" s="123">
        <v>0</v>
      </c>
      <c r="Y156" s="123">
        <v>0</v>
      </c>
      <c r="Z156" s="146">
        <v>0</v>
      </c>
      <c r="AA156" s="35">
        <f t="shared" si="140"/>
        <v>0</v>
      </c>
      <c r="AB156" s="146">
        <v>0</v>
      </c>
      <c r="AC156" s="146">
        <v>0</v>
      </c>
      <c r="AD156" s="146">
        <v>0</v>
      </c>
      <c r="AE156" s="35">
        <f t="shared" si="141"/>
        <v>0</v>
      </c>
      <c r="AF156" s="146">
        <v>0</v>
      </c>
      <c r="AG156" s="146">
        <v>0</v>
      </c>
      <c r="AH156" s="146">
        <v>0</v>
      </c>
      <c r="AI156" s="35">
        <f t="shared" si="142"/>
        <v>0</v>
      </c>
      <c r="AJ156" s="146">
        <v>0</v>
      </c>
      <c r="AK156" s="146">
        <v>0</v>
      </c>
      <c r="AL156" s="146">
        <v>0</v>
      </c>
      <c r="AM156" s="35">
        <f t="shared" si="143"/>
        <v>0</v>
      </c>
      <c r="AN156" s="146">
        <v>0</v>
      </c>
      <c r="AO156" s="146">
        <v>0</v>
      </c>
      <c r="AP156" s="165">
        <v>0</v>
      </c>
      <c r="AQ156" s="35">
        <f t="shared" si="144"/>
        <v>0</v>
      </c>
      <c r="AR156" s="158"/>
    </row>
    <row r="157" spans="1:44" x14ac:dyDescent="0.3">
      <c r="A157" s="22" t="s">
        <v>97</v>
      </c>
      <c r="B157" s="155">
        <f t="shared" si="131"/>
        <v>1</v>
      </c>
      <c r="C157" s="41">
        <f t="shared" si="132"/>
        <v>1.6129032258064516E-2</v>
      </c>
      <c r="D157" s="8">
        <v>0</v>
      </c>
      <c r="E157" s="23">
        <f t="shared" si="133"/>
        <v>0</v>
      </c>
      <c r="F157" s="123">
        <v>0</v>
      </c>
      <c r="G157" s="123">
        <v>0</v>
      </c>
      <c r="H157" s="35">
        <f t="shared" si="134"/>
        <v>0</v>
      </c>
      <c r="I157" s="123">
        <v>1</v>
      </c>
      <c r="J157" s="123">
        <v>0</v>
      </c>
      <c r="K157" s="35">
        <f t="shared" si="135"/>
        <v>0.14285714285714285</v>
      </c>
      <c r="L157" s="123">
        <v>0</v>
      </c>
      <c r="M157" s="123">
        <v>0</v>
      </c>
      <c r="N157" s="35">
        <f t="shared" si="136"/>
        <v>0</v>
      </c>
      <c r="O157" s="123">
        <v>0</v>
      </c>
      <c r="P157" s="123">
        <v>0</v>
      </c>
      <c r="Q157" s="35">
        <f t="shared" si="137"/>
        <v>0</v>
      </c>
      <c r="R157" s="123">
        <v>0</v>
      </c>
      <c r="S157" s="123">
        <v>0</v>
      </c>
      <c r="T157" s="35">
        <f t="shared" si="138"/>
        <v>0</v>
      </c>
      <c r="U157" s="123">
        <v>0</v>
      </c>
      <c r="V157" s="123">
        <v>0</v>
      </c>
      <c r="W157" s="35">
        <f t="shared" si="139"/>
        <v>0</v>
      </c>
      <c r="X157" s="123">
        <v>0</v>
      </c>
      <c r="Y157" s="123">
        <v>0</v>
      </c>
      <c r="Z157" s="146">
        <v>0</v>
      </c>
      <c r="AA157" s="35">
        <f t="shared" si="140"/>
        <v>0</v>
      </c>
      <c r="AB157" s="146">
        <v>0</v>
      </c>
      <c r="AC157" s="146">
        <v>0</v>
      </c>
      <c r="AD157" s="146">
        <v>0</v>
      </c>
      <c r="AE157" s="35">
        <f t="shared" si="141"/>
        <v>0</v>
      </c>
      <c r="AF157" s="146">
        <v>0</v>
      </c>
      <c r="AG157" s="146">
        <v>0</v>
      </c>
      <c r="AH157" s="146">
        <v>0</v>
      </c>
      <c r="AI157" s="35">
        <f t="shared" si="142"/>
        <v>0</v>
      </c>
      <c r="AJ157" s="146">
        <v>0</v>
      </c>
      <c r="AK157" s="146">
        <v>0</v>
      </c>
      <c r="AL157" s="146">
        <v>0</v>
      </c>
      <c r="AM157" s="35">
        <f t="shared" si="143"/>
        <v>0</v>
      </c>
      <c r="AN157" s="146">
        <v>0</v>
      </c>
      <c r="AO157" s="146">
        <v>0</v>
      </c>
      <c r="AP157" s="165">
        <v>0</v>
      </c>
      <c r="AQ157" s="35">
        <f t="shared" si="144"/>
        <v>0</v>
      </c>
      <c r="AR157" s="158"/>
    </row>
    <row r="158" spans="1:44" hidden="1" x14ac:dyDescent="0.3">
      <c r="A158" s="22" t="s">
        <v>98</v>
      </c>
      <c r="B158" s="155">
        <f t="shared" si="131"/>
        <v>0</v>
      </c>
      <c r="C158" s="41">
        <f t="shared" si="132"/>
        <v>0</v>
      </c>
      <c r="D158" s="8">
        <v>0</v>
      </c>
      <c r="E158" s="23">
        <f t="shared" si="133"/>
        <v>0</v>
      </c>
      <c r="F158" s="123">
        <v>0</v>
      </c>
      <c r="G158" s="123">
        <v>0</v>
      </c>
      <c r="H158" s="35">
        <f t="shared" si="134"/>
        <v>0</v>
      </c>
      <c r="I158" s="123">
        <v>0</v>
      </c>
      <c r="J158" s="123">
        <v>0</v>
      </c>
      <c r="K158" s="35">
        <f t="shared" si="135"/>
        <v>0</v>
      </c>
      <c r="L158" s="123">
        <v>0</v>
      </c>
      <c r="M158" s="123">
        <v>0</v>
      </c>
      <c r="N158" s="35">
        <f t="shared" si="136"/>
        <v>0</v>
      </c>
      <c r="O158" s="123">
        <v>0</v>
      </c>
      <c r="P158" s="123">
        <v>0</v>
      </c>
      <c r="Q158" s="35">
        <f t="shared" si="137"/>
        <v>0</v>
      </c>
      <c r="R158" s="123">
        <v>0</v>
      </c>
      <c r="S158" s="123">
        <v>0</v>
      </c>
      <c r="T158" s="35">
        <f t="shared" si="138"/>
        <v>0</v>
      </c>
      <c r="U158" s="123">
        <v>0</v>
      </c>
      <c r="V158" s="123">
        <v>0</v>
      </c>
      <c r="W158" s="35">
        <f t="shared" si="139"/>
        <v>0</v>
      </c>
      <c r="X158" s="123">
        <v>0</v>
      </c>
      <c r="Y158" s="123">
        <v>0</v>
      </c>
      <c r="Z158" s="146">
        <v>0</v>
      </c>
      <c r="AA158" s="35">
        <f t="shared" si="140"/>
        <v>0</v>
      </c>
      <c r="AB158" s="146">
        <v>0</v>
      </c>
      <c r="AC158" s="146">
        <v>0</v>
      </c>
      <c r="AD158" s="146">
        <v>0</v>
      </c>
      <c r="AE158" s="35">
        <f t="shared" si="141"/>
        <v>0</v>
      </c>
      <c r="AF158" s="146">
        <v>0</v>
      </c>
      <c r="AG158" s="146">
        <v>0</v>
      </c>
      <c r="AH158" s="146">
        <v>0</v>
      </c>
      <c r="AI158" s="35">
        <f t="shared" si="142"/>
        <v>0</v>
      </c>
      <c r="AJ158" s="146">
        <v>0</v>
      </c>
      <c r="AK158" s="146">
        <v>0</v>
      </c>
      <c r="AL158" s="146">
        <v>0</v>
      </c>
      <c r="AM158" s="35">
        <f t="shared" si="143"/>
        <v>0</v>
      </c>
      <c r="AN158" s="146">
        <v>0</v>
      </c>
      <c r="AO158" s="146">
        <v>0</v>
      </c>
      <c r="AP158" s="165">
        <v>0</v>
      </c>
      <c r="AQ158" s="35">
        <f t="shared" si="144"/>
        <v>0</v>
      </c>
      <c r="AR158" s="158"/>
    </row>
    <row r="159" spans="1:44" hidden="1" x14ac:dyDescent="0.3">
      <c r="A159" s="22" t="s">
        <v>99</v>
      </c>
      <c r="B159" s="155">
        <f t="shared" si="131"/>
        <v>0</v>
      </c>
      <c r="C159" s="41">
        <f t="shared" si="132"/>
        <v>0</v>
      </c>
      <c r="D159" s="8">
        <v>0</v>
      </c>
      <c r="E159" s="23">
        <f t="shared" si="133"/>
        <v>0</v>
      </c>
      <c r="F159" s="123">
        <v>0</v>
      </c>
      <c r="G159" s="123">
        <v>0</v>
      </c>
      <c r="H159" s="35">
        <f t="shared" si="134"/>
        <v>0</v>
      </c>
      <c r="I159" s="123">
        <v>0</v>
      </c>
      <c r="J159" s="123">
        <v>0</v>
      </c>
      <c r="K159" s="35">
        <f t="shared" si="135"/>
        <v>0</v>
      </c>
      <c r="L159" s="123">
        <v>0</v>
      </c>
      <c r="M159" s="123">
        <v>0</v>
      </c>
      <c r="N159" s="35">
        <f t="shared" si="136"/>
        <v>0</v>
      </c>
      <c r="O159" s="123">
        <v>0</v>
      </c>
      <c r="P159" s="123">
        <v>0</v>
      </c>
      <c r="Q159" s="35">
        <f t="shared" si="137"/>
        <v>0</v>
      </c>
      <c r="R159" s="123">
        <v>0</v>
      </c>
      <c r="S159" s="123">
        <v>0</v>
      </c>
      <c r="T159" s="35">
        <f t="shared" si="138"/>
        <v>0</v>
      </c>
      <c r="U159" s="123">
        <v>0</v>
      </c>
      <c r="V159" s="123">
        <v>0</v>
      </c>
      <c r="W159" s="35">
        <f t="shared" si="139"/>
        <v>0</v>
      </c>
      <c r="X159" s="123">
        <v>0</v>
      </c>
      <c r="Y159" s="123">
        <v>0</v>
      </c>
      <c r="Z159" s="146">
        <v>0</v>
      </c>
      <c r="AA159" s="35">
        <f t="shared" si="140"/>
        <v>0</v>
      </c>
      <c r="AB159" s="146">
        <v>0</v>
      </c>
      <c r="AC159" s="146">
        <v>0</v>
      </c>
      <c r="AD159" s="146">
        <v>0</v>
      </c>
      <c r="AE159" s="35">
        <f t="shared" si="141"/>
        <v>0</v>
      </c>
      <c r="AF159" s="146">
        <v>0</v>
      </c>
      <c r="AG159" s="146">
        <v>0</v>
      </c>
      <c r="AH159" s="146">
        <v>0</v>
      </c>
      <c r="AI159" s="35">
        <f t="shared" si="142"/>
        <v>0</v>
      </c>
      <c r="AJ159" s="146">
        <v>0</v>
      </c>
      <c r="AK159" s="146">
        <v>0</v>
      </c>
      <c r="AL159" s="146">
        <v>0</v>
      </c>
      <c r="AM159" s="35">
        <f t="shared" si="143"/>
        <v>0</v>
      </c>
      <c r="AN159" s="146">
        <v>0</v>
      </c>
      <c r="AO159" s="146">
        <v>0</v>
      </c>
      <c r="AP159" s="165">
        <v>0</v>
      </c>
      <c r="AQ159" s="35">
        <f t="shared" si="144"/>
        <v>0</v>
      </c>
      <c r="AR159" s="158"/>
    </row>
    <row r="160" spans="1:44" hidden="1" x14ac:dyDescent="0.3">
      <c r="A160" s="22" t="s">
        <v>100</v>
      </c>
      <c r="B160" s="155">
        <f t="shared" si="131"/>
        <v>0</v>
      </c>
      <c r="C160" s="41">
        <f t="shared" si="132"/>
        <v>0</v>
      </c>
      <c r="D160" s="8">
        <v>0</v>
      </c>
      <c r="E160" s="23">
        <f t="shared" si="133"/>
        <v>0</v>
      </c>
      <c r="F160" s="123">
        <v>0</v>
      </c>
      <c r="G160" s="123">
        <v>0</v>
      </c>
      <c r="H160" s="35">
        <f t="shared" si="134"/>
        <v>0</v>
      </c>
      <c r="I160" s="123">
        <v>0</v>
      </c>
      <c r="J160" s="123">
        <v>0</v>
      </c>
      <c r="K160" s="35">
        <f t="shared" si="135"/>
        <v>0</v>
      </c>
      <c r="L160" s="123">
        <v>0</v>
      </c>
      <c r="M160" s="123">
        <v>0</v>
      </c>
      <c r="N160" s="35">
        <f t="shared" si="136"/>
        <v>0</v>
      </c>
      <c r="O160" s="123">
        <v>0</v>
      </c>
      <c r="P160" s="123">
        <v>0</v>
      </c>
      <c r="Q160" s="35">
        <f t="shared" si="137"/>
        <v>0</v>
      </c>
      <c r="R160" s="123">
        <v>0</v>
      </c>
      <c r="S160" s="123">
        <v>0</v>
      </c>
      <c r="T160" s="35">
        <f t="shared" si="138"/>
        <v>0</v>
      </c>
      <c r="U160" s="123">
        <v>0</v>
      </c>
      <c r="V160" s="123">
        <v>0</v>
      </c>
      <c r="W160" s="35">
        <f t="shared" si="139"/>
        <v>0</v>
      </c>
      <c r="X160" s="123">
        <v>0</v>
      </c>
      <c r="Y160" s="123">
        <v>0</v>
      </c>
      <c r="Z160" s="146">
        <v>0</v>
      </c>
      <c r="AA160" s="35">
        <f t="shared" si="140"/>
        <v>0</v>
      </c>
      <c r="AB160" s="146">
        <v>0</v>
      </c>
      <c r="AC160" s="146">
        <v>0</v>
      </c>
      <c r="AD160" s="146">
        <v>0</v>
      </c>
      <c r="AE160" s="35">
        <f t="shared" si="141"/>
        <v>0</v>
      </c>
      <c r="AF160" s="146">
        <v>0</v>
      </c>
      <c r="AG160" s="146">
        <v>0</v>
      </c>
      <c r="AH160" s="146">
        <v>0</v>
      </c>
      <c r="AI160" s="35">
        <f t="shared" si="142"/>
        <v>0</v>
      </c>
      <c r="AJ160" s="146">
        <v>0</v>
      </c>
      <c r="AK160" s="146">
        <v>0</v>
      </c>
      <c r="AL160" s="146">
        <v>0</v>
      </c>
      <c r="AM160" s="35">
        <f t="shared" si="143"/>
        <v>0</v>
      </c>
      <c r="AN160" s="146">
        <v>0</v>
      </c>
      <c r="AO160" s="146">
        <v>0</v>
      </c>
      <c r="AP160" s="165">
        <v>0</v>
      </c>
      <c r="AQ160" s="35">
        <f t="shared" si="144"/>
        <v>0</v>
      </c>
      <c r="AR160" s="158"/>
    </row>
    <row r="161" spans="1:44" hidden="1" x14ac:dyDescent="0.3">
      <c r="A161" s="22" t="s">
        <v>101</v>
      </c>
      <c r="B161" s="155">
        <f t="shared" si="131"/>
        <v>0</v>
      </c>
      <c r="C161" s="41">
        <f t="shared" si="132"/>
        <v>0</v>
      </c>
      <c r="D161" s="8">
        <v>0</v>
      </c>
      <c r="E161" s="23">
        <f t="shared" si="133"/>
        <v>0</v>
      </c>
      <c r="F161" s="123">
        <v>0</v>
      </c>
      <c r="G161" s="123">
        <v>0</v>
      </c>
      <c r="H161" s="35">
        <f t="shared" si="134"/>
        <v>0</v>
      </c>
      <c r="I161" s="123">
        <v>0</v>
      </c>
      <c r="J161" s="123">
        <v>0</v>
      </c>
      <c r="K161" s="35">
        <f t="shared" si="135"/>
        <v>0</v>
      </c>
      <c r="L161" s="123">
        <v>0</v>
      </c>
      <c r="M161" s="123">
        <v>0</v>
      </c>
      <c r="N161" s="35">
        <f t="shared" si="136"/>
        <v>0</v>
      </c>
      <c r="O161" s="123">
        <v>0</v>
      </c>
      <c r="P161" s="123">
        <v>0</v>
      </c>
      <c r="Q161" s="35">
        <f t="shared" si="137"/>
        <v>0</v>
      </c>
      <c r="R161" s="123">
        <v>0</v>
      </c>
      <c r="S161" s="123">
        <v>0</v>
      </c>
      <c r="T161" s="35">
        <f t="shared" si="138"/>
        <v>0</v>
      </c>
      <c r="U161" s="123">
        <v>0</v>
      </c>
      <c r="V161" s="123">
        <v>0</v>
      </c>
      <c r="W161" s="35">
        <f t="shared" si="139"/>
        <v>0</v>
      </c>
      <c r="X161" s="123">
        <v>0</v>
      </c>
      <c r="Y161" s="123">
        <v>0</v>
      </c>
      <c r="Z161" s="146">
        <v>0</v>
      </c>
      <c r="AA161" s="35">
        <f t="shared" si="140"/>
        <v>0</v>
      </c>
      <c r="AB161" s="146">
        <v>0</v>
      </c>
      <c r="AC161" s="146">
        <v>0</v>
      </c>
      <c r="AD161" s="146">
        <v>0</v>
      </c>
      <c r="AE161" s="35">
        <f t="shared" si="141"/>
        <v>0</v>
      </c>
      <c r="AF161" s="146">
        <v>0</v>
      </c>
      <c r="AG161" s="146">
        <v>0</v>
      </c>
      <c r="AH161" s="146">
        <v>0</v>
      </c>
      <c r="AI161" s="35">
        <f t="shared" si="142"/>
        <v>0</v>
      </c>
      <c r="AJ161" s="146">
        <v>0</v>
      </c>
      <c r="AK161" s="146">
        <v>0</v>
      </c>
      <c r="AL161" s="146">
        <v>0</v>
      </c>
      <c r="AM161" s="35">
        <f t="shared" si="143"/>
        <v>0</v>
      </c>
      <c r="AN161" s="146">
        <v>0</v>
      </c>
      <c r="AO161" s="146">
        <v>0</v>
      </c>
      <c r="AP161" s="165">
        <v>0</v>
      </c>
      <c r="AQ161" s="35">
        <f t="shared" si="144"/>
        <v>0</v>
      </c>
      <c r="AR161" s="158"/>
    </row>
    <row r="162" spans="1:44" hidden="1" x14ac:dyDescent="0.3">
      <c r="A162" s="22" t="s">
        <v>102</v>
      </c>
      <c r="B162" s="155">
        <f t="shared" si="131"/>
        <v>0</v>
      </c>
      <c r="C162" s="41">
        <f t="shared" si="132"/>
        <v>0</v>
      </c>
      <c r="D162" s="8">
        <v>0</v>
      </c>
      <c r="E162" s="23">
        <f t="shared" si="133"/>
        <v>0</v>
      </c>
      <c r="F162" s="123">
        <v>0</v>
      </c>
      <c r="G162" s="123">
        <v>0</v>
      </c>
      <c r="H162" s="35">
        <f t="shared" si="134"/>
        <v>0</v>
      </c>
      <c r="I162" s="123">
        <v>0</v>
      </c>
      <c r="J162" s="123">
        <v>0</v>
      </c>
      <c r="K162" s="35">
        <f t="shared" si="135"/>
        <v>0</v>
      </c>
      <c r="L162" s="123">
        <v>0</v>
      </c>
      <c r="M162" s="123">
        <v>0</v>
      </c>
      <c r="N162" s="35">
        <f t="shared" si="136"/>
        <v>0</v>
      </c>
      <c r="O162" s="123">
        <v>0</v>
      </c>
      <c r="P162" s="123">
        <v>0</v>
      </c>
      <c r="Q162" s="35">
        <f t="shared" si="137"/>
        <v>0</v>
      </c>
      <c r="R162" s="123">
        <v>0</v>
      </c>
      <c r="S162" s="123">
        <v>0</v>
      </c>
      <c r="T162" s="35">
        <f t="shared" si="138"/>
        <v>0</v>
      </c>
      <c r="U162" s="123">
        <v>0</v>
      </c>
      <c r="V162" s="123">
        <v>0</v>
      </c>
      <c r="W162" s="35">
        <f t="shared" si="139"/>
        <v>0</v>
      </c>
      <c r="X162" s="123">
        <v>0</v>
      </c>
      <c r="Y162" s="123">
        <v>0</v>
      </c>
      <c r="Z162" s="146">
        <v>0</v>
      </c>
      <c r="AA162" s="35">
        <f t="shared" si="140"/>
        <v>0</v>
      </c>
      <c r="AB162" s="146">
        <v>0</v>
      </c>
      <c r="AC162" s="146">
        <v>0</v>
      </c>
      <c r="AD162" s="146">
        <v>0</v>
      </c>
      <c r="AE162" s="35">
        <f t="shared" si="141"/>
        <v>0</v>
      </c>
      <c r="AF162" s="146">
        <v>0</v>
      </c>
      <c r="AG162" s="146">
        <v>0</v>
      </c>
      <c r="AH162" s="146">
        <v>0</v>
      </c>
      <c r="AI162" s="35">
        <f t="shared" si="142"/>
        <v>0</v>
      </c>
      <c r="AJ162" s="146">
        <v>0</v>
      </c>
      <c r="AK162" s="146">
        <v>0</v>
      </c>
      <c r="AL162" s="146">
        <v>0</v>
      </c>
      <c r="AM162" s="35">
        <f t="shared" si="143"/>
        <v>0</v>
      </c>
      <c r="AN162" s="146">
        <v>0</v>
      </c>
      <c r="AO162" s="146">
        <v>0</v>
      </c>
      <c r="AP162" s="165">
        <v>0</v>
      </c>
      <c r="AQ162" s="35">
        <f t="shared" si="144"/>
        <v>0</v>
      </c>
      <c r="AR162" s="158"/>
    </row>
    <row r="163" spans="1:44" s="12" customFormat="1" x14ac:dyDescent="0.3">
      <c r="A163" s="16" t="s">
        <v>103</v>
      </c>
      <c r="B163" s="33">
        <f>SUM(B164:B168)</f>
        <v>43</v>
      </c>
      <c r="C163" s="33"/>
      <c r="D163" s="11">
        <f>SUM(D164:D168)</f>
        <v>2</v>
      </c>
      <c r="E163" s="25"/>
      <c r="F163" s="33">
        <v>2</v>
      </c>
      <c r="G163" s="33"/>
      <c r="H163" s="33"/>
      <c r="I163" s="33">
        <f>SUM(I164:J168)</f>
        <v>11</v>
      </c>
      <c r="J163" s="33"/>
      <c r="K163" s="33"/>
      <c r="L163" s="33">
        <f>SUM(L164:M168)</f>
        <v>3</v>
      </c>
      <c r="M163" s="33"/>
      <c r="N163" s="33"/>
      <c r="O163" s="33">
        <f>SUM(O164:O168)</f>
        <v>4</v>
      </c>
      <c r="P163" s="33"/>
      <c r="Q163" s="33"/>
      <c r="R163" s="33">
        <f>SUM(R164:R168)</f>
        <v>0</v>
      </c>
      <c r="S163" s="33"/>
      <c r="T163" s="33"/>
      <c r="U163" s="33">
        <f>SUM(U164:V168)</f>
        <v>1</v>
      </c>
      <c r="V163" s="33"/>
      <c r="W163" s="33"/>
      <c r="X163" s="33">
        <f>SUM(X164:Z168)</f>
        <v>3</v>
      </c>
      <c r="Y163" s="33"/>
      <c r="Z163" s="33"/>
      <c r="AA163" s="33"/>
      <c r="AB163" s="33">
        <f>SUM(AB164:AD168)</f>
        <v>6</v>
      </c>
      <c r="AC163" s="33"/>
      <c r="AD163" s="33"/>
      <c r="AE163" s="33"/>
      <c r="AF163" s="33">
        <f>SUM(AF164:AH168)</f>
        <v>7</v>
      </c>
      <c r="AG163" s="33"/>
      <c r="AH163" s="33"/>
      <c r="AI163" s="33"/>
      <c r="AJ163" s="33">
        <f>SUM(AJ164:AL168)</f>
        <v>2</v>
      </c>
      <c r="AK163" s="33"/>
      <c r="AL163" s="33"/>
      <c r="AM163" s="33"/>
      <c r="AN163" s="33">
        <f>SUM(AN164:AP168)</f>
        <v>2</v>
      </c>
      <c r="AO163" s="33"/>
      <c r="AP163" s="33"/>
      <c r="AQ163" s="33"/>
      <c r="AR163" s="157"/>
    </row>
    <row r="164" spans="1:44" x14ac:dyDescent="0.3">
      <c r="A164" s="126" t="s">
        <v>43</v>
      </c>
      <c r="B164" s="155">
        <f t="shared" ref="B164:B170" si="161">D164+F164+G164+I164+J164+L164+M164+O164+P164+R164+S164+U164+V164+X164+Y164+Z164+AB164+AC164+AD164+AF164+AG164+AH164+AJ164+AK164+AL164+AN164+AO164+AP164</f>
        <v>7</v>
      </c>
      <c r="C164" s="41">
        <f>B164/$B$163</f>
        <v>0.16279069767441862</v>
      </c>
      <c r="D164" s="8">
        <v>0</v>
      </c>
      <c r="E164" s="23">
        <f>D164/$D$163</f>
        <v>0</v>
      </c>
      <c r="F164" s="123">
        <v>0</v>
      </c>
      <c r="G164" s="123">
        <v>0</v>
      </c>
      <c r="H164" s="35">
        <f>(F164+G164)/$F$163</f>
        <v>0</v>
      </c>
      <c r="I164" s="123">
        <v>1</v>
      </c>
      <c r="J164" s="123">
        <v>0</v>
      </c>
      <c r="K164" s="35">
        <f>(I164+J164)/$I$163</f>
        <v>9.0909090909090912E-2</v>
      </c>
      <c r="L164" s="123">
        <v>1</v>
      </c>
      <c r="M164" s="123">
        <v>0</v>
      </c>
      <c r="N164" s="35">
        <f>(L164+M164)/$L$163</f>
        <v>0.33333333333333331</v>
      </c>
      <c r="O164" s="123">
        <v>1</v>
      </c>
      <c r="P164" s="123">
        <v>0</v>
      </c>
      <c r="Q164" s="35">
        <f>(O164+P164)/$O$163</f>
        <v>0.25</v>
      </c>
      <c r="R164" s="123">
        <v>0</v>
      </c>
      <c r="S164" s="123">
        <v>0</v>
      </c>
      <c r="T164" s="35" t="e">
        <f>(R164+S164)/$R$163</f>
        <v>#DIV/0!</v>
      </c>
      <c r="U164" s="123">
        <v>0</v>
      </c>
      <c r="V164" s="123">
        <v>0</v>
      </c>
      <c r="W164" s="35" t="e">
        <f>(U164+V164)/$R$163</f>
        <v>#DIV/0!</v>
      </c>
      <c r="X164" s="123">
        <v>0</v>
      </c>
      <c r="Y164" s="123">
        <v>0</v>
      </c>
      <c r="Z164" s="146">
        <v>0</v>
      </c>
      <c r="AA164" s="35">
        <f>(X164+Y164+Z164)/$X$163</f>
        <v>0</v>
      </c>
      <c r="AB164" s="146">
        <v>3</v>
      </c>
      <c r="AC164" s="146">
        <v>0</v>
      </c>
      <c r="AD164" s="146">
        <v>0</v>
      </c>
      <c r="AE164" s="35">
        <f>(AB164+AC164+AD164)/$AB$163</f>
        <v>0.5</v>
      </c>
      <c r="AF164" s="146">
        <v>1</v>
      </c>
      <c r="AG164" s="146">
        <v>0</v>
      </c>
      <c r="AH164" s="146">
        <v>0</v>
      </c>
      <c r="AI164" s="35">
        <f>(AF164+AG164+AH164)/$AF$163</f>
        <v>0.14285714285714285</v>
      </c>
      <c r="AJ164" s="146">
        <v>0</v>
      </c>
      <c r="AK164" s="146">
        <v>0</v>
      </c>
      <c r="AL164" s="146">
        <v>0</v>
      </c>
      <c r="AM164" s="35">
        <f>(AJ164+AK164+AL164)/$AJ$163</f>
        <v>0</v>
      </c>
      <c r="AN164" s="146">
        <v>0</v>
      </c>
      <c r="AO164" s="146">
        <v>0</v>
      </c>
      <c r="AP164" s="146">
        <v>0</v>
      </c>
      <c r="AQ164" s="35">
        <f>(AN164+AO164+AP164)/$AN$163</f>
        <v>0</v>
      </c>
      <c r="AR164" s="158"/>
    </row>
    <row r="165" spans="1:44" x14ac:dyDescent="0.3">
      <c r="A165" s="126" t="s">
        <v>6</v>
      </c>
      <c r="B165" s="155">
        <f t="shared" si="161"/>
        <v>13</v>
      </c>
      <c r="C165" s="41">
        <f>B165/$B$163</f>
        <v>0.30232558139534882</v>
      </c>
      <c r="D165" s="8">
        <v>1</v>
      </c>
      <c r="E165" s="23">
        <f t="shared" ref="E165:E168" si="162">D165/$D$163</f>
        <v>0.5</v>
      </c>
      <c r="F165" s="123">
        <v>1</v>
      </c>
      <c r="G165" s="123">
        <v>0</v>
      </c>
      <c r="H165" s="35">
        <f t="shared" ref="H165:H168" si="163">(F165+G165)/$F$163</f>
        <v>0.5</v>
      </c>
      <c r="I165" s="123">
        <v>1</v>
      </c>
      <c r="J165" s="123">
        <v>0</v>
      </c>
      <c r="K165" s="35">
        <f t="shared" ref="K165:K168" si="164">(I165+J165)/$I$163</f>
        <v>9.0909090909090912E-2</v>
      </c>
      <c r="L165" s="123">
        <v>0</v>
      </c>
      <c r="M165" s="123">
        <v>0</v>
      </c>
      <c r="N165" s="35">
        <f t="shared" ref="N165:N168" si="165">(L165+M165)/$L$163</f>
        <v>0</v>
      </c>
      <c r="O165" s="123">
        <v>0</v>
      </c>
      <c r="P165" s="123">
        <v>0</v>
      </c>
      <c r="Q165" s="35">
        <f t="shared" ref="Q165:Q168" si="166">(O165+P165)/$O$163</f>
        <v>0</v>
      </c>
      <c r="R165" s="123">
        <v>0</v>
      </c>
      <c r="S165" s="123">
        <v>0</v>
      </c>
      <c r="T165" s="35" t="e">
        <f t="shared" ref="T165:T168" si="167">(R165+S165)/$R$163</f>
        <v>#DIV/0!</v>
      </c>
      <c r="U165" s="123">
        <v>0</v>
      </c>
      <c r="V165" s="123">
        <v>1</v>
      </c>
      <c r="W165" s="35" t="e">
        <f t="shared" ref="W165:W168" si="168">(U165+V165)/$R$163</f>
        <v>#DIV/0!</v>
      </c>
      <c r="X165" s="123">
        <v>0</v>
      </c>
      <c r="Y165" s="123">
        <v>0</v>
      </c>
      <c r="Z165" s="146">
        <v>0</v>
      </c>
      <c r="AA165" s="35">
        <f t="shared" ref="AA165:AA168" si="169">(X165+Y165+Z165)/$X$163</f>
        <v>0</v>
      </c>
      <c r="AB165" s="146">
        <v>0</v>
      </c>
      <c r="AC165" s="146">
        <v>0</v>
      </c>
      <c r="AD165" s="146">
        <v>1</v>
      </c>
      <c r="AE165" s="35">
        <f t="shared" ref="AE165:AE168" si="170">(AB165+AC165+AD165)/$AB$163</f>
        <v>0.16666666666666666</v>
      </c>
      <c r="AF165" s="146">
        <v>3</v>
      </c>
      <c r="AG165" s="146">
        <v>1</v>
      </c>
      <c r="AH165" s="146">
        <v>0</v>
      </c>
      <c r="AI165" s="35">
        <f t="shared" ref="AI165:AI168" si="171">(AF165+AG165+AH165)/$AF$163</f>
        <v>0.5714285714285714</v>
      </c>
      <c r="AJ165" s="146">
        <v>0</v>
      </c>
      <c r="AK165" s="146">
        <v>2</v>
      </c>
      <c r="AL165" s="146">
        <v>0</v>
      </c>
      <c r="AM165" s="35">
        <f t="shared" ref="AM165:AM168" si="172">(AJ165+AK165+AL165)/$AJ$163</f>
        <v>1</v>
      </c>
      <c r="AN165" s="146">
        <v>1</v>
      </c>
      <c r="AO165" s="146">
        <v>1</v>
      </c>
      <c r="AP165" s="146">
        <v>0</v>
      </c>
      <c r="AQ165" s="35">
        <f t="shared" ref="AQ165:AQ168" si="173">(AN165+AO165+AP165)/$AN$163</f>
        <v>1</v>
      </c>
      <c r="AR165" s="158"/>
    </row>
    <row r="166" spans="1:44" hidden="1" x14ac:dyDescent="0.3">
      <c r="A166" s="126" t="s">
        <v>47</v>
      </c>
      <c r="B166" s="155">
        <f t="shared" si="161"/>
        <v>0</v>
      </c>
      <c r="C166" s="41">
        <f>B166/$B$163</f>
        <v>0</v>
      </c>
      <c r="D166" s="8">
        <v>0</v>
      </c>
      <c r="E166" s="23">
        <f t="shared" si="162"/>
        <v>0</v>
      </c>
      <c r="F166" s="123">
        <v>0</v>
      </c>
      <c r="G166" s="123">
        <v>0</v>
      </c>
      <c r="H166" s="35">
        <f t="shared" si="163"/>
        <v>0</v>
      </c>
      <c r="I166" s="123">
        <v>0</v>
      </c>
      <c r="J166" s="123">
        <v>0</v>
      </c>
      <c r="K166" s="35">
        <f t="shared" si="164"/>
        <v>0</v>
      </c>
      <c r="L166" s="123">
        <v>0</v>
      </c>
      <c r="M166" s="123">
        <v>0</v>
      </c>
      <c r="N166" s="35">
        <f t="shared" si="165"/>
        <v>0</v>
      </c>
      <c r="O166" s="123">
        <v>0</v>
      </c>
      <c r="P166" s="123">
        <v>0</v>
      </c>
      <c r="Q166" s="35">
        <f t="shared" si="166"/>
        <v>0</v>
      </c>
      <c r="R166" s="123">
        <v>0</v>
      </c>
      <c r="S166" s="123">
        <v>0</v>
      </c>
      <c r="T166" s="35" t="e">
        <f t="shared" si="167"/>
        <v>#DIV/0!</v>
      </c>
      <c r="U166" s="123">
        <v>0</v>
      </c>
      <c r="V166" s="123">
        <v>0</v>
      </c>
      <c r="W166" s="35" t="e">
        <f t="shared" si="168"/>
        <v>#DIV/0!</v>
      </c>
      <c r="X166" s="123">
        <v>0</v>
      </c>
      <c r="Y166" s="123">
        <v>0</v>
      </c>
      <c r="Z166" s="146">
        <v>0</v>
      </c>
      <c r="AA166" s="35">
        <f t="shared" si="169"/>
        <v>0</v>
      </c>
      <c r="AB166" s="146">
        <v>0</v>
      </c>
      <c r="AC166" s="146">
        <v>0</v>
      </c>
      <c r="AD166" s="146">
        <v>0</v>
      </c>
      <c r="AE166" s="35">
        <f t="shared" si="170"/>
        <v>0</v>
      </c>
      <c r="AF166" s="146">
        <v>0</v>
      </c>
      <c r="AG166" s="146">
        <v>0</v>
      </c>
      <c r="AH166" s="146">
        <v>0</v>
      </c>
      <c r="AI166" s="35">
        <f t="shared" si="171"/>
        <v>0</v>
      </c>
      <c r="AJ166" s="146">
        <v>0</v>
      </c>
      <c r="AK166" s="146">
        <v>0</v>
      </c>
      <c r="AL166" s="146">
        <v>0</v>
      </c>
      <c r="AM166" s="35">
        <f t="shared" si="172"/>
        <v>0</v>
      </c>
      <c r="AN166" s="146">
        <v>0</v>
      </c>
      <c r="AO166" s="146">
        <v>0</v>
      </c>
      <c r="AP166" s="146">
        <v>0</v>
      </c>
      <c r="AQ166" s="35">
        <f t="shared" si="173"/>
        <v>0</v>
      </c>
      <c r="AR166" s="158"/>
    </row>
    <row r="167" spans="1:44" x14ac:dyDescent="0.3">
      <c r="A167" s="126" t="s">
        <v>104</v>
      </c>
      <c r="B167" s="155">
        <f t="shared" si="161"/>
        <v>12</v>
      </c>
      <c r="C167" s="41">
        <f>B167/$B$163</f>
        <v>0.27906976744186046</v>
      </c>
      <c r="D167" s="8">
        <v>1</v>
      </c>
      <c r="E167" s="23">
        <f t="shared" si="162"/>
        <v>0.5</v>
      </c>
      <c r="F167" s="123">
        <v>1</v>
      </c>
      <c r="G167" s="123">
        <v>0</v>
      </c>
      <c r="H167" s="35">
        <f t="shared" si="163"/>
        <v>0.5</v>
      </c>
      <c r="I167" s="123">
        <v>1</v>
      </c>
      <c r="J167" s="123">
        <v>4</v>
      </c>
      <c r="K167" s="35">
        <f t="shared" si="164"/>
        <v>0.45454545454545453</v>
      </c>
      <c r="L167" s="123">
        <v>0</v>
      </c>
      <c r="M167" s="123">
        <v>0</v>
      </c>
      <c r="N167" s="35">
        <f t="shared" si="165"/>
        <v>0</v>
      </c>
      <c r="O167" s="123">
        <v>1</v>
      </c>
      <c r="P167" s="123">
        <v>0</v>
      </c>
      <c r="Q167" s="35">
        <f t="shared" si="166"/>
        <v>0.25</v>
      </c>
      <c r="R167" s="123">
        <v>0</v>
      </c>
      <c r="S167" s="123">
        <v>0</v>
      </c>
      <c r="T167" s="35" t="e">
        <f t="shared" si="167"/>
        <v>#DIV/0!</v>
      </c>
      <c r="U167" s="123">
        <v>0</v>
      </c>
      <c r="V167" s="123">
        <v>0</v>
      </c>
      <c r="W167" s="35" t="e">
        <f t="shared" si="168"/>
        <v>#DIV/0!</v>
      </c>
      <c r="X167" s="123">
        <v>2</v>
      </c>
      <c r="Y167" s="123">
        <v>0</v>
      </c>
      <c r="Z167" s="146">
        <v>0</v>
      </c>
      <c r="AA167" s="35">
        <f t="shared" si="169"/>
        <v>0.66666666666666663</v>
      </c>
      <c r="AB167" s="146">
        <v>0</v>
      </c>
      <c r="AC167" s="146">
        <v>0</v>
      </c>
      <c r="AD167" s="146">
        <v>1</v>
      </c>
      <c r="AE167" s="35">
        <f t="shared" si="170"/>
        <v>0.16666666666666666</v>
      </c>
      <c r="AF167" s="146">
        <v>1</v>
      </c>
      <c r="AG167" s="146">
        <v>0</v>
      </c>
      <c r="AH167" s="146">
        <v>0</v>
      </c>
      <c r="AI167" s="35">
        <f t="shared" si="171"/>
        <v>0.14285714285714285</v>
      </c>
      <c r="AJ167" s="146">
        <v>0</v>
      </c>
      <c r="AK167" s="146">
        <v>0</v>
      </c>
      <c r="AL167" s="146">
        <v>0</v>
      </c>
      <c r="AM167" s="35">
        <f t="shared" si="172"/>
        <v>0</v>
      </c>
      <c r="AN167" s="146">
        <v>0</v>
      </c>
      <c r="AO167" s="146">
        <v>0</v>
      </c>
      <c r="AP167" s="146">
        <v>0</v>
      </c>
      <c r="AQ167" s="35">
        <f t="shared" si="173"/>
        <v>0</v>
      </c>
      <c r="AR167" s="158"/>
    </row>
    <row r="168" spans="1:44" x14ac:dyDescent="0.3">
      <c r="A168" s="126" t="s">
        <v>105</v>
      </c>
      <c r="B168" s="155">
        <f t="shared" si="161"/>
        <v>11</v>
      </c>
      <c r="C168" s="41">
        <f>B168/$B$163</f>
        <v>0.2558139534883721</v>
      </c>
      <c r="D168" s="8">
        <v>0</v>
      </c>
      <c r="E168" s="23">
        <f t="shared" si="162"/>
        <v>0</v>
      </c>
      <c r="F168" s="123">
        <v>0</v>
      </c>
      <c r="G168" s="123">
        <v>0</v>
      </c>
      <c r="H168" s="35">
        <f t="shared" si="163"/>
        <v>0</v>
      </c>
      <c r="I168" s="123">
        <v>0</v>
      </c>
      <c r="J168" s="123">
        <v>4</v>
      </c>
      <c r="K168" s="35">
        <f t="shared" si="164"/>
        <v>0.36363636363636365</v>
      </c>
      <c r="L168" s="123">
        <v>2</v>
      </c>
      <c r="M168" s="123">
        <v>0</v>
      </c>
      <c r="N168" s="35">
        <f t="shared" si="165"/>
        <v>0.66666666666666663</v>
      </c>
      <c r="O168" s="123">
        <v>2</v>
      </c>
      <c r="P168" s="123">
        <v>0</v>
      </c>
      <c r="Q168" s="35">
        <f t="shared" si="166"/>
        <v>0.5</v>
      </c>
      <c r="R168" s="123">
        <v>0</v>
      </c>
      <c r="S168" s="123">
        <v>0</v>
      </c>
      <c r="T168" s="35" t="e">
        <f t="shared" si="167"/>
        <v>#DIV/0!</v>
      </c>
      <c r="U168" s="123">
        <v>0</v>
      </c>
      <c r="V168" s="123">
        <v>0</v>
      </c>
      <c r="W168" s="35" t="e">
        <f t="shared" si="168"/>
        <v>#DIV/0!</v>
      </c>
      <c r="X168" s="123">
        <v>1</v>
      </c>
      <c r="Y168" s="123">
        <v>0</v>
      </c>
      <c r="Z168" s="146">
        <v>0</v>
      </c>
      <c r="AA168" s="35">
        <f t="shared" si="169"/>
        <v>0.33333333333333331</v>
      </c>
      <c r="AB168" s="146">
        <v>1</v>
      </c>
      <c r="AC168" s="146">
        <v>0</v>
      </c>
      <c r="AD168" s="146">
        <v>0</v>
      </c>
      <c r="AE168" s="35">
        <f t="shared" si="170"/>
        <v>0.16666666666666666</v>
      </c>
      <c r="AF168" s="146">
        <v>1</v>
      </c>
      <c r="AG168" s="146">
        <v>0</v>
      </c>
      <c r="AH168" s="146">
        <v>0</v>
      </c>
      <c r="AI168" s="35">
        <f t="shared" si="171"/>
        <v>0.14285714285714285</v>
      </c>
      <c r="AJ168" s="146">
        <v>0</v>
      </c>
      <c r="AK168" s="146">
        <v>0</v>
      </c>
      <c r="AL168" s="146">
        <v>0</v>
      </c>
      <c r="AM168" s="35">
        <f t="shared" si="172"/>
        <v>0</v>
      </c>
      <c r="AN168" s="146">
        <v>0</v>
      </c>
      <c r="AO168" s="146">
        <v>0</v>
      </c>
      <c r="AP168" s="146">
        <v>0</v>
      </c>
      <c r="AQ168" s="35">
        <f t="shared" si="173"/>
        <v>0</v>
      </c>
      <c r="AR168" s="158"/>
    </row>
    <row r="169" spans="1:44" s="12" customFormat="1" x14ac:dyDescent="0.3">
      <c r="A169" s="16" t="s">
        <v>106</v>
      </c>
      <c r="B169" s="33">
        <f>D169+F169+G169+I169+J169+L169+M169+O169+P169+R169+S169+U169+V169+X169+Y169+Z169+AB169+AC169+AD169+AF169+AG169+AH169+AJ169+AK169+AL169+AN169+AO169+AP169</f>
        <v>65</v>
      </c>
      <c r="C169" s="42"/>
      <c r="D169" s="32">
        <v>1</v>
      </c>
      <c r="E169" s="25"/>
      <c r="F169" s="33">
        <v>0</v>
      </c>
      <c r="G169" s="33">
        <v>1</v>
      </c>
      <c r="H169" s="33"/>
      <c r="I169" s="33">
        <v>6</v>
      </c>
      <c r="J169" s="33"/>
      <c r="K169" s="33"/>
      <c r="L169" s="33">
        <v>4</v>
      </c>
      <c r="M169" s="33">
        <v>2</v>
      </c>
      <c r="N169" s="33"/>
      <c r="O169" s="33">
        <v>5</v>
      </c>
      <c r="P169" s="33">
        <v>1</v>
      </c>
      <c r="Q169" s="33"/>
      <c r="R169" s="33">
        <v>1</v>
      </c>
      <c r="S169" s="33">
        <v>0</v>
      </c>
      <c r="T169" s="33"/>
      <c r="U169" s="33">
        <v>5</v>
      </c>
      <c r="V169" s="33">
        <v>1</v>
      </c>
      <c r="W169" s="33"/>
      <c r="X169" s="33">
        <v>3</v>
      </c>
      <c r="Y169" s="33">
        <v>1</v>
      </c>
      <c r="Z169" s="33">
        <v>0</v>
      </c>
      <c r="AA169" s="33"/>
      <c r="AB169" s="33">
        <v>6</v>
      </c>
      <c r="AC169" s="33">
        <v>3</v>
      </c>
      <c r="AD169" s="33">
        <v>3</v>
      </c>
      <c r="AE169" s="33"/>
      <c r="AF169" s="33">
        <v>3</v>
      </c>
      <c r="AG169" s="33">
        <v>1</v>
      </c>
      <c r="AH169" s="33">
        <v>2</v>
      </c>
      <c r="AI169" s="33"/>
      <c r="AJ169" s="33">
        <v>2</v>
      </c>
      <c r="AK169" s="33">
        <v>2</v>
      </c>
      <c r="AL169" s="33">
        <v>3</v>
      </c>
      <c r="AM169" s="33"/>
      <c r="AN169" s="33">
        <v>8</v>
      </c>
      <c r="AO169" s="33">
        <v>1</v>
      </c>
      <c r="AP169" s="33">
        <v>0</v>
      </c>
      <c r="AQ169" s="33"/>
      <c r="AR169" s="157"/>
    </row>
    <row r="170" spans="1:44" s="12" customFormat="1" x14ac:dyDescent="0.3">
      <c r="A170" s="16" t="s">
        <v>107</v>
      </c>
      <c r="B170" s="33">
        <f t="shared" si="161"/>
        <v>16</v>
      </c>
      <c r="C170" s="42"/>
      <c r="D170" s="32">
        <v>1</v>
      </c>
      <c r="E170" s="25"/>
      <c r="F170" s="33">
        <v>0</v>
      </c>
      <c r="G170" s="33">
        <v>1</v>
      </c>
      <c r="H170" s="33"/>
      <c r="I170" s="33">
        <v>1</v>
      </c>
      <c r="J170" s="33"/>
      <c r="K170" s="33"/>
      <c r="L170" s="33">
        <v>0</v>
      </c>
      <c r="M170" s="33">
        <v>2</v>
      </c>
      <c r="N170" s="33"/>
      <c r="O170" s="33">
        <v>1</v>
      </c>
      <c r="P170" s="33">
        <v>1</v>
      </c>
      <c r="Q170" s="33"/>
      <c r="R170" s="33">
        <v>1</v>
      </c>
      <c r="S170" s="33">
        <v>0</v>
      </c>
      <c r="T170" s="33"/>
      <c r="U170" s="33">
        <v>1</v>
      </c>
      <c r="V170" s="33">
        <v>0</v>
      </c>
      <c r="W170" s="33"/>
      <c r="X170" s="33">
        <v>0</v>
      </c>
      <c r="Y170" s="33">
        <v>0</v>
      </c>
      <c r="Z170" s="33">
        <v>0</v>
      </c>
      <c r="AA170" s="33"/>
      <c r="AB170" s="33">
        <v>0</v>
      </c>
      <c r="AC170" s="33">
        <v>2</v>
      </c>
      <c r="AD170" s="33">
        <v>1</v>
      </c>
      <c r="AE170" s="33"/>
      <c r="AF170" s="33">
        <v>1</v>
      </c>
      <c r="AG170" s="33">
        <v>1</v>
      </c>
      <c r="AH170" s="33">
        <v>0</v>
      </c>
      <c r="AI170" s="33"/>
      <c r="AJ170" s="33">
        <v>0</v>
      </c>
      <c r="AK170" s="33">
        <v>0</v>
      </c>
      <c r="AL170" s="33">
        <v>0</v>
      </c>
      <c r="AM170" s="33"/>
      <c r="AN170" s="33">
        <v>1</v>
      </c>
      <c r="AO170" s="33">
        <v>1</v>
      </c>
      <c r="AP170" s="33">
        <v>0</v>
      </c>
      <c r="AQ170" s="33"/>
      <c r="AR170" s="157"/>
    </row>
  </sheetData>
  <autoFilter ref="A4:H170">
    <filterColumn colId="1">
      <filters>
        <filter val="1"/>
        <filter val="11"/>
        <filter val="12"/>
        <filter val="13"/>
        <filter val="15"/>
        <filter val="16"/>
        <filter val="17"/>
        <filter val="2"/>
        <filter val="20"/>
        <filter val="29"/>
        <filter val="3"/>
        <filter val="35"/>
        <filter val="38"/>
        <filter val="39"/>
        <filter val="43"/>
        <filter val="5"/>
        <filter val="57"/>
        <filter val="6"/>
        <filter val="62"/>
        <filter val="64"/>
        <filter val="65"/>
        <filter val="7"/>
        <filter val="8"/>
        <filter val="9"/>
        <filter val="91"/>
      </filters>
    </filterColumn>
  </autoFilter>
  <mergeCells count="14">
    <mergeCell ref="L1:N1"/>
    <mergeCell ref="A1:A2"/>
    <mergeCell ref="B1:C1"/>
    <mergeCell ref="D1:E1"/>
    <mergeCell ref="F1:H1"/>
    <mergeCell ref="I1:K1"/>
    <mergeCell ref="AN1:AQ1"/>
    <mergeCell ref="O1:Q1"/>
    <mergeCell ref="R1:T1"/>
    <mergeCell ref="U1:W1"/>
    <mergeCell ref="X1:AA1"/>
    <mergeCell ref="AB1:AE1"/>
    <mergeCell ref="AF1:AI1"/>
    <mergeCell ref="AJ1:AM1"/>
  </mergeCells>
  <phoneticPr fontId="1" type="noConversion"/>
  <conditionalFormatting sqref="C1 C4:C18 C22:C53 C55:C1048576 H55:H1048576 K55:K1048576 N55:N1048576 Q55:Q1048576 T55:T1048576 W55:W1048576 AA55:AA1048576">
    <cfRule type="cellIs" dxfId="307" priority="48" operator="greaterThan">
      <formula>0.4</formula>
    </cfRule>
  </conditionalFormatting>
  <conditionalFormatting sqref="H1 H4:H18 N1 T1 AA1 H22:H53">
    <cfRule type="cellIs" dxfId="306" priority="47" operator="greaterThan">
      <formula>0.4</formula>
    </cfRule>
  </conditionalFormatting>
  <conditionalFormatting sqref="K1 Q1 W1 K4:K18 K22:K53">
    <cfRule type="cellIs" dxfId="305" priority="46" operator="greaterThan">
      <formula>0.4</formula>
    </cfRule>
  </conditionalFormatting>
  <conditionalFormatting sqref="N4:N18 N22:N53">
    <cfRule type="cellIs" dxfId="304" priority="45" operator="greaterThan">
      <formula>0.4</formula>
    </cfRule>
  </conditionalFormatting>
  <conditionalFormatting sqref="Q4:Q18 Q22:Q53">
    <cfRule type="cellIs" dxfId="303" priority="44" operator="greaterThan">
      <formula>0.4</formula>
    </cfRule>
  </conditionalFormatting>
  <conditionalFormatting sqref="T4:T18 T22:T53">
    <cfRule type="cellIs" dxfId="302" priority="43" operator="greaterThan">
      <formula>0.4</formula>
    </cfRule>
  </conditionalFormatting>
  <conditionalFormatting sqref="W4:W18 W22:W53">
    <cfRule type="cellIs" dxfId="301" priority="42" operator="greaterThan">
      <formula>0.4</formula>
    </cfRule>
  </conditionalFormatting>
  <conditionalFormatting sqref="AA4:AA54">
    <cfRule type="cellIs" dxfId="300" priority="41" operator="greaterThan">
      <formula>0.4</formula>
    </cfRule>
  </conditionalFormatting>
  <conditionalFormatting sqref="K19:K21">
    <cfRule type="cellIs" dxfId="299" priority="34" operator="greaterThan">
      <formula>0.4</formula>
    </cfRule>
  </conditionalFormatting>
  <conditionalFormatting sqref="C19:C21">
    <cfRule type="cellIs" dxfId="298" priority="36" operator="greaterThan">
      <formula>0.4</formula>
    </cfRule>
  </conditionalFormatting>
  <conditionalFormatting sqref="H19:H21">
    <cfRule type="cellIs" dxfId="297" priority="35" operator="greaterThan">
      <formula>0.4</formula>
    </cfRule>
  </conditionalFormatting>
  <conditionalFormatting sqref="T19:T21">
    <cfRule type="cellIs" dxfId="296" priority="31" operator="greaterThan">
      <formula>0.4</formula>
    </cfRule>
  </conditionalFormatting>
  <conditionalFormatting sqref="N19:N21">
    <cfRule type="cellIs" dxfId="295" priority="33" operator="greaterThan">
      <formula>0.4</formula>
    </cfRule>
  </conditionalFormatting>
  <conditionalFormatting sqref="Q19:Q21">
    <cfRule type="cellIs" dxfId="294" priority="32" operator="greaterThan">
      <formula>0.4</formula>
    </cfRule>
  </conditionalFormatting>
  <conditionalFormatting sqref="W19:W21">
    <cfRule type="cellIs" dxfId="293" priority="30" operator="greaterThan">
      <formula>0.4</formula>
    </cfRule>
  </conditionalFormatting>
  <conditionalFormatting sqref="H54">
    <cfRule type="cellIs" dxfId="292" priority="23" operator="greaterThan">
      <formula>0.4</formula>
    </cfRule>
  </conditionalFormatting>
  <conditionalFormatting sqref="K54">
    <cfRule type="cellIs" dxfId="291" priority="22" operator="greaterThan">
      <formula>0.4</formula>
    </cfRule>
  </conditionalFormatting>
  <conditionalFormatting sqref="C54">
    <cfRule type="cellIs" dxfId="290" priority="24" operator="greaterThan">
      <formula>0.4</formula>
    </cfRule>
  </conditionalFormatting>
  <conditionalFormatting sqref="Q54">
    <cfRule type="cellIs" dxfId="289" priority="20" operator="greaterThan">
      <formula>0.4</formula>
    </cfRule>
  </conditionalFormatting>
  <conditionalFormatting sqref="T54">
    <cfRule type="cellIs" dxfId="288" priority="19" operator="greaterThan">
      <formula>0.4</formula>
    </cfRule>
  </conditionalFormatting>
  <conditionalFormatting sqref="N54">
    <cfRule type="cellIs" dxfId="287" priority="21" operator="greaterThan">
      <formula>0.4</formula>
    </cfRule>
  </conditionalFormatting>
  <conditionalFormatting sqref="W54">
    <cfRule type="cellIs" dxfId="286" priority="18" operator="greaterThan">
      <formula>0.4</formula>
    </cfRule>
  </conditionalFormatting>
  <conditionalFormatting sqref="AE1 AR1">
    <cfRule type="cellIs" dxfId="285" priority="11" operator="greaterThan">
      <formula>0.4</formula>
    </cfRule>
  </conditionalFormatting>
  <conditionalFormatting sqref="AR4:AR54 AE4:AE54">
    <cfRule type="cellIs" dxfId="284" priority="10" operator="greaterThan">
      <formula>0.4</formula>
    </cfRule>
  </conditionalFormatting>
  <conditionalFormatting sqref="AR55:AR1048576 AE55:AE78 AE80:AE1048576">
    <cfRule type="cellIs" dxfId="283" priority="12" operator="greaterThan">
      <formula>0.4</formula>
    </cfRule>
  </conditionalFormatting>
  <conditionalFormatting sqref="AI1">
    <cfRule type="cellIs" dxfId="282" priority="8" operator="greaterThan">
      <formula>0.4</formula>
    </cfRule>
  </conditionalFormatting>
  <conditionalFormatting sqref="AI4:AI54">
    <cfRule type="cellIs" dxfId="281" priority="7" operator="greaterThan">
      <formula>0.4</formula>
    </cfRule>
  </conditionalFormatting>
  <conditionalFormatting sqref="AM4:AM54">
    <cfRule type="cellIs" dxfId="280" priority="4" operator="greaterThan">
      <formula>0.4</formula>
    </cfRule>
  </conditionalFormatting>
  <conditionalFormatting sqref="AI55:AI1048576">
    <cfRule type="cellIs" dxfId="279" priority="9" operator="greaterThan">
      <formula>0.4</formula>
    </cfRule>
  </conditionalFormatting>
  <conditionalFormatting sqref="AM55:AM1048576">
    <cfRule type="cellIs" dxfId="278" priority="6" operator="greaterThan">
      <formula>0.4</formula>
    </cfRule>
  </conditionalFormatting>
  <conditionalFormatting sqref="AM1">
    <cfRule type="cellIs" dxfId="277" priority="5" operator="greaterThan">
      <formula>0.4</formula>
    </cfRule>
  </conditionalFormatting>
  <conditionalFormatting sqref="AQ4:AQ54">
    <cfRule type="cellIs" dxfId="276" priority="1" operator="greaterThan">
      <formula>0.4</formula>
    </cfRule>
  </conditionalFormatting>
  <conditionalFormatting sqref="AQ55:AQ1048576">
    <cfRule type="cellIs" dxfId="275" priority="3" operator="greaterThan">
      <formula>0.4</formula>
    </cfRule>
  </conditionalFormatting>
  <conditionalFormatting sqref="AQ1">
    <cfRule type="cellIs" dxfId="274" priority="2" operator="greaterThan">
      <formula>0.4</formula>
    </cfRule>
  </conditionalFormatting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H171"/>
  <sheetViews>
    <sheetView zoomScaleNormal="100" workbookViewId="0">
      <pane xSplit="1" topLeftCell="B1" activePane="topRight" state="frozen"/>
      <selection pane="topRight" activeCell="A15" sqref="A15"/>
    </sheetView>
  </sheetViews>
  <sheetFormatPr defaultColWidth="5" defaultRowHeight="15.6" x14ac:dyDescent="0.3"/>
  <cols>
    <col min="1" max="1" width="32.09765625" style="24" bestFit="1" customWidth="1"/>
    <col min="2" max="2" width="9.19921875" style="30" bestFit="1" customWidth="1"/>
    <col min="3" max="3" width="8.796875" style="30" bestFit="1" customWidth="1"/>
    <col min="4" max="4" width="9.19921875" style="24" bestFit="1" customWidth="1"/>
    <col min="5" max="5" width="8.796875" style="24" bestFit="1" customWidth="1"/>
    <col min="6" max="6" width="8.296875" style="30" bestFit="1" customWidth="1"/>
    <col min="7" max="7" width="9.8984375" style="30" bestFit="1" customWidth="1"/>
    <col min="8" max="8" width="9.69921875" style="30" bestFit="1" customWidth="1"/>
    <col min="9" max="9" width="9.8984375" style="30" bestFit="1" customWidth="1"/>
    <col min="10" max="10" width="8.796875" style="30" bestFit="1" customWidth="1"/>
    <col min="11" max="11" width="8.296875" style="30" bestFit="1" customWidth="1"/>
    <col min="12" max="12" width="9.8984375" style="30" bestFit="1" customWidth="1"/>
    <col min="13" max="13" width="9.69921875" style="30" bestFit="1" customWidth="1"/>
    <col min="14" max="14" width="9.8984375" style="30" bestFit="1" customWidth="1"/>
    <col min="15" max="15" width="8.796875" style="30" bestFit="1" customWidth="1"/>
    <col min="16" max="16" width="8.296875" style="30" bestFit="1" customWidth="1"/>
    <col min="17" max="17" width="9.8984375" style="30" bestFit="1" customWidth="1"/>
    <col min="18" max="18" width="9.69921875" style="30" bestFit="1" customWidth="1"/>
    <col min="19" max="19" width="9.8984375" style="30" bestFit="1" customWidth="1"/>
    <col min="20" max="20" width="8.796875" style="30" bestFit="1" customWidth="1"/>
    <col min="21" max="21" width="8.296875" style="30" bestFit="1" customWidth="1"/>
    <col min="22" max="22" width="9.8984375" style="30" bestFit="1" customWidth="1"/>
    <col min="23" max="23" width="9.69921875" style="30" bestFit="1" customWidth="1"/>
    <col min="24" max="24" width="9.8984375" style="30" bestFit="1" customWidth="1"/>
    <col min="25" max="25" width="8.796875" style="30" bestFit="1" customWidth="1"/>
    <col min="26" max="26" width="8.296875" style="30" bestFit="1" customWidth="1"/>
    <col min="27" max="27" width="9.8984375" style="30" bestFit="1" customWidth="1"/>
    <col min="28" max="28" width="9.69921875" style="30" bestFit="1" customWidth="1"/>
    <col min="29" max="29" width="9.8984375" style="30" bestFit="1" customWidth="1"/>
    <col min="30" max="30" width="8.796875" style="30" bestFit="1" customWidth="1"/>
    <col min="31" max="31" width="8.296875" style="30" bestFit="1" customWidth="1"/>
    <col min="32" max="32" width="9.8984375" style="30" bestFit="1" customWidth="1"/>
    <col min="33" max="33" width="9.69921875" style="30" bestFit="1" customWidth="1"/>
    <col min="34" max="34" width="9.8984375" style="30" bestFit="1" customWidth="1"/>
    <col min="35" max="35" width="8.796875" style="30" bestFit="1" customWidth="1"/>
    <col min="36" max="36" width="8.296875" style="30" bestFit="1" customWidth="1"/>
    <col min="37" max="37" width="9.8984375" style="30" bestFit="1" customWidth="1"/>
    <col min="38" max="38" width="9.69921875" style="30" bestFit="1" customWidth="1"/>
    <col min="39" max="39" width="9.8984375" style="30" bestFit="1" customWidth="1"/>
    <col min="40" max="40" width="8.796875" style="30" bestFit="1" customWidth="1"/>
    <col min="41" max="41" width="8.296875" style="30" bestFit="1" customWidth="1"/>
    <col min="42" max="42" width="9.8984375" style="30" bestFit="1" customWidth="1"/>
    <col min="43" max="43" width="9.69921875" style="30" bestFit="1" customWidth="1"/>
    <col min="44" max="44" width="9.8984375" style="30" bestFit="1" customWidth="1"/>
    <col min="45" max="45" width="8.796875" style="30" bestFit="1" customWidth="1"/>
    <col min="46" max="46" width="8.296875" style="30" bestFit="1" customWidth="1"/>
    <col min="47" max="47" width="9.8984375" style="30" bestFit="1" customWidth="1"/>
    <col min="48" max="48" width="9.69921875" style="30" bestFit="1" customWidth="1"/>
    <col min="49" max="49" width="9.8984375" style="30" bestFit="1" customWidth="1"/>
    <col min="50" max="50" width="8.796875" style="30" bestFit="1" customWidth="1"/>
    <col min="51" max="51" width="8.296875" style="30" bestFit="1" customWidth="1"/>
    <col min="52" max="52" width="9.8984375" style="30" bestFit="1" customWidth="1"/>
    <col min="53" max="53" width="9.69921875" style="30" bestFit="1" customWidth="1"/>
    <col min="54" max="54" width="9.8984375" style="30" bestFit="1" customWidth="1"/>
    <col min="55" max="55" width="8.796875" style="30" bestFit="1" customWidth="1"/>
    <col min="56" max="56" width="8.296875" style="30" bestFit="1" customWidth="1"/>
    <col min="57" max="57" width="9.8984375" style="30" bestFit="1" customWidth="1"/>
    <col min="58" max="58" width="9.69921875" style="30" bestFit="1" customWidth="1"/>
    <col min="59" max="59" width="9.8984375" style="30" bestFit="1" customWidth="1"/>
    <col min="60" max="60" width="8.796875" style="30" bestFit="1" customWidth="1"/>
    <col min="61" max="16384" width="5" style="24"/>
  </cols>
  <sheetData>
    <row r="1" spans="1:60" x14ac:dyDescent="0.3">
      <c r="A1" s="182"/>
      <c r="B1" s="186" t="s">
        <v>123</v>
      </c>
      <c r="C1" s="186"/>
      <c r="D1" s="182" t="s">
        <v>80</v>
      </c>
      <c r="E1" s="182"/>
      <c r="F1" s="185" t="s">
        <v>112</v>
      </c>
      <c r="G1" s="185"/>
      <c r="H1" s="185"/>
      <c r="I1" s="185"/>
      <c r="J1" s="185"/>
      <c r="K1" s="185" t="s">
        <v>133</v>
      </c>
      <c r="L1" s="185"/>
      <c r="M1" s="185"/>
      <c r="N1" s="185"/>
      <c r="O1" s="185"/>
      <c r="P1" s="185" t="s">
        <v>114</v>
      </c>
      <c r="Q1" s="185"/>
      <c r="R1" s="185"/>
      <c r="S1" s="185"/>
      <c r="T1" s="185"/>
      <c r="U1" s="185" t="s">
        <v>115</v>
      </c>
      <c r="V1" s="185"/>
      <c r="W1" s="185"/>
      <c r="X1" s="185"/>
      <c r="Y1" s="185"/>
      <c r="Z1" s="185" t="s">
        <v>116</v>
      </c>
      <c r="AA1" s="185"/>
      <c r="AB1" s="185"/>
      <c r="AC1" s="185"/>
      <c r="AD1" s="185"/>
      <c r="AE1" s="185" t="s">
        <v>117</v>
      </c>
      <c r="AF1" s="185"/>
      <c r="AG1" s="185"/>
      <c r="AH1" s="185"/>
      <c r="AI1" s="185"/>
      <c r="AJ1" s="185" t="s">
        <v>118</v>
      </c>
      <c r="AK1" s="185"/>
      <c r="AL1" s="185"/>
      <c r="AM1" s="185"/>
      <c r="AN1" s="185"/>
      <c r="AO1" s="185" t="s">
        <v>119</v>
      </c>
      <c r="AP1" s="185"/>
      <c r="AQ1" s="185"/>
      <c r="AR1" s="185"/>
      <c r="AS1" s="185"/>
      <c r="AT1" s="185" t="s">
        <v>120</v>
      </c>
      <c r="AU1" s="185"/>
      <c r="AV1" s="185"/>
      <c r="AW1" s="185"/>
      <c r="AX1" s="185"/>
      <c r="AY1" s="185" t="s">
        <v>121</v>
      </c>
      <c r="AZ1" s="185"/>
      <c r="BA1" s="185"/>
      <c r="BB1" s="185"/>
      <c r="BC1" s="185"/>
      <c r="BD1" s="185" t="s">
        <v>122</v>
      </c>
      <c r="BE1" s="185"/>
      <c r="BF1" s="185"/>
      <c r="BG1" s="185"/>
      <c r="BH1" s="185"/>
    </row>
    <row r="2" spans="1:60" x14ac:dyDescent="0.3">
      <c r="A2" s="182"/>
      <c r="B2" s="125" t="s">
        <v>108</v>
      </c>
      <c r="C2" s="125" t="s">
        <v>109</v>
      </c>
      <c r="D2" s="126" t="s">
        <v>108</v>
      </c>
      <c r="E2" s="126" t="s">
        <v>109</v>
      </c>
      <c r="F2" s="126" t="s">
        <v>136</v>
      </c>
      <c r="G2" s="124" t="s">
        <v>137</v>
      </c>
      <c r="H2" s="124" t="s">
        <v>138</v>
      </c>
      <c r="I2" s="124" t="s">
        <v>139</v>
      </c>
      <c r="J2" s="124"/>
      <c r="K2" s="126" t="s">
        <v>136</v>
      </c>
      <c r="L2" s="124" t="s">
        <v>137</v>
      </c>
      <c r="M2" s="124" t="s">
        <v>138</v>
      </c>
      <c r="N2" s="124" t="s">
        <v>139</v>
      </c>
      <c r="O2" s="124"/>
      <c r="P2" s="126" t="s">
        <v>136</v>
      </c>
      <c r="Q2" s="124" t="s">
        <v>137</v>
      </c>
      <c r="R2" s="124" t="s">
        <v>138</v>
      </c>
      <c r="S2" s="124" t="s">
        <v>139</v>
      </c>
      <c r="T2" s="124"/>
      <c r="U2" s="126" t="s">
        <v>136</v>
      </c>
      <c r="V2" s="124" t="s">
        <v>137</v>
      </c>
      <c r="W2" s="124" t="s">
        <v>138</v>
      </c>
      <c r="X2" s="124" t="s">
        <v>139</v>
      </c>
      <c r="Y2" s="124"/>
      <c r="Z2" s="126" t="s">
        <v>136</v>
      </c>
      <c r="AA2" s="124" t="s">
        <v>137</v>
      </c>
      <c r="AB2" s="124" t="s">
        <v>138</v>
      </c>
      <c r="AC2" s="124" t="s">
        <v>139</v>
      </c>
      <c r="AD2" s="124"/>
      <c r="AE2" s="126" t="s">
        <v>136</v>
      </c>
      <c r="AF2" s="124" t="s">
        <v>137</v>
      </c>
      <c r="AG2" s="124" t="s">
        <v>138</v>
      </c>
      <c r="AH2" s="124" t="s">
        <v>139</v>
      </c>
      <c r="AI2" s="124"/>
      <c r="AJ2" s="126" t="s">
        <v>136</v>
      </c>
      <c r="AK2" s="124" t="s">
        <v>137</v>
      </c>
      <c r="AL2" s="124" t="s">
        <v>138</v>
      </c>
      <c r="AM2" s="124" t="s">
        <v>139</v>
      </c>
      <c r="AN2" s="124"/>
      <c r="AO2" s="126" t="s">
        <v>136</v>
      </c>
      <c r="AP2" s="124" t="s">
        <v>137</v>
      </c>
      <c r="AQ2" s="124" t="s">
        <v>138</v>
      </c>
      <c r="AR2" s="124" t="s">
        <v>139</v>
      </c>
      <c r="AS2" s="124"/>
      <c r="AT2" s="126" t="s">
        <v>136</v>
      </c>
      <c r="AU2" s="124" t="s">
        <v>137</v>
      </c>
      <c r="AV2" s="124" t="s">
        <v>138</v>
      </c>
      <c r="AW2" s="124" t="s">
        <v>139</v>
      </c>
      <c r="AX2" s="124"/>
      <c r="AY2" s="126" t="s">
        <v>136</v>
      </c>
      <c r="AZ2" s="124" t="s">
        <v>137</v>
      </c>
      <c r="BA2" s="124" t="s">
        <v>138</v>
      </c>
      <c r="BB2" s="124" t="s">
        <v>139</v>
      </c>
      <c r="BC2" s="124"/>
      <c r="BD2" s="126" t="s">
        <v>136</v>
      </c>
      <c r="BE2" s="124" t="s">
        <v>137</v>
      </c>
      <c r="BF2" s="124" t="s">
        <v>138</v>
      </c>
      <c r="BG2" s="124" t="s">
        <v>139</v>
      </c>
      <c r="BH2" s="124"/>
    </row>
    <row r="3" spans="1:60" x14ac:dyDescent="0.3">
      <c r="A3" s="126"/>
      <c r="B3" s="125"/>
      <c r="C3" s="125"/>
      <c r="D3" s="126"/>
      <c r="E3" s="126"/>
      <c r="F3" s="126" t="s">
        <v>127</v>
      </c>
      <c r="G3" s="126" t="s">
        <v>127</v>
      </c>
      <c r="H3" s="126" t="s">
        <v>127</v>
      </c>
      <c r="I3" s="126" t="s">
        <v>127</v>
      </c>
      <c r="J3" s="124" t="s">
        <v>109</v>
      </c>
      <c r="K3" s="126" t="s">
        <v>127</v>
      </c>
      <c r="L3" s="126" t="s">
        <v>127</v>
      </c>
      <c r="M3" s="126" t="s">
        <v>127</v>
      </c>
      <c r="N3" s="126" t="s">
        <v>127</v>
      </c>
      <c r="O3" s="124" t="s">
        <v>109</v>
      </c>
      <c r="P3" s="126" t="s">
        <v>127</v>
      </c>
      <c r="Q3" s="126" t="s">
        <v>127</v>
      </c>
      <c r="R3" s="126" t="s">
        <v>127</v>
      </c>
      <c r="S3" s="126" t="s">
        <v>127</v>
      </c>
      <c r="T3" s="124" t="s">
        <v>109</v>
      </c>
      <c r="U3" s="126" t="s">
        <v>127</v>
      </c>
      <c r="V3" s="126" t="s">
        <v>127</v>
      </c>
      <c r="W3" s="126" t="s">
        <v>127</v>
      </c>
      <c r="X3" s="126" t="s">
        <v>127</v>
      </c>
      <c r="Y3" s="124" t="s">
        <v>109</v>
      </c>
      <c r="Z3" s="126" t="s">
        <v>127</v>
      </c>
      <c r="AA3" s="126" t="s">
        <v>127</v>
      </c>
      <c r="AB3" s="126" t="s">
        <v>127</v>
      </c>
      <c r="AC3" s="126" t="s">
        <v>127</v>
      </c>
      <c r="AD3" s="124" t="s">
        <v>109</v>
      </c>
      <c r="AE3" s="126" t="s">
        <v>127</v>
      </c>
      <c r="AF3" s="126" t="s">
        <v>127</v>
      </c>
      <c r="AG3" s="126" t="s">
        <v>127</v>
      </c>
      <c r="AH3" s="126" t="s">
        <v>127</v>
      </c>
      <c r="AI3" s="124" t="s">
        <v>109</v>
      </c>
      <c r="AJ3" s="126" t="s">
        <v>127</v>
      </c>
      <c r="AK3" s="126" t="s">
        <v>127</v>
      </c>
      <c r="AL3" s="126" t="s">
        <v>127</v>
      </c>
      <c r="AM3" s="126" t="s">
        <v>127</v>
      </c>
      <c r="AN3" s="124" t="s">
        <v>109</v>
      </c>
      <c r="AO3" s="126" t="s">
        <v>127</v>
      </c>
      <c r="AP3" s="126" t="s">
        <v>127</v>
      </c>
      <c r="AQ3" s="126" t="s">
        <v>127</v>
      </c>
      <c r="AR3" s="126" t="s">
        <v>127</v>
      </c>
      <c r="AS3" s="124" t="s">
        <v>109</v>
      </c>
      <c r="AT3" s="126" t="s">
        <v>127</v>
      </c>
      <c r="AU3" s="126" t="s">
        <v>127</v>
      </c>
      <c r="AV3" s="126" t="s">
        <v>127</v>
      </c>
      <c r="AW3" s="126" t="s">
        <v>127</v>
      </c>
      <c r="AX3" s="124" t="s">
        <v>109</v>
      </c>
      <c r="AY3" s="126" t="s">
        <v>127</v>
      </c>
      <c r="AZ3" s="126" t="s">
        <v>127</v>
      </c>
      <c r="BA3" s="126" t="s">
        <v>127</v>
      </c>
      <c r="BB3" s="126" t="s">
        <v>127</v>
      </c>
      <c r="BC3" s="124" t="s">
        <v>109</v>
      </c>
      <c r="BD3" s="126" t="s">
        <v>127</v>
      </c>
      <c r="BE3" s="126" t="s">
        <v>127</v>
      </c>
      <c r="BF3" s="126" t="s">
        <v>127</v>
      </c>
      <c r="BG3" s="126" t="s">
        <v>127</v>
      </c>
      <c r="BH3" s="124" t="s">
        <v>109</v>
      </c>
    </row>
    <row r="4" spans="1:60" s="21" customFormat="1" x14ac:dyDescent="0.3">
      <c r="A4" s="16" t="s">
        <v>0</v>
      </c>
      <c r="B4" s="32">
        <f>SUM(B5:B21)</f>
        <v>260</v>
      </c>
      <c r="C4" s="32"/>
      <c r="D4" s="17">
        <f>SUM(D5:D21)</f>
        <v>22</v>
      </c>
      <c r="E4" s="17"/>
      <c r="F4" s="32">
        <f>SUM(F5:I21)</f>
        <v>25</v>
      </c>
      <c r="G4" s="32"/>
      <c r="H4" s="32"/>
      <c r="I4" s="32"/>
      <c r="J4" s="32"/>
      <c r="K4" s="32">
        <f>SUM(K5:N21)</f>
        <v>32</v>
      </c>
      <c r="L4" s="32"/>
      <c r="M4" s="32"/>
      <c r="N4" s="32"/>
      <c r="O4" s="32"/>
      <c r="P4" s="32">
        <f>SUM(P5:S21)</f>
        <v>23</v>
      </c>
      <c r="Q4" s="32"/>
      <c r="R4" s="32"/>
      <c r="S4" s="32"/>
      <c r="T4" s="32"/>
      <c r="U4" s="32">
        <f>SUM(U5:X21)</f>
        <v>15</v>
      </c>
      <c r="V4" s="32"/>
      <c r="W4" s="32"/>
      <c r="X4" s="32"/>
      <c r="Y4" s="32"/>
      <c r="Z4" s="32">
        <f>SUM(Z5:AC21)</f>
        <v>6</v>
      </c>
      <c r="AA4" s="32"/>
      <c r="AB4" s="32"/>
      <c r="AC4" s="32"/>
      <c r="AD4" s="32"/>
      <c r="AE4" s="32">
        <f>SUM(AE5:AH21)</f>
        <v>30</v>
      </c>
      <c r="AF4" s="32"/>
      <c r="AG4" s="32"/>
      <c r="AH4" s="32"/>
      <c r="AI4" s="32"/>
      <c r="AJ4" s="32">
        <f>SUM(AJ5:AM21)</f>
        <v>41</v>
      </c>
      <c r="AK4" s="32"/>
      <c r="AL4" s="32"/>
      <c r="AM4" s="32"/>
      <c r="AN4" s="32"/>
      <c r="AO4" s="32">
        <f>SUM(AO5:AR21)</f>
        <v>18</v>
      </c>
      <c r="AP4" s="32"/>
      <c r="AQ4" s="32"/>
      <c r="AR4" s="32"/>
      <c r="AS4" s="32"/>
      <c r="AT4" s="32">
        <f>SUM(AT5:AW21)</f>
        <v>19</v>
      </c>
      <c r="AU4" s="32"/>
      <c r="AV4" s="32"/>
      <c r="AW4" s="32"/>
      <c r="AX4" s="32"/>
      <c r="AY4" s="32">
        <f>SUM(AY5:BB21)</f>
        <v>16</v>
      </c>
      <c r="AZ4" s="32"/>
      <c r="BA4" s="32"/>
      <c r="BB4" s="32"/>
      <c r="BC4" s="32"/>
      <c r="BD4" s="32">
        <f>SUM(BD5:BG21)</f>
        <v>13</v>
      </c>
      <c r="BE4" s="32"/>
      <c r="BF4" s="32"/>
      <c r="BG4" s="32"/>
      <c r="BH4" s="32"/>
    </row>
    <row r="5" spans="1:60" hidden="1" x14ac:dyDescent="0.3">
      <c r="A5" s="126" t="s">
        <v>1</v>
      </c>
      <c r="B5" s="125">
        <f>D5+F5+G5+H5+I5+K5+L5+M5+N5+Q5+P5+R5+S5+U5+V5+W5+X5+Z5+AA5+AB5+AC5+AE5+AF5+AG5+AH5+AJ5+AK5+AL5+AM5+AO5+AP5+AQ5+AR5+AT5+AU5+AV5+AW5+AY5+AZ5+BA5+BB5+BD5+BE5+BF5+BG5</f>
        <v>0</v>
      </c>
      <c r="C5" s="54">
        <f>B5/$B$4</f>
        <v>0</v>
      </c>
      <c r="D5" s="22">
        <v>0</v>
      </c>
      <c r="E5" s="2">
        <f>D5/$D$4</f>
        <v>0</v>
      </c>
      <c r="F5" s="124">
        <v>0</v>
      </c>
      <c r="G5" s="124">
        <v>0</v>
      </c>
      <c r="H5" s="124">
        <v>0</v>
      </c>
      <c r="I5" s="124">
        <v>0</v>
      </c>
      <c r="J5" s="34">
        <f>(F5+G5+H5+I5)/$F$4</f>
        <v>0</v>
      </c>
      <c r="K5" s="124">
        <v>0</v>
      </c>
      <c r="L5" s="124">
        <v>0</v>
      </c>
      <c r="M5" s="124">
        <v>0</v>
      </c>
      <c r="N5" s="124">
        <v>0</v>
      </c>
      <c r="O5" s="34">
        <f>(K5+L5+M5+N5)/$F$4</f>
        <v>0</v>
      </c>
      <c r="P5" s="124">
        <v>0</v>
      </c>
      <c r="Q5" s="124">
        <v>0</v>
      </c>
      <c r="R5" s="124">
        <v>0</v>
      </c>
      <c r="S5" s="124">
        <v>0</v>
      </c>
      <c r="T5" s="34">
        <f>(P5+Q5+R5+S5)/$P$4</f>
        <v>0</v>
      </c>
      <c r="U5" s="124">
        <v>0</v>
      </c>
      <c r="V5" s="124">
        <v>0</v>
      </c>
      <c r="W5" s="124">
        <v>0</v>
      </c>
      <c r="X5" s="124">
        <v>0</v>
      </c>
      <c r="Y5" s="34">
        <f>(U5+V5+W5+X5)/$U$4</f>
        <v>0</v>
      </c>
      <c r="Z5" s="124">
        <v>0</v>
      </c>
      <c r="AA5" s="124">
        <v>0</v>
      </c>
      <c r="AB5" s="124">
        <v>0</v>
      </c>
      <c r="AC5" s="124">
        <v>0</v>
      </c>
      <c r="AD5" s="34">
        <f>(Z5+AA5+AB5+AC5)/$Z$4</f>
        <v>0</v>
      </c>
      <c r="AE5" s="124">
        <v>0</v>
      </c>
      <c r="AF5" s="124">
        <v>0</v>
      </c>
      <c r="AG5" s="124">
        <v>0</v>
      </c>
      <c r="AH5" s="124">
        <v>0</v>
      </c>
      <c r="AI5" s="34">
        <f>(AE5+AF5+AG5+AH5)/$AE$4</f>
        <v>0</v>
      </c>
      <c r="AJ5" s="124">
        <v>0</v>
      </c>
      <c r="AK5" s="124">
        <v>0</v>
      </c>
      <c r="AL5" s="124">
        <v>0</v>
      </c>
      <c r="AM5" s="124">
        <v>0</v>
      </c>
      <c r="AN5" s="34">
        <f>(AJ5+AK5+AL5+AM5)/$AJ$4</f>
        <v>0</v>
      </c>
      <c r="AO5" s="148">
        <v>0</v>
      </c>
      <c r="AP5" s="148">
        <v>0</v>
      </c>
      <c r="AQ5" s="148">
        <v>0</v>
      </c>
      <c r="AR5" s="148">
        <v>0</v>
      </c>
      <c r="AS5" s="34">
        <f>(AO5+AP5+AQ5+AR5)/$AO$4</f>
        <v>0</v>
      </c>
      <c r="AT5" s="124">
        <v>0</v>
      </c>
      <c r="AU5" s="124">
        <v>0</v>
      </c>
      <c r="AV5" s="124">
        <v>0</v>
      </c>
      <c r="AW5" s="124">
        <v>0</v>
      </c>
      <c r="AX5" s="34">
        <f>(AT5+AU5+AV5+AW5)/$AT$4</f>
        <v>0</v>
      </c>
      <c r="AY5" s="124">
        <v>0</v>
      </c>
      <c r="AZ5" s="124">
        <v>0</v>
      </c>
      <c r="BA5" s="124">
        <v>0</v>
      </c>
      <c r="BB5" s="124">
        <v>0</v>
      </c>
      <c r="BC5" s="34">
        <f>(AY5+AZ5+BA5+BB5)/$AY$4</f>
        <v>0</v>
      </c>
      <c r="BD5" s="124">
        <v>0</v>
      </c>
      <c r="BE5" s="124">
        <v>0</v>
      </c>
      <c r="BF5" s="124">
        <v>0</v>
      </c>
      <c r="BG5" s="124">
        <v>0</v>
      </c>
      <c r="BH5" s="34">
        <f>(BD5+BE5+BF5+BG5)/$BD$4</f>
        <v>0</v>
      </c>
    </row>
    <row r="6" spans="1:60" x14ac:dyDescent="0.3">
      <c r="A6" s="126" t="s">
        <v>2</v>
      </c>
      <c r="B6" s="125">
        <f>D6+F6+G6+H6+I6+K6+L6+M6+N6+Q6+P6+R6+S6+U6+V6+W6+X6+Z6+AA6+AB6+AC6+AE6+AF6+AG6+AH6+AJ6+AK6+AL6+AM6+AO6+AP6+AQ6+AR6+AT6+AU6+AV6+AW6+AY6+AZ6+BA6+BB6+BD6+BE6+BF6+BG6</f>
        <v>9</v>
      </c>
      <c r="C6" s="54">
        <f t="shared" ref="C6:C18" si="0">B6/$B$4</f>
        <v>3.4615384615384617E-2</v>
      </c>
      <c r="D6" s="22">
        <v>1</v>
      </c>
      <c r="E6" s="2">
        <f t="shared" ref="E6:E17" si="1">D6/$D$4</f>
        <v>4.5454545454545456E-2</v>
      </c>
      <c r="F6" s="124">
        <v>0</v>
      </c>
      <c r="G6" s="124">
        <v>0</v>
      </c>
      <c r="H6" s="124">
        <v>0</v>
      </c>
      <c r="I6" s="124">
        <v>0</v>
      </c>
      <c r="J6" s="34">
        <f t="shared" ref="J6:J18" si="2">(F6+G6+H6+I6)/$F$4</f>
        <v>0</v>
      </c>
      <c r="K6" s="124">
        <v>0</v>
      </c>
      <c r="L6" s="124">
        <v>0</v>
      </c>
      <c r="M6" s="124">
        <v>0</v>
      </c>
      <c r="N6" s="124">
        <v>2</v>
      </c>
      <c r="O6" s="34">
        <f>(K6+L6+M6+N6)/$F$4</f>
        <v>0.08</v>
      </c>
      <c r="P6" s="124">
        <v>0</v>
      </c>
      <c r="Q6" s="124">
        <v>0</v>
      </c>
      <c r="R6" s="124">
        <v>0</v>
      </c>
      <c r="S6" s="124">
        <v>0</v>
      </c>
      <c r="T6" s="34">
        <f t="shared" ref="T6:T18" si="3">(P6+Q6+R6+S6)/$P$4</f>
        <v>0</v>
      </c>
      <c r="U6" s="124">
        <v>0</v>
      </c>
      <c r="V6" s="124">
        <v>0</v>
      </c>
      <c r="W6" s="124">
        <v>0</v>
      </c>
      <c r="X6" s="124">
        <v>1</v>
      </c>
      <c r="Y6" s="34">
        <f t="shared" ref="Y6:Y18" si="4">(U6+V6+W6+X6)/$U$4</f>
        <v>6.6666666666666666E-2</v>
      </c>
      <c r="Z6" s="124">
        <v>0</v>
      </c>
      <c r="AA6" s="124">
        <v>0</v>
      </c>
      <c r="AB6" s="124">
        <v>0</v>
      </c>
      <c r="AC6" s="124">
        <v>0</v>
      </c>
      <c r="AD6" s="34">
        <f t="shared" ref="AD6:AD18" si="5">(Z6+AA6+AB6+AC6)/$Z$4</f>
        <v>0</v>
      </c>
      <c r="AE6" s="124">
        <v>0</v>
      </c>
      <c r="AF6" s="124">
        <v>0</v>
      </c>
      <c r="AG6" s="124">
        <v>0</v>
      </c>
      <c r="AH6" s="124">
        <v>2</v>
      </c>
      <c r="AI6" s="34">
        <f t="shared" ref="AI6:AI17" si="6">(AE6+AF6+AG6+AH6)/$AE$4</f>
        <v>6.6666666666666666E-2</v>
      </c>
      <c r="AJ6" s="124">
        <v>0</v>
      </c>
      <c r="AK6" s="124">
        <v>0</v>
      </c>
      <c r="AL6" s="124">
        <v>0</v>
      </c>
      <c r="AM6" s="124">
        <v>2</v>
      </c>
      <c r="AN6" s="34">
        <f t="shared" ref="AN6:AN18" si="7">(AJ6+AK6+AL6+AM6)/$AJ$4</f>
        <v>4.878048780487805E-2</v>
      </c>
      <c r="AO6" s="148">
        <v>0</v>
      </c>
      <c r="AP6" s="148">
        <v>0</v>
      </c>
      <c r="AQ6" s="148">
        <v>0</v>
      </c>
      <c r="AR6" s="148">
        <v>0</v>
      </c>
      <c r="AS6" s="34">
        <f t="shared" ref="AS6:AS18" si="8">(AO6+AP6+AQ6+AR6)/$AO$4</f>
        <v>0</v>
      </c>
      <c r="AT6" s="124">
        <v>0</v>
      </c>
      <c r="AU6" s="124">
        <v>0</v>
      </c>
      <c r="AV6" s="124">
        <v>0</v>
      </c>
      <c r="AW6" s="124">
        <v>0</v>
      </c>
      <c r="AX6" s="34">
        <f t="shared" ref="AX6:AX18" si="9">(AT6+AU6+AV6+AW6)/$AT$4</f>
        <v>0</v>
      </c>
      <c r="AY6" s="124">
        <v>0</v>
      </c>
      <c r="AZ6" s="124">
        <v>0</v>
      </c>
      <c r="BA6" s="124">
        <v>0</v>
      </c>
      <c r="BB6" s="124">
        <v>1</v>
      </c>
      <c r="BC6" s="34">
        <f t="shared" ref="BC6:BC18" si="10">(AY6+AZ6+BA6+BB6)/$AY$4</f>
        <v>6.25E-2</v>
      </c>
      <c r="BD6" s="124">
        <v>0</v>
      </c>
      <c r="BE6" s="124">
        <v>0</v>
      </c>
      <c r="BF6" s="124">
        <v>0</v>
      </c>
      <c r="BG6" s="124">
        <v>0</v>
      </c>
      <c r="BH6" s="34">
        <f t="shared" ref="BH6:BH18" si="11">(BD6+BE6+BF6+BG6)/$BD$4</f>
        <v>0</v>
      </c>
    </row>
    <row r="7" spans="1:60" s="56" customFormat="1" x14ac:dyDescent="0.3">
      <c r="A7" s="3" t="s">
        <v>3</v>
      </c>
      <c r="B7" s="51">
        <f t="shared" ref="B7:B18" si="12">D7+F7+G7+H7+I7+K7+L7+M7+N7+Q7+P7+R7+S7+U7+V7+W7+X7+Z7+AA7+AB7+AC7+AE7+AF7+AG7+AH7+AJ7+AK7+AL7+AM7+AO7+AP7+AQ7+AR7+AT7+AU7+AV7+AW7+AY7+AZ7+BA7+BB7+BD7+BE7+BF7+BG7</f>
        <v>133</v>
      </c>
      <c r="C7" s="52">
        <f t="shared" si="0"/>
        <v>0.5115384615384615</v>
      </c>
      <c r="D7" s="4">
        <v>11</v>
      </c>
      <c r="E7" s="10">
        <f t="shared" si="1"/>
        <v>0.5</v>
      </c>
      <c r="F7" s="36">
        <v>4</v>
      </c>
      <c r="G7" s="36">
        <v>2</v>
      </c>
      <c r="H7" s="36">
        <v>8</v>
      </c>
      <c r="I7" s="36">
        <v>1</v>
      </c>
      <c r="J7" s="37">
        <f t="shared" si="2"/>
        <v>0.6</v>
      </c>
      <c r="K7" s="36">
        <v>5</v>
      </c>
      <c r="L7" s="36">
        <v>7</v>
      </c>
      <c r="M7" s="36">
        <v>4</v>
      </c>
      <c r="N7" s="36">
        <v>6</v>
      </c>
      <c r="O7" s="37">
        <f t="shared" ref="O7:O18" si="13">(K7+L7+M7+N7)/$F$4</f>
        <v>0.88</v>
      </c>
      <c r="P7" s="36">
        <v>0</v>
      </c>
      <c r="Q7" s="36">
        <v>3</v>
      </c>
      <c r="R7" s="36">
        <v>7</v>
      </c>
      <c r="S7" s="36">
        <v>3</v>
      </c>
      <c r="T7" s="37">
        <f t="shared" si="3"/>
        <v>0.56521739130434778</v>
      </c>
      <c r="U7" s="36">
        <v>4</v>
      </c>
      <c r="V7" s="36">
        <v>1</v>
      </c>
      <c r="W7" s="36">
        <v>0</v>
      </c>
      <c r="X7" s="36">
        <v>2</v>
      </c>
      <c r="Y7" s="37">
        <f t="shared" si="4"/>
        <v>0.46666666666666667</v>
      </c>
      <c r="Z7" s="36">
        <v>1</v>
      </c>
      <c r="AA7" s="36">
        <v>0</v>
      </c>
      <c r="AB7" s="36">
        <v>2</v>
      </c>
      <c r="AC7" s="36">
        <v>2</v>
      </c>
      <c r="AD7" s="37">
        <f t="shared" si="5"/>
        <v>0.83333333333333337</v>
      </c>
      <c r="AE7" s="36">
        <v>3</v>
      </c>
      <c r="AF7" s="36">
        <v>3</v>
      </c>
      <c r="AG7" s="36">
        <v>5</v>
      </c>
      <c r="AH7" s="36">
        <v>4</v>
      </c>
      <c r="AI7" s="37">
        <f t="shared" si="6"/>
        <v>0.5</v>
      </c>
      <c r="AJ7" s="36">
        <v>2</v>
      </c>
      <c r="AK7" s="36">
        <v>16</v>
      </c>
      <c r="AL7" s="36">
        <v>3</v>
      </c>
      <c r="AM7" s="36">
        <v>1</v>
      </c>
      <c r="AN7" s="37">
        <f t="shared" si="7"/>
        <v>0.53658536585365857</v>
      </c>
      <c r="AO7" s="36">
        <v>3</v>
      </c>
      <c r="AP7" s="36">
        <v>4</v>
      </c>
      <c r="AQ7" s="36">
        <v>2</v>
      </c>
      <c r="AR7" s="36">
        <v>1</v>
      </c>
      <c r="AS7" s="37">
        <f t="shared" si="8"/>
        <v>0.55555555555555558</v>
      </c>
      <c r="AT7" s="36">
        <v>1</v>
      </c>
      <c r="AU7" s="36">
        <v>0</v>
      </c>
      <c r="AV7" s="36">
        <v>0</v>
      </c>
      <c r="AW7" s="36">
        <v>1</v>
      </c>
      <c r="AX7" s="37">
        <f t="shared" si="9"/>
        <v>0.10526315789473684</v>
      </c>
      <c r="AY7" s="36">
        <v>2</v>
      </c>
      <c r="AZ7" s="36">
        <v>0</v>
      </c>
      <c r="BA7" s="36">
        <v>2</v>
      </c>
      <c r="BB7" s="36">
        <v>0</v>
      </c>
      <c r="BC7" s="37">
        <f t="shared" si="10"/>
        <v>0.25</v>
      </c>
      <c r="BD7" s="36">
        <v>2</v>
      </c>
      <c r="BE7" s="36">
        <v>2</v>
      </c>
      <c r="BF7" s="36">
        <v>3</v>
      </c>
      <c r="BG7" s="36">
        <v>0</v>
      </c>
      <c r="BH7" s="37">
        <f t="shared" si="11"/>
        <v>0.53846153846153844</v>
      </c>
    </row>
    <row r="8" spans="1:60" x14ac:dyDescent="0.3">
      <c r="A8" s="126" t="s">
        <v>4</v>
      </c>
      <c r="B8" s="125">
        <f t="shared" si="12"/>
        <v>27</v>
      </c>
      <c r="C8" s="54">
        <f t="shared" si="0"/>
        <v>0.10384615384615385</v>
      </c>
      <c r="D8" s="22">
        <v>4</v>
      </c>
      <c r="E8" s="2">
        <f t="shared" si="1"/>
        <v>0.18181818181818182</v>
      </c>
      <c r="F8" s="124">
        <v>0</v>
      </c>
      <c r="G8" s="124">
        <v>1</v>
      </c>
      <c r="H8" s="124">
        <v>1</v>
      </c>
      <c r="I8" s="124">
        <v>0</v>
      </c>
      <c r="J8" s="34">
        <f t="shared" si="2"/>
        <v>0.08</v>
      </c>
      <c r="K8" s="124">
        <v>0</v>
      </c>
      <c r="L8" s="124">
        <v>1</v>
      </c>
      <c r="M8" s="124">
        <v>0</v>
      </c>
      <c r="N8" s="124">
        <v>0</v>
      </c>
      <c r="O8" s="34">
        <f t="shared" si="13"/>
        <v>0.04</v>
      </c>
      <c r="P8" s="124">
        <v>0</v>
      </c>
      <c r="Q8" s="124">
        <v>0</v>
      </c>
      <c r="R8" s="124">
        <v>0</v>
      </c>
      <c r="S8" s="124">
        <v>2</v>
      </c>
      <c r="T8" s="34">
        <f t="shared" si="3"/>
        <v>8.6956521739130432E-2</v>
      </c>
      <c r="U8" s="124">
        <v>0</v>
      </c>
      <c r="V8" s="124">
        <v>0</v>
      </c>
      <c r="W8" s="124">
        <v>0</v>
      </c>
      <c r="X8" s="124">
        <v>0</v>
      </c>
      <c r="Y8" s="34">
        <f t="shared" si="4"/>
        <v>0</v>
      </c>
      <c r="Z8" s="124">
        <v>0</v>
      </c>
      <c r="AA8" s="124">
        <v>0</v>
      </c>
      <c r="AB8" s="124">
        <v>0</v>
      </c>
      <c r="AC8" s="124">
        <v>1</v>
      </c>
      <c r="AD8" s="34">
        <f t="shared" si="5"/>
        <v>0.16666666666666666</v>
      </c>
      <c r="AE8" s="124">
        <v>0</v>
      </c>
      <c r="AF8" s="124">
        <v>0</v>
      </c>
      <c r="AG8" s="124">
        <v>0</v>
      </c>
      <c r="AH8" s="124">
        <v>1</v>
      </c>
      <c r="AI8" s="34">
        <f t="shared" si="6"/>
        <v>3.3333333333333333E-2</v>
      </c>
      <c r="AJ8" s="124">
        <v>0</v>
      </c>
      <c r="AK8" s="124">
        <v>3</v>
      </c>
      <c r="AL8" s="124">
        <v>0</v>
      </c>
      <c r="AM8" s="124">
        <v>0</v>
      </c>
      <c r="AN8" s="34">
        <f t="shared" si="7"/>
        <v>7.3170731707317069E-2</v>
      </c>
      <c r="AO8" s="148">
        <v>0</v>
      </c>
      <c r="AP8" s="148">
        <v>0</v>
      </c>
      <c r="AQ8" s="148">
        <v>1</v>
      </c>
      <c r="AR8" s="148">
        <v>1</v>
      </c>
      <c r="AS8" s="34">
        <f t="shared" si="8"/>
        <v>0.1111111111111111</v>
      </c>
      <c r="AT8" s="124">
        <v>0</v>
      </c>
      <c r="AU8" s="124">
        <v>2</v>
      </c>
      <c r="AV8" s="124">
        <v>1</v>
      </c>
      <c r="AW8" s="124">
        <v>2</v>
      </c>
      <c r="AX8" s="34">
        <f t="shared" si="9"/>
        <v>0.26315789473684209</v>
      </c>
      <c r="AY8" s="124">
        <v>0</v>
      </c>
      <c r="AZ8" s="124">
        <v>1</v>
      </c>
      <c r="BA8" s="124">
        <v>3</v>
      </c>
      <c r="BB8" s="124">
        <v>1</v>
      </c>
      <c r="BC8" s="34">
        <f t="shared" si="10"/>
        <v>0.3125</v>
      </c>
      <c r="BD8" s="124">
        <v>0</v>
      </c>
      <c r="BE8" s="124">
        <v>1</v>
      </c>
      <c r="BF8" s="124">
        <v>0</v>
      </c>
      <c r="BG8" s="124">
        <v>0</v>
      </c>
      <c r="BH8" s="34">
        <f t="shared" si="11"/>
        <v>7.6923076923076927E-2</v>
      </c>
    </row>
    <row r="9" spans="1:60" x14ac:dyDescent="0.3">
      <c r="A9" s="126" t="s">
        <v>5</v>
      </c>
      <c r="B9" s="125">
        <f t="shared" si="12"/>
        <v>7</v>
      </c>
      <c r="C9" s="54">
        <f t="shared" si="0"/>
        <v>2.6923076923076925E-2</v>
      </c>
      <c r="D9" s="22">
        <v>1</v>
      </c>
      <c r="E9" s="2">
        <f t="shared" si="1"/>
        <v>4.5454545454545456E-2</v>
      </c>
      <c r="F9" s="124">
        <v>1</v>
      </c>
      <c r="G9" s="124">
        <v>0</v>
      </c>
      <c r="H9" s="124">
        <v>0</v>
      </c>
      <c r="I9" s="124">
        <v>0</v>
      </c>
      <c r="J9" s="34">
        <f t="shared" si="2"/>
        <v>0.04</v>
      </c>
      <c r="K9" s="124">
        <v>1</v>
      </c>
      <c r="L9" s="124">
        <v>0</v>
      </c>
      <c r="M9" s="124">
        <v>0</v>
      </c>
      <c r="N9" s="124">
        <v>0</v>
      </c>
      <c r="O9" s="34">
        <f t="shared" si="13"/>
        <v>0.04</v>
      </c>
      <c r="P9" s="124">
        <v>1</v>
      </c>
      <c r="Q9" s="124">
        <v>0</v>
      </c>
      <c r="R9" s="124">
        <v>0</v>
      </c>
      <c r="S9" s="124">
        <v>0</v>
      </c>
      <c r="T9" s="34">
        <f t="shared" si="3"/>
        <v>4.3478260869565216E-2</v>
      </c>
      <c r="U9" s="124">
        <v>0</v>
      </c>
      <c r="V9" s="124">
        <v>0</v>
      </c>
      <c r="W9" s="124">
        <v>0</v>
      </c>
      <c r="X9" s="124">
        <v>0</v>
      </c>
      <c r="Y9" s="34">
        <f t="shared" si="4"/>
        <v>0</v>
      </c>
      <c r="Z9" s="124">
        <v>0</v>
      </c>
      <c r="AA9" s="124">
        <v>0</v>
      </c>
      <c r="AB9" s="124">
        <v>0</v>
      </c>
      <c r="AC9" s="124">
        <v>0</v>
      </c>
      <c r="AD9" s="34">
        <f t="shared" si="5"/>
        <v>0</v>
      </c>
      <c r="AE9" s="124">
        <v>0</v>
      </c>
      <c r="AF9" s="124">
        <v>0</v>
      </c>
      <c r="AG9" s="124">
        <v>0</v>
      </c>
      <c r="AH9" s="124">
        <v>0</v>
      </c>
      <c r="AI9" s="34">
        <f t="shared" si="6"/>
        <v>0</v>
      </c>
      <c r="AJ9" s="124">
        <v>0</v>
      </c>
      <c r="AK9" s="124">
        <v>0</v>
      </c>
      <c r="AL9" s="124">
        <v>0</v>
      </c>
      <c r="AM9" s="124">
        <v>0</v>
      </c>
      <c r="AN9" s="34">
        <f t="shared" si="7"/>
        <v>0</v>
      </c>
      <c r="AO9" s="148">
        <v>0</v>
      </c>
      <c r="AP9" s="148">
        <v>0</v>
      </c>
      <c r="AQ9" s="148">
        <v>0</v>
      </c>
      <c r="AR9" s="148">
        <v>0</v>
      </c>
      <c r="AS9" s="34">
        <f t="shared" si="8"/>
        <v>0</v>
      </c>
      <c r="AT9" s="124">
        <v>0</v>
      </c>
      <c r="AU9" s="124">
        <v>0</v>
      </c>
      <c r="AV9" s="124">
        <v>0</v>
      </c>
      <c r="AW9" s="124">
        <v>0</v>
      </c>
      <c r="AX9" s="34">
        <f t="shared" si="9"/>
        <v>0</v>
      </c>
      <c r="AY9" s="124">
        <v>2</v>
      </c>
      <c r="AZ9" s="124">
        <v>0</v>
      </c>
      <c r="BA9" s="124">
        <v>0</v>
      </c>
      <c r="BB9" s="124">
        <v>0</v>
      </c>
      <c r="BC9" s="34">
        <f t="shared" si="10"/>
        <v>0.125</v>
      </c>
      <c r="BD9" s="124">
        <v>1</v>
      </c>
      <c r="BE9" s="124">
        <v>0</v>
      </c>
      <c r="BF9" s="124">
        <v>0</v>
      </c>
      <c r="BG9" s="124">
        <v>0</v>
      </c>
      <c r="BH9" s="34">
        <f t="shared" si="11"/>
        <v>7.6923076923076927E-2</v>
      </c>
    </row>
    <row r="10" spans="1:60" x14ac:dyDescent="0.3">
      <c r="A10" s="126" t="s">
        <v>6</v>
      </c>
      <c r="B10" s="125">
        <f t="shared" si="12"/>
        <v>16</v>
      </c>
      <c r="C10" s="54">
        <f t="shared" si="0"/>
        <v>6.1538461538461542E-2</v>
      </c>
      <c r="D10" s="144">
        <v>0</v>
      </c>
      <c r="E10" s="72">
        <f t="shared" si="1"/>
        <v>0</v>
      </c>
      <c r="F10" s="124">
        <v>0</v>
      </c>
      <c r="G10" s="124">
        <v>0</v>
      </c>
      <c r="H10" s="124">
        <v>0</v>
      </c>
      <c r="I10" s="124">
        <v>1</v>
      </c>
      <c r="J10" s="34">
        <f t="shared" si="2"/>
        <v>0.04</v>
      </c>
      <c r="K10" s="124">
        <v>0</v>
      </c>
      <c r="L10" s="124">
        <v>0</v>
      </c>
      <c r="M10" s="124">
        <v>0</v>
      </c>
      <c r="N10" s="124">
        <v>1</v>
      </c>
      <c r="O10" s="34">
        <f t="shared" si="13"/>
        <v>0.04</v>
      </c>
      <c r="P10" s="124">
        <v>0</v>
      </c>
      <c r="Q10" s="124">
        <v>0</v>
      </c>
      <c r="R10" s="124">
        <v>0</v>
      </c>
      <c r="S10" s="124">
        <v>2</v>
      </c>
      <c r="T10" s="34">
        <f t="shared" si="3"/>
        <v>8.6956521739130432E-2</v>
      </c>
      <c r="U10" s="124">
        <v>0</v>
      </c>
      <c r="V10" s="124">
        <v>0</v>
      </c>
      <c r="W10" s="124">
        <v>0</v>
      </c>
      <c r="X10" s="124">
        <v>1</v>
      </c>
      <c r="Y10" s="34">
        <f t="shared" si="4"/>
        <v>6.6666666666666666E-2</v>
      </c>
      <c r="Z10" s="124">
        <v>0</v>
      </c>
      <c r="AA10" s="124">
        <v>0</v>
      </c>
      <c r="AB10" s="124">
        <v>0</v>
      </c>
      <c r="AC10" s="124">
        <v>0</v>
      </c>
      <c r="AD10" s="34">
        <f t="shared" si="5"/>
        <v>0</v>
      </c>
      <c r="AE10" s="124">
        <v>0</v>
      </c>
      <c r="AF10" s="124">
        <v>0</v>
      </c>
      <c r="AG10" s="124">
        <v>0</v>
      </c>
      <c r="AH10" s="124">
        <v>4</v>
      </c>
      <c r="AI10" s="34">
        <f t="shared" si="6"/>
        <v>0.13333333333333333</v>
      </c>
      <c r="AJ10" s="124">
        <v>0</v>
      </c>
      <c r="AK10" s="124">
        <v>0</v>
      </c>
      <c r="AL10" s="124">
        <v>0</v>
      </c>
      <c r="AM10" s="124">
        <v>3</v>
      </c>
      <c r="AN10" s="34">
        <f t="shared" si="7"/>
        <v>7.3170731707317069E-2</v>
      </c>
      <c r="AO10" s="148">
        <v>0</v>
      </c>
      <c r="AP10" s="148">
        <v>0</v>
      </c>
      <c r="AQ10" s="148">
        <v>0</v>
      </c>
      <c r="AR10" s="148">
        <v>1</v>
      </c>
      <c r="AS10" s="34">
        <f t="shared" si="8"/>
        <v>5.5555555555555552E-2</v>
      </c>
      <c r="AT10" s="124">
        <v>0</v>
      </c>
      <c r="AU10" s="124">
        <v>0</v>
      </c>
      <c r="AV10" s="124">
        <v>0</v>
      </c>
      <c r="AW10" s="124">
        <v>1</v>
      </c>
      <c r="AX10" s="34">
        <f t="shared" si="9"/>
        <v>5.2631578947368418E-2</v>
      </c>
      <c r="AY10" s="124">
        <v>0</v>
      </c>
      <c r="AZ10" s="124">
        <v>0</v>
      </c>
      <c r="BA10" s="124">
        <v>0</v>
      </c>
      <c r="BB10" s="124">
        <v>1</v>
      </c>
      <c r="BC10" s="34">
        <f t="shared" si="10"/>
        <v>6.25E-2</v>
      </c>
      <c r="BD10" s="124">
        <v>0</v>
      </c>
      <c r="BE10" s="124">
        <v>0</v>
      </c>
      <c r="BF10" s="124">
        <v>0</v>
      </c>
      <c r="BG10" s="124">
        <v>1</v>
      </c>
      <c r="BH10" s="34">
        <f t="shared" si="11"/>
        <v>7.6923076923076927E-2</v>
      </c>
    </row>
    <row r="11" spans="1:60" hidden="1" x14ac:dyDescent="0.3">
      <c r="A11" s="126" t="s">
        <v>7</v>
      </c>
      <c r="B11" s="125">
        <f t="shared" si="12"/>
        <v>0</v>
      </c>
      <c r="C11" s="54">
        <f t="shared" si="0"/>
        <v>0</v>
      </c>
      <c r="D11" s="22">
        <v>0</v>
      </c>
      <c r="E11" s="2">
        <f t="shared" si="1"/>
        <v>0</v>
      </c>
      <c r="F11" s="124">
        <v>0</v>
      </c>
      <c r="G11" s="124">
        <v>0</v>
      </c>
      <c r="H11" s="124">
        <v>0</v>
      </c>
      <c r="I11" s="124">
        <v>0</v>
      </c>
      <c r="J11" s="34">
        <f t="shared" si="2"/>
        <v>0</v>
      </c>
      <c r="K11" s="124">
        <v>0</v>
      </c>
      <c r="L11" s="124">
        <v>0</v>
      </c>
      <c r="M11" s="124">
        <v>0</v>
      </c>
      <c r="N11" s="124">
        <v>0</v>
      </c>
      <c r="O11" s="34">
        <f t="shared" si="13"/>
        <v>0</v>
      </c>
      <c r="P11" s="124">
        <v>0</v>
      </c>
      <c r="Q11" s="124">
        <v>0</v>
      </c>
      <c r="R11" s="124">
        <v>0</v>
      </c>
      <c r="S11" s="124">
        <v>0</v>
      </c>
      <c r="T11" s="34">
        <f t="shared" si="3"/>
        <v>0</v>
      </c>
      <c r="U11" s="124">
        <v>0</v>
      </c>
      <c r="V11" s="124">
        <v>0</v>
      </c>
      <c r="W11" s="124">
        <v>0</v>
      </c>
      <c r="X11" s="124">
        <v>0</v>
      </c>
      <c r="Y11" s="34">
        <f t="shared" si="4"/>
        <v>0</v>
      </c>
      <c r="Z11" s="124">
        <v>0</v>
      </c>
      <c r="AA11" s="124">
        <v>0</v>
      </c>
      <c r="AB11" s="124">
        <v>0</v>
      </c>
      <c r="AC11" s="124">
        <v>0</v>
      </c>
      <c r="AD11" s="34">
        <f t="shared" si="5"/>
        <v>0</v>
      </c>
      <c r="AE11" s="124">
        <v>0</v>
      </c>
      <c r="AF11" s="124">
        <v>0</v>
      </c>
      <c r="AG11" s="124">
        <v>0</v>
      </c>
      <c r="AH11" s="124">
        <v>0</v>
      </c>
      <c r="AI11" s="34">
        <f t="shared" si="6"/>
        <v>0</v>
      </c>
      <c r="AJ11" s="124">
        <v>0</v>
      </c>
      <c r="AK11" s="124">
        <v>0</v>
      </c>
      <c r="AL11" s="124">
        <v>0</v>
      </c>
      <c r="AM11" s="124">
        <v>0</v>
      </c>
      <c r="AN11" s="34">
        <f t="shared" si="7"/>
        <v>0</v>
      </c>
      <c r="AO11" s="148">
        <v>0</v>
      </c>
      <c r="AP11" s="148">
        <v>0</v>
      </c>
      <c r="AQ11" s="148">
        <v>0</v>
      </c>
      <c r="AR11" s="148">
        <v>0</v>
      </c>
      <c r="AS11" s="34">
        <f t="shared" si="8"/>
        <v>0</v>
      </c>
      <c r="AT11" s="124">
        <v>0</v>
      </c>
      <c r="AU11" s="124">
        <v>0</v>
      </c>
      <c r="AV11" s="124">
        <v>0</v>
      </c>
      <c r="AW11" s="124">
        <v>0</v>
      </c>
      <c r="AX11" s="34">
        <f t="shared" si="9"/>
        <v>0</v>
      </c>
      <c r="AY11" s="124">
        <v>0</v>
      </c>
      <c r="AZ11" s="124">
        <v>0</v>
      </c>
      <c r="BA11" s="124">
        <v>0</v>
      </c>
      <c r="BB11" s="124">
        <v>0</v>
      </c>
      <c r="BC11" s="34">
        <f t="shared" si="10"/>
        <v>0</v>
      </c>
      <c r="BD11" s="124">
        <v>0</v>
      </c>
      <c r="BE11" s="124">
        <v>0</v>
      </c>
      <c r="BF11" s="124">
        <v>0</v>
      </c>
      <c r="BG11" s="124">
        <v>0</v>
      </c>
      <c r="BH11" s="34">
        <f t="shared" si="11"/>
        <v>0</v>
      </c>
    </row>
    <row r="12" spans="1:60" hidden="1" x14ac:dyDescent="0.3">
      <c r="A12" s="126" t="s">
        <v>8</v>
      </c>
      <c r="B12" s="125">
        <f t="shared" si="12"/>
        <v>0</v>
      </c>
      <c r="C12" s="54">
        <f t="shared" si="0"/>
        <v>0</v>
      </c>
      <c r="D12" s="22">
        <v>0</v>
      </c>
      <c r="E12" s="2">
        <f t="shared" si="1"/>
        <v>0</v>
      </c>
      <c r="F12" s="124">
        <v>0</v>
      </c>
      <c r="G12" s="124">
        <v>0</v>
      </c>
      <c r="H12" s="124">
        <v>0</v>
      </c>
      <c r="I12" s="124">
        <v>0</v>
      </c>
      <c r="J12" s="34">
        <f t="shared" si="2"/>
        <v>0</v>
      </c>
      <c r="K12" s="124">
        <v>0</v>
      </c>
      <c r="L12" s="124">
        <v>0</v>
      </c>
      <c r="M12" s="124">
        <v>0</v>
      </c>
      <c r="N12" s="124">
        <v>0</v>
      </c>
      <c r="O12" s="34">
        <f t="shared" si="13"/>
        <v>0</v>
      </c>
      <c r="P12" s="124">
        <v>0</v>
      </c>
      <c r="Q12" s="124">
        <v>0</v>
      </c>
      <c r="R12" s="124">
        <v>0</v>
      </c>
      <c r="S12" s="124">
        <v>0</v>
      </c>
      <c r="T12" s="34">
        <f t="shared" si="3"/>
        <v>0</v>
      </c>
      <c r="U12" s="124">
        <v>0</v>
      </c>
      <c r="V12" s="124">
        <v>0</v>
      </c>
      <c r="W12" s="124">
        <v>0</v>
      </c>
      <c r="X12" s="124">
        <v>0</v>
      </c>
      <c r="Y12" s="34">
        <f t="shared" si="4"/>
        <v>0</v>
      </c>
      <c r="Z12" s="124">
        <v>0</v>
      </c>
      <c r="AA12" s="124">
        <v>0</v>
      </c>
      <c r="AB12" s="124">
        <v>0</v>
      </c>
      <c r="AC12" s="124">
        <v>0</v>
      </c>
      <c r="AD12" s="34">
        <f t="shared" si="5"/>
        <v>0</v>
      </c>
      <c r="AE12" s="124">
        <v>0</v>
      </c>
      <c r="AF12" s="124">
        <v>0</v>
      </c>
      <c r="AG12" s="124">
        <v>0</v>
      </c>
      <c r="AH12" s="124">
        <v>0</v>
      </c>
      <c r="AI12" s="34">
        <f t="shared" si="6"/>
        <v>0</v>
      </c>
      <c r="AJ12" s="124">
        <v>0</v>
      </c>
      <c r="AK12" s="124">
        <v>0</v>
      </c>
      <c r="AL12" s="124">
        <v>0</v>
      </c>
      <c r="AM12" s="124">
        <v>0</v>
      </c>
      <c r="AN12" s="34">
        <f t="shared" si="7"/>
        <v>0</v>
      </c>
      <c r="AO12" s="148">
        <v>0</v>
      </c>
      <c r="AP12" s="148">
        <v>0</v>
      </c>
      <c r="AQ12" s="148">
        <v>0</v>
      </c>
      <c r="AR12" s="148">
        <v>0</v>
      </c>
      <c r="AS12" s="34">
        <f t="shared" si="8"/>
        <v>0</v>
      </c>
      <c r="AT12" s="124">
        <v>0</v>
      </c>
      <c r="AU12" s="124">
        <v>0</v>
      </c>
      <c r="AV12" s="124">
        <v>0</v>
      </c>
      <c r="AW12" s="124">
        <v>0</v>
      </c>
      <c r="AX12" s="34">
        <f t="shared" si="9"/>
        <v>0</v>
      </c>
      <c r="AY12" s="124">
        <v>0</v>
      </c>
      <c r="AZ12" s="124">
        <v>0</v>
      </c>
      <c r="BA12" s="124">
        <v>0</v>
      </c>
      <c r="BB12" s="124">
        <v>0</v>
      </c>
      <c r="BC12" s="34">
        <f t="shared" si="10"/>
        <v>0</v>
      </c>
      <c r="BD12" s="124">
        <v>0</v>
      </c>
      <c r="BE12" s="124">
        <v>0</v>
      </c>
      <c r="BF12" s="124">
        <v>0</v>
      </c>
      <c r="BG12" s="124">
        <v>0</v>
      </c>
      <c r="BH12" s="34">
        <f t="shared" si="11"/>
        <v>0</v>
      </c>
    </row>
    <row r="13" spans="1:60" hidden="1" x14ac:dyDescent="0.3">
      <c r="A13" s="36" t="s">
        <v>166</v>
      </c>
      <c r="B13" s="125">
        <f t="shared" si="12"/>
        <v>0</v>
      </c>
      <c r="C13" s="54">
        <f t="shared" si="0"/>
        <v>0</v>
      </c>
      <c r="D13" s="22">
        <v>0</v>
      </c>
      <c r="E13" s="2">
        <f t="shared" si="1"/>
        <v>0</v>
      </c>
      <c r="F13" s="124">
        <v>0</v>
      </c>
      <c r="G13" s="124">
        <v>0</v>
      </c>
      <c r="H13" s="124">
        <v>0</v>
      </c>
      <c r="I13" s="124">
        <v>0</v>
      </c>
      <c r="J13" s="34">
        <f t="shared" si="2"/>
        <v>0</v>
      </c>
      <c r="K13" s="124">
        <v>0</v>
      </c>
      <c r="L13" s="124">
        <v>0</v>
      </c>
      <c r="M13" s="124">
        <v>0</v>
      </c>
      <c r="N13" s="124">
        <v>0</v>
      </c>
      <c r="O13" s="34">
        <f t="shared" si="13"/>
        <v>0</v>
      </c>
      <c r="P13" s="124">
        <v>0</v>
      </c>
      <c r="Q13" s="124">
        <v>0</v>
      </c>
      <c r="R13" s="124">
        <v>0</v>
      </c>
      <c r="S13" s="124">
        <v>0</v>
      </c>
      <c r="T13" s="34">
        <f t="shared" si="3"/>
        <v>0</v>
      </c>
      <c r="U13" s="124">
        <v>0</v>
      </c>
      <c r="V13" s="124">
        <v>0</v>
      </c>
      <c r="W13" s="124">
        <v>0</v>
      </c>
      <c r="X13" s="124">
        <v>0</v>
      </c>
      <c r="Y13" s="34">
        <f t="shared" si="4"/>
        <v>0</v>
      </c>
      <c r="Z13" s="124">
        <v>0</v>
      </c>
      <c r="AA13" s="124">
        <v>0</v>
      </c>
      <c r="AB13" s="124">
        <v>0</v>
      </c>
      <c r="AC13" s="124">
        <v>0</v>
      </c>
      <c r="AD13" s="34">
        <f t="shared" si="5"/>
        <v>0</v>
      </c>
      <c r="AE13" s="124">
        <v>0</v>
      </c>
      <c r="AF13" s="124">
        <v>0</v>
      </c>
      <c r="AG13" s="124">
        <v>0</v>
      </c>
      <c r="AH13" s="124">
        <v>0</v>
      </c>
      <c r="AI13" s="34">
        <f t="shared" si="6"/>
        <v>0</v>
      </c>
      <c r="AJ13" s="124">
        <v>0</v>
      </c>
      <c r="AK13" s="124">
        <v>0</v>
      </c>
      <c r="AL13" s="124">
        <v>0</v>
      </c>
      <c r="AM13" s="124">
        <v>0</v>
      </c>
      <c r="AN13" s="34">
        <f t="shared" si="7"/>
        <v>0</v>
      </c>
      <c r="AO13" s="148">
        <v>0</v>
      </c>
      <c r="AP13" s="148">
        <v>0</v>
      </c>
      <c r="AQ13" s="148">
        <v>0</v>
      </c>
      <c r="AR13" s="148">
        <v>0</v>
      </c>
      <c r="AS13" s="34">
        <f t="shared" si="8"/>
        <v>0</v>
      </c>
      <c r="AT13" s="124">
        <v>0</v>
      </c>
      <c r="AU13" s="124">
        <v>0</v>
      </c>
      <c r="AV13" s="124">
        <v>0</v>
      </c>
      <c r="AW13" s="124">
        <v>0</v>
      </c>
      <c r="AX13" s="34">
        <f t="shared" si="9"/>
        <v>0</v>
      </c>
      <c r="AY13" s="124">
        <v>0</v>
      </c>
      <c r="AZ13" s="124">
        <v>0</v>
      </c>
      <c r="BA13" s="124">
        <v>0</v>
      </c>
      <c r="BB13" s="124">
        <v>0</v>
      </c>
      <c r="BC13" s="34">
        <f t="shared" si="10"/>
        <v>0</v>
      </c>
      <c r="BD13" s="124">
        <v>0</v>
      </c>
      <c r="BE13" s="124">
        <v>0</v>
      </c>
      <c r="BF13" s="124">
        <v>0</v>
      </c>
      <c r="BG13" s="124">
        <v>0</v>
      </c>
      <c r="BH13" s="34">
        <f t="shared" si="11"/>
        <v>0</v>
      </c>
    </row>
    <row r="14" spans="1:60" hidden="1" x14ac:dyDescent="0.3">
      <c r="A14" s="36" t="s">
        <v>25</v>
      </c>
      <c r="B14" s="125">
        <f t="shared" si="12"/>
        <v>0</v>
      </c>
      <c r="C14" s="54">
        <f t="shared" si="0"/>
        <v>0</v>
      </c>
      <c r="D14" s="22">
        <v>0</v>
      </c>
      <c r="E14" s="2">
        <f t="shared" si="1"/>
        <v>0</v>
      </c>
      <c r="F14" s="124">
        <v>0</v>
      </c>
      <c r="G14" s="124">
        <v>0</v>
      </c>
      <c r="H14" s="124">
        <v>0</v>
      </c>
      <c r="I14" s="124">
        <v>0</v>
      </c>
      <c r="J14" s="34">
        <f t="shared" si="2"/>
        <v>0</v>
      </c>
      <c r="K14" s="124">
        <v>0</v>
      </c>
      <c r="L14" s="124">
        <v>0</v>
      </c>
      <c r="M14" s="124">
        <v>0</v>
      </c>
      <c r="N14" s="124">
        <v>0</v>
      </c>
      <c r="O14" s="34">
        <f t="shared" si="13"/>
        <v>0</v>
      </c>
      <c r="P14" s="124">
        <v>0</v>
      </c>
      <c r="Q14" s="124">
        <v>0</v>
      </c>
      <c r="R14" s="124">
        <v>0</v>
      </c>
      <c r="S14" s="124">
        <v>0</v>
      </c>
      <c r="T14" s="34">
        <f t="shared" si="3"/>
        <v>0</v>
      </c>
      <c r="U14" s="124">
        <v>0</v>
      </c>
      <c r="V14" s="124">
        <v>0</v>
      </c>
      <c r="W14" s="124">
        <v>0</v>
      </c>
      <c r="X14" s="124">
        <v>0</v>
      </c>
      <c r="Y14" s="34">
        <f t="shared" si="4"/>
        <v>0</v>
      </c>
      <c r="Z14" s="124">
        <v>0</v>
      </c>
      <c r="AA14" s="124">
        <v>0</v>
      </c>
      <c r="AB14" s="124">
        <v>0</v>
      </c>
      <c r="AC14" s="124">
        <v>0</v>
      </c>
      <c r="AD14" s="34">
        <f t="shared" si="5"/>
        <v>0</v>
      </c>
      <c r="AE14" s="124">
        <v>0</v>
      </c>
      <c r="AF14" s="124">
        <v>0</v>
      </c>
      <c r="AG14" s="124">
        <v>0</v>
      </c>
      <c r="AH14" s="124">
        <v>0</v>
      </c>
      <c r="AI14" s="34">
        <f t="shared" si="6"/>
        <v>0</v>
      </c>
      <c r="AJ14" s="124">
        <v>0</v>
      </c>
      <c r="AK14" s="124">
        <v>0</v>
      </c>
      <c r="AL14" s="124">
        <v>0</v>
      </c>
      <c r="AM14" s="124">
        <v>0</v>
      </c>
      <c r="AN14" s="34">
        <f t="shared" si="7"/>
        <v>0</v>
      </c>
      <c r="AO14" s="148">
        <v>0</v>
      </c>
      <c r="AP14" s="148">
        <v>0</v>
      </c>
      <c r="AQ14" s="148">
        <v>0</v>
      </c>
      <c r="AR14" s="148">
        <v>0</v>
      </c>
      <c r="AS14" s="34">
        <f t="shared" si="8"/>
        <v>0</v>
      </c>
      <c r="AT14" s="124">
        <v>0</v>
      </c>
      <c r="AU14" s="124">
        <v>0</v>
      </c>
      <c r="AV14" s="124">
        <v>0</v>
      </c>
      <c r="AW14" s="124">
        <v>0</v>
      </c>
      <c r="AX14" s="34">
        <f t="shared" si="9"/>
        <v>0</v>
      </c>
      <c r="AY14" s="124">
        <v>0</v>
      </c>
      <c r="AZ14" s="124">
        <v>0</v>
      </c>
      <c r="BA14" s="124">
        <v>0</v>
      </c>
      <c r="BB14" s="124">
        <v>0</v>
      </c>
      <c r="BC14" s="34">
        <f t="shared" si="10"/>
        <v>0</v>
      </c>
      <c r="BD14" s="124">
        <v>0</v>
      </c>
      <c r="BE14" s="124">
        <v>0</v>
      </c>
      <c r="BF14" s="124">
        <v>0</v>
      </c>
      <c r="BG14" s="124">
        <v>0</v>
      </c>
      <c r="BH14" s="34">
        <f t="shared" si="11"/>
        <v>0</v>
      </c>
    </row>
    <row r="15" spans="1:60" x14ac:dyDescent="0.3">
      <c r="A15" s="165" t="s">
        <v>167</v>
      </c>
      <c r="B15" s="125">
        <f t="shared" si="12"/>
        <v>13</v>
      </c>
      <c r="C15" s="54">
        <f t="shared" si="0"/>
        <v>0.05</v>
      </c>
      <c r="D15" s="22">
        <v>1</v>
      </c>
      <c r="E15" s="2">
        <f t="shared" si="1"/>
        <v>4.5454545454545456E-2</v>
      </c>
      <c r="F15" s="124">
        <v>0</v>
      </c>
      <c r="G15" s="124">
        <v>0</v>
      </c>
      <c r="H15" s="124">
        <v>2</v>
      </c>
      <c r="I15" s="124">
        <v>0</v>
      </c>
      <c r="J15" s="34">
        <f t="shared" si="2"/>
        <v>0.08</v>
      </c>
      <c r="K15" s="124">
        <v>0</v>
      </c>
      <c r="L15" s="124">
        <v>0</v>
      </c>
      <c r="M15" s="124">
        <v>0</v>
      </c>
      <c r="N15" s="124">
        <v>1</v>
      </c>
      <c r="O15" s="34">
        <f t="shared" si="13"/>
        <v>0.04</v>
      </c>
      <c r="P15" s="124">
        <v>0</v>
      </c>
      <c r="Q15" s="124">
        <v>1</v>
      </c>
      <c r="R15" s="124">
        <v>0</v>
      </c>
      <c r="S15" s="124">
        <v>0</v>
      </c>
      <c r="T15" s="34">
        <f t="shared" si="3"/>
        <v>4.3478260869565216E-2</v>
      </c>
      <c r="U15" s="124">
        <v>0</v>
      </c>
      <c r="V15" s="124">
        <v>1</v>
      </c>
      <c r="W15" s="124">
        <v>1</v>
      </c>
      <c r="X15" s="124">
        <v>0</v>
      </c>
      <c r="Y15" s="34">
        <f t="shared" si="4"/>
        <v>0.13333333333333333</v>
      </c>
      <c r="Z15" s="124">
        <v>0</v>
      </c>
      <c r="AA15" s="124">
        <v>0</v>
      </c>
      <c r="AB15" s="124">
        <v>0</v>
      </c>
      <c r="AC15" s="124">
        <v>0</v>
      </c>
      <c r="AD15" s="34">
        <f t="shared" si="5"/>
        <v>0</v>
      </c>
      <c r="AE15" s="124">
        <v>0</v>
      </c>
      <c r="AF15" s="124">
        <v>0</v>
      </c>
      <c r="AG15" s="124">
        <v>1</v>
      </c>
      <c r="AH15" s="124">
        <v>2</v>
      </c>
      <c r="AI15" s="34">
        <f t="shared" si="6"/>
        <v>0.1</v>
      </c>
      <c r="AJ15" s="124">
        <v>0</v>
      </c>
      <c r="AK15" s="124">
        <v>0</v>
      </c>
      <c r="AL15" s="124">
        <v>0</v>
      </c>
      <c r="AM15" s="124">
        <v>0</v>
      </c>
      <c r="AN15" s="34">
        <f t="shared" si="7"/>
        <v>0</v>
      </c>
      <c r="AO15" s="148">
        <v>0</v>
      </c>
      <c r="AP15" s="148">
        <v>0</v>
      </c>
      <c r="AQ15" s="148">
        <v>1</v>
      </c>
      <c r="AR15" s="148">
        <v>0</v>
      </c>
      <c r="AS15" s="34">
        <f t="shared" si="8"/>
        <v>5.5555555555555552E-2</v>
      </c>
      <c r="AT15" s="124">
        <v>0</v>
      </c>
      <c r="AU15" s="124">
        <v>0</v>
      </c>
      <c r="AV15" s="124">
        <v>1</v>
      </c>
      <c r="AW15" s="124">
        <v>0</v>
      </c>
      <c r="AX15" s="34">
        <f t="shared" si="9"/>
        <v>5.2631578947368418E-2</v>
      </c>
      <c r="AY15" s="124">
        <v>0</v>
      </c>
      <c r="AZ15" s="124">
        <v>0</v>
      </c>
      <c r="BA15" s="124">
        <v>0</v>
      </c>
      <c r="BB15" s="124">
        <v>0</v>
      </c>
      <c r="BC15" s="34">
        <f t="shared" si="10"/>
        <v>0</v>
      </c>
      <c r="BD15" s="124">
        <v>0</v>
      </c>
      <c r="BE15" s="124">
        <v>0</v>
      </c>
      <c r="BF15" s="124">
        <v>1</v>
      </c>
      <c r="BG15" s="124">
        <v>0</v>
      </c>
      <c r="BH15" s="34">
        <f t="shared" si="11"/>
        <v>7.6923076923076927E-2</v>
      </c>
    </row>
    <row r="16" spans="1:60" hidden="1" x14ac:dyDescent="0.3">
      <c r="A16" s="36" t="s">
        <v>168</v>
      </c>
      <c r="B16" s="125">
        <f t="shared" si="12"/>
        <v>0</v>
      </c>
      <c r="C16" s="54">
        <f t="shared" si="0"/>
        <v>0</v>
      </c>
      <c r="D16" s="22">
        <v>0</v>
      </c>
      <c r="E16" s="2">
        <f t="shared" si="1"/>
        <v>0</v>
      </c>
      <c r="F16" s="124">
        <v>0</v>
      </c>
      <c r="G16" s="124">
        <v>0</v>
      </c>
      <c r="H16" s="124">
        <v>0</v>
      </c>
      <c r="I16" s="124">
        <v>0</v>
      </c>
      <c r="J16" s="34">
        <f t="shared" si="2"/>
        <v>0</v>
      </c>
      <c r="K16" s="124">
        <v>0</v>
      </c>
      <c r="L16" s="124">
        <v>0</v>
      </c>
      <c r="M16" s="124">
        <v>0</v>
      </c>
      <c r="N16" s="124">
        <v>0</v>
      </c>
      <c r="O16" s="34">
        <f t="shared" si="13"/>
        <v>0</v>
      </c>
      <c r="P16" s="124">
        <v>0</v>
      </c>
      <c r="Q16" s="124">
        <v>0</v>
      </c>
      <c r="R16" s="124">
        <v>0</v>
      </c>
      <c r="S16" s="124">
        <v>0</v>
      </c>
      <c r="T16" s="34">
        <f t="shared" si="3"/>
        <v>0</v>
      </c>
      <c r="U16" s="124">
        <v>0</v>
      </c>
      <c r="V16" s="124">
        <v>0</v>
      </c>
      <c r="W16" s="124">
        <v>0</v>
      </c>
      <c r="X16" s="124">
        <v>0</v>
      </c>
      <c r="Y16" s="34">
        <f t="shared" si="4"/>
        <v>0</v>
      </c>
      <c r="Z16" s="124">
        <v>0</v>
      </c>
      <c r="AA16" s="124">
        <v>0</v>
      </c>
      <c r="AB16" s="124">
        <v>0</v>
      </c>
      <c r="AC16" s="124">
        <v>0</v>
      </c>
      <c r="AD16" s="34">
        <f t="shared" si="5"/>
        <v>0</v>
      </c>
      <c r="AE16" s="124">
        <v>0</v>
      </c>
      <c r="AF16" s="124">
        <v>0</v>
      </c>
      <c r="AG16" s="124">
        <v>0</v>
      </c>
      <c r="AH16" s="124">
        <v>0</v>
      </c>
      <c r="AI16" s="34">
        <f t="shared" si="6"/>
        <v>0</v>
      </c>
      <c r="AJ16" s="124">
        <v>0</v>
      </c>
      <c r="AK16" s="124">
        <v>0</v>
      </c>
      <c r="AL16" s="124">
        <v>0</v>
      </c>
      <c r="AM16" s="124">
        <v>0</v>
      </c>
      <c r="AN16" s="34">
        <f t="shared" si="7"/>
        <v>0</v>
      </c>
      <c r="AO16" s="148">
        <v>0</v>
      </c>
      <c r="AP16" s="148">
        <v>0</v>
      </c>
      <c r="AQ16" s="148">
        <v>0</v>
      </c>
      <c r="AR16" s="148">
        <v>0</v>
      </c>
      <c r="AS16" s="34">
        <f t="shared" si="8"/>
        <v>0</v>
      </c>
      <c r="AT16" s="124">
        <v>0</v>
      </c>
      <c r="AU16" s="124">
        <v>0</v>
      </c>
      <c r="AV16" s="124">
        <v>0</v>
      </c>
      <c r="AW16" s="124">
        <v>0</v>
      </c>
      <c r="AX16" s="34">
        <f t="shared" si="9"/>
        <v>0</v>
      </c>
      <c r="AY16" s="124">
        <v>0</v>
      </c>
      <c r="AZ16" s="124">
        <v>0</v>
      </c>
      <c r="BA16" s="124">
        <v>0</v>
      </c>
      <c r="BB16" s="124">
        <v>0</v>
      </c>
      <c r="BC16" s="34">
        <f t="shared" si="10"/>
        <v>0</v>
      </c>
      <c r="BD16" s="124">
        <v>0</v>
      </c>
      <c r="BE16" s="124">
        <v>0</v>
      </c>
      <c r="BF16" s="124">
        <v>0</v>
      </c>
      <c r="BG16" s="124">
        <v>0</v>
      </c>
      <c r="BH16" s="34">
        <f t="shared" si="11"/>
        <v>0</v>
      </c>
    </row>
    <row r="17" spans="1:60" hidden="1" x14ac:dyDescent="0.3">
      <c r="A17" s="36" t="s">
        <v>169</v>
      </c>
      <c r="B17" s="125">
        <f t="shared" si="12"/>
        <v>0</v>
      </c>
      <c r="C17" s="54">
        <f t="shared" si="0"/>
        <v>0</v>
      </c>
      <c r="D17" s="22">
        <v>0</v>
      </c>
      <c r="E17" s="2">
        <f t="shared" si="1"/>
        <v>0</v>
      </c>
      <c r="F17" s="124">
        <v>0</v>
      </c>
      <c r="G17" s="124">
        <v>0</v>
      </c>
      <c r="H17" s="124">
        <v>0</v>
      </c>
      <c r="I17" s="124">
        <v>0</v>
      </c>
      <c r="J17" s="34">
        <f t="shared" si="2"/>
        <v>0</v>
      </c>
      <c r="K17" s="124">
        <v>0</v>
      </c>
      <c r="L17" s="124">
        <v>0</v>
      </c>
      <c r="M17" s="124">
        <v>0</v>
      </c>
      <c r="N17" s="124">
        <v>0</v>
      </c>
      <c r="O17" s="34">
        <f t="shared" si="13"/>
        <v>0</v>
      </c>
      <c r="P17" s="124">
        <v>0</v>
      </c>
      <c r="Q17" s="124">
        <v>0</v>
      </c>
      <c r="R17" s="124">
        <v>0</v>
      </c>
      <c r="S17" s="124">
        <v>0</v>
      </c>
      <c r="T17" s="34">
        <f t="shared" si="3"/>
        <v>0</v>
      </c>
      <c r="U17" s="124">
        <v>0</v>
      </c>
      <c r="V17" s="124">
        <v>0</v>
      </c>
      <c r="W17" s="124">
        <v>0</v>
      </c>
      <c r="X17" s="124">
        <v>0</v>
      </c>
      <c r="Y17" s="34">
        <f t="shared" si="4"/>
        <v>0</v>
      </c>
      <c r="Z17" s="124">
        <v>0</v>
      </c>
      <c r="AA17" s="124">
        <v>0</v>
      </c>
      <c r="AB17" s="124">
        <v>0</v>
      </c>
      <c r="AC17" s="124">
        <v>0</v>
      </c>
      <c r="AD17" s="34">
        <f t="shared" si="5"/>
        <v>0</v>
      </c>
      <c r="AE17" s="124">
        <v>0</v>
      </c>
      <c r="AF17" s="124">
        <v>0</v>
      </c>
      <c r="AG17" s="124">
        <v>0</v>
      </c>
      <c r="AH17" s="124">
        <v>0</v>
      </c>
      <c r="AI17" s="34">
        <f t="shared" si="6"/>
        <v>0</v>
      </c>
      <c r="AJ17" s="124">
        <v>0</v>
      </c>
      <c r="AK17" s="124">
        <v>0</v>
      </c>
      <c r="AL17" s="124">
        <v>0</v>
      </c>
      <c r="AM17" s="124">
        <v>0</v>
      </c>
      <c r="AN17" s="34">
        <f t="shared" si="7"/>
        <v>0</v>
      </c>
      <c r="AO17" s="148">
        <v>0</v>
      </c>
      <c r="AP17" s="148">
        <v>0</v>
      </c>
      <c r="AQ17" s="148">
        <v>0</v>
      </c>
      <c r="AR17" s="148">
        <v>0</v>
      </c>
      <c r="AS17" s="34">
        <f t="shared" si="8"/>
        <v>0</v>
      </c>
      <c r="AT17" s="124">
        <v>0</v>
      </c>
      <c r="AU17" s="124">
        <v>0</v>
      </c>
      <c r="AV17" s="124">
        <v>0</v>
      </c>
      <c r="AW17" s="124">
        <v>0</v>
      </c>
      <c r="AX17" s="34">
        <f t="shared" si="9"/>
        <v>0</v>
      </c>
      <c r="AY17" s="124">
        <v>0</v>
      </c>
      <c r="AZ17" s="124">
        <v>0</v>
      </c>
      <c r="BA17" s="124">
        <v>0</v>
      </c>
      <c r="BB17" s="124">
        <v>0</v>
      </c>
      <c r="BC17" s="34">
        <f t="shared" si="10"/>
        <v>0</v>
      </c>
      <c r="BD17" s="124">
        <v>0</v>
      </c>
      <c r="BE17" s="124">
        <v>0</v>
      </c>
      <c r="BF17" s="124">
        <v>0</v>
      </c>
      <c r="BG17" s="124">
        <v>0</v>
      </c>
      <c r="BH17" s="34">
        <f>(BD17+BE17+BF17+BG17)/$BD$4</f>
        <v>0</v>
      </c>
    </row>
    <row r="18" spans="1:60" x14ac:dyDescent="0.3">
      <c r="A18" s="165" t="s">
        <v>170</v>
      </c>
      <c r="B18" s="125">
        <f t="shared" si="12"/>
        <v>54</v>
      </c>
      <c r="C18" s="54">
        <f t="shared" si="0"/>
        <v>0.2076923076923077</v>
      </c>
      <c r="D18" s="22">
        <v>4</v>
      </c>
      <c r="E18" s="2">
        <f>D18/$D$4</f>
        <v>0.18181818181818182</v>
      </c>
      <c r="F18" s="124">
        <v>0</v>
      </c>
      <c r="G18" s="124">
        <v>2</v>
      </c>
      <c r="H18" s="124">
        <v>2</v>
      </c>
      <c r="I18" s="124">
        <v>0</v>
      </c>
      <c r="J18" s="34">
        <f t="shared" si="2"/>
        <v>0.16</v>
      </c>
      <c r="K18" s="124">
        <v>1</v>
      </c>
      <c r="L18" s="124">
        <v>2</v>
      </c>
      <c r="M18" s="124">
        <v>1</v>
      </c>
      <c r="N18" s="124">
        <v>0</v>
      </c>
      <c r="O18" s="34">
        <f t="shared" si="13"/>
        <v>0.16</v>
      </c>
      <c r="P18" s="124">
        <v>1</v>
      </c>
      <c r="Q18" s="124">
        <v>1</v>
      </c>
      <c r="R18" s="124">
        <v>2</v>
      </c>
      <c r="S18" s="124">
        <v>0</v>
      </c>
      <c r="T18" s="34">
        <f t="shared" si="3"/>
        <v>0.17391304347826086</v>
      </c>
      <c r="U18" s="124">
        <v>0</v>
      </c>
      <c r="V18" s="124">
        <v>3</v>
      </c>
      <c r="W18" s="124">
        <v>1</v>
      </c>
      <c r="X18" s="124">
        <v>0</v>
      </c>
      <c r="Y18" s="34">
        <f t="shared" si="4"/>
        <v>0.26666666666666666</v>
      </c>
      <c r="Z18" s="124">
        <v>0</v>
      </c>
      <c r="AA18" s="124">
        <v>0</v>
      </c>
      <c r="AB18" s="124">
        <v>0</v>
      </c>
      <c r="AC18" s="124">
        <v>0</v>
      </c>
      <c r="AD18" s="34">
        <f t="shared" si="5"/>
        <v>0</v>
      </c>
      <c r="AE18" s="124">
        <v>2</v>
      </c>
      <c r="AF18" s="124">
        <v>1</v>
      </c>
      <c r="AG18" s="124">
        <v>2</v>
      </c>
      <c r="AH18" s="124">
        <v>0</v>
      </c>
      <c r="AI18" s="34">
        <f>(AE18+AF18+AG18+AH18)/$AE$4</f>
        <v>0.16666666666666666</v>
      </c>
      <c r="AJ18" s="124">
        <v>1</v>
      </c>
      <c r="AK18" s="124">
        <v>5</v>
      </c>
      <c r="AL18" s="124">
        <v>5</v>
      </c>
      <c r="AM18" s="124">
        <v>0</v>
      </c>
      <c r="AN18" s="34">
        <f t="shared" si="7"/>
        <v>0.26829268292682928</v>
      </c>
      <c r="AO18" s="148">
        <v>0</v>
      </c>
      <c r="AP18" s="148">
        <v>4</v>
      </c>
      <c r="AQ18" s="148">
        <v>0</v>
      </c>
      <c r="AR18" s="148">
        <v>0</v>
      </c>
      <c r="AS18" s="34">
        <f t="shared" si="8"/>
        <v>0.22222222222222221</v>
      </c>
      <c r="AT18" s="124">
        <v>0</v>
      </c>
      <c r="AU18" s="124">
        <v>3</v>
      </c>
      <c r="AV18" s="124">
        <v>6</v>
      </c>
      <c r="AW18" s="124">
        <v>0</v>
      </c>
      <c r="AX18" s="34">
        <f t="shared" si="9"/>
        <v>0.47368421052631576</v>
      </c>
      <c r="AY18" s="124">
        <v>0</v>
      </c>
      <c r="AZ18" s="124">
        <v>1</v>
      </c>
      <c r="BA18" s="124">
        <v>2</v>
      </c>
      <c r="BB18" s="124">
        <v>0</v>
      </c>
      <c r="BC18" s="34">
        <f t="shared" si="10"/>
        <v>0.1875</v>
      </c>
      <c r="BD18" s="124">
        <v>0</v>
      </c>
      <c r="BE18" s="124">
        <v>1</v>
      </c>
      <c r="BF18" s="124">
        <v>1</v>
      </c>
      <c r="BG18" s="124">
        <v>0</v>
      </c>
      <c r="BH18" s="34">
        <f t="shared" si="11"/>
        <v>0.15384615384615385</v>
      </c>
    </row>
    <row r="19" spans="1:60" hidden="1" x14ac:dyDescent="0.3">
      <c r="A19" s="36" t="s">
        <v>171</v>
      </c>
      <c r="B19" s="125">
        <f t="shared" ref="B19:B20" si="14">D19+F19+G19+H19+I19+K19+L19+M19+N19+Q19+P19+R19+S19+U19+V19+W19+X19+Z19+AA19+AB19+AC19+AE19+AF19+AG19+AH19+AJ19+AK19+AL19+AM19+AO19+AP19+AQ19+AR19+AT19+AU19+AV19+AW19+AY19+AZ19+BA19+BB19+BD19+BE19+BF19+BG19</f>
        <v>0</v>
      </c>
      <c r="C19" s="54">
        <f t="shared" ref="C19:C20" si="15">B19/$B$4</f>
        <v>0</v>
      </c>
      <c r="D19" s="22">
        <v>0</v>
      </c>
      <c r="E19" s="2">
        <f t="shared" ref="E19" si="16">D19/$D$4</f>
        <v>0</v>
      </c>
      <c r="F19" s="124">
        <v>0</v>
      </c>
      <c r="G19" s="124">
        <v>0</v>
      </c>
      <c r="H19" s="124">
        <v>0</v>
      </c>
      <c r="I19" s="124">
        <v>0</v>
      </c>
      <c r="J19" s="34">
        <f t="shared" ref="J19:J20" si="17">(F19+G19+H19+I19)/$F$4</f>
        <v>0</v>
      </c>
      <c r="K19" s="124">
        <v>0</v>
      </c>
      <c r="L19" s="124">
        <v>0</v>
      </c>
      <c r="M19" s="124">
        <v>0</v>
      </c>
      <c r="N19" s="124">
        <v>0</v>
      </c>
      <c r="O19" s="34">
        <f t="shared" ref="O19:O20" si="18">(K19+L19+M19+N19)/$F$4</f>
        <v>0</v>
      </c>
      <c r="P19" s="124">
        <v>0</v>
      </c>
      <c r="Q19" s="124">
        <v>0</v>
      </c>
      <c r="R19" s="124">
        <v>0</v>
      </c>
      <c r="S19" s="124">
        <v>0</v>
      </c>
      <c r="T19" s="34">
        <f t="shared" ref="T19:T20" si="19">(P19+Q19+R19+S19)/$P$4</f>
        <v>0</v>
      </c>
      <c r="U19" s="124">
        <v>0</v>
      </c>
      <c r="V19" s="124">
        <v>0</v>
      </c>
      <c r="W19" s="124">
        <v>0</v>
      </c>
      <c r="X19" s="124">
        <v>0</v>
      </c>
      <c r="Y19" s="34">
        <f t="shared" ref="Y19:Y20" si="20">(U19+V19+W19+X19)/$U$4</f>
        <v>0</v>
      </c>
      <c r="Z19" s="124">
        <v>0</v>
      </c>
      <c r="AA19" s="124">
        <v>0</v>
      </c>
      <c r="AB19" s="124">
        <v>0</v>
      </c>
      <c r="AC19" s="124">
        <v>0</v>
      </c>
      <c r="AD19" s="34">
        <f t="shared" ref="AD19:AD20" si="21">(Z19+AA19+AB19+AC19)/$Z$4</f>
        <v>0</v>
      </c>
      <c r="AE19" s="124">
        <v>0</v>
      </c>
      <c r="AF19" s="124">
        <v>0</v>
      </c>
      <c r="AG19" s="124">
        <v>0</v>
      </c>
      <c r="AH19" s="124">
        <v>0</v>
      </c>
      <c r="AI19" s="34">
        <f t="shared" ref="AI19" si="22">(AE19+AF19+AG19+AH19)/$AE$4</f>
        <v>0</v>
      </c>
      <c r="AJ19" s="124">
        <v>0</v>
      </c>
      <c r="AK19" s="124">
        <v>0</v>
      </c>
      <c r="AL19" s="124">
        <v>0</v>
      </c>
      <c r="AM19" s="124">
        <v>0</v>
      </c>
      <c r="AN19" s="34">
        <f t="shared" ref="AN19:AN20" si="23">(AJ19+AK19+AL19+AM19)/$AJ$4</f>
        <v>0</v>
      </c>
      <c r="AO19" s="148">
        <v>0</v>
      </c>
      <c r="AP19" s="148">
        <v>0</v>
      </c>
      <c r="AQ19" s="148">
        <v>0</v>
      </c>
      <c r="AR19" s="148">
        <v>0</v>
      </c>
      <c r="AS19" s="34">
        <f t="shared" ref="AS19:AS20" si="24">(AO19+AP19+AQ19+AR19)/$AO$4</f>
        <v>0</v>
      </c>
      <c r="AT19" s="124">
        <v>0</v>
      </c>
      <c r="AU19" s="124">
        <v>0</v>
      </c>
      <c r="AV19" s="124">
        <v>0</v>
      </c>
      <c r="AW19" s="124">
        <v>0</v>
      </c>
      <c r="AX19" s="34">
        <f t="shared" ref="AX19:AX20" si="25">(AT19+AU19+AV19+AW19)/$AT$4</f>
        <v>0</v>
      </c>
      <c r="AY19" s="124">
        <v>0</v>
      </c>
      <c r="AZ19" s="124">
        <v>0</v>
      </c>
      <c r="BA19" s="124">
        <v>0</v>
      </c>
      <c r="BB19" s="124">
        <v>0</v>
      </c>
      <c r="BC19" s="34">
        <f t="shared" ref="BC19:BC20" si="26">(AY19+AZ19+BA19+BB19)/$AY$4</f>
        <v>0</v>
      </c>
      <c r="BD19" s="124">
        <v>0</v>
      </c>
      <c r="BE19" s="124">
        <v>0</v>
      </c>
      <c r="BF19" s="124">
        <v>0</v>
      </c>
      <c r="BG19" s="124">
        <v>0</v>
      </c>
      <c r="BH19" s="34">
        <f>(BD19+BE19+BF19+BG19)/$BD$4</f>
        <v>0</v>
      </c>
    </row>
    <row r="20" spans="1:60" x14ac:dyDescent="0.3">
      <c r="A20" s="165" t="s">
        <v>172</v>
      </c>
      <c r="B20" s="125">
        <f t="shared" si="14"/>
        <v>1</v>
      </c>
      <c r="C20" s="54">
        <f t="shared" si="15"/>
        <v>3.8461538461538464E-3</v>
      </c>
      <c r="D20" s="22">
        <v>0</v>
      </c>
      <c r="E20" s="2">
        <f>D20/$D$4</f>
        <v>0</v>
      </c>
      <c r="F20" s="124">
        <v>0</v>
      </c>
      <c r="G20" s="124">
        <v>0</v>
      </c>
      <c r="H20" s="124">
        <v>0</v>
      </c>
      <c r="I20" s="124">
        <v>0</v>
      </c>
      <c r="J20" s="34">
        <f t="shared" si="17"/>
        <v>0</v>
      </c>
      <c r="K20" s="124">
        <v>0</v>
      </c>
      <c r="L20" s="124">
        <v>0</v>
      </c>
      <c r="M20" s="124">
        <v>0</v>
      </c>
      <c r="N20" s="124">
        <v>0</v>
      </c>
      <c r="O20" s="34">
        <f t="shared" si="18"/>
        <v>0</v>
      </c>
      <c r="P20" s="124">
        <v>0</v>
      </c>
      <c r="Q20" s="124">
        <v>0</v>
      </c>
      <c r="R20" s="124">
        <v>0</v>
      </c>
      <c r="S20" s="124">
        <v>0</v>
      </c>
      <c r="T20" s="34">
        <f t="shared" si="19"/>
        <v>0</v>
      </c>
      <c r="U20" s="124">
        <v>0</v>
      </c>
      <c r="V20" s="124">
        <v>0</v>
      </c>
      <c r="W20" s="124">
        <v>0</v>
      </c>
      <c r="X20" s="124">
        <v>0</v>
      </c>
      <c r="Y20" s="34">
        <f t="shared" si="20"/>
        <v>0</v>
      </c>
      <c r="Z20" s="124">
        <v>0</v>
      </c>
      <c r="AA20" s="124">
        <v>0</v>
      </c>
      <c r="AB20" s="124">
        <v>0</v>
      </c>
      <c r="AC20" s="124">
        <v>0</v>
      </c>
      <c r="AD20" s="34">
        <f t="shared" si="21"/>
        <v>0</v>
      </c>
      <c r="AE20" s="124">
        <v>0</v>
      </c>
      <c r="AF20" s="124">
        <v>0</v>
      </c>
      <c r="AG20" s="124">
        <v>0</v>
      </c>
      <c r="AH20" s="124">
        <v>0</v>
      </c>
      <c r="AI20" s="34">
        <f>(AE20+AF20+AG20+AH20)/$AE$4</f>
        <v>0</v>
      </c>
      <c r="AJ20" s="124">
        <v>0</v>
      </c>
      <c r="AK20" s="124">
        <v>0</v>
      </c>
      <c r="AL20" s="124">
        <v>0</v>
      </c>
      <c r="AM20" s="124">
        <v>0</v>
      </c>
      <c r="AN20" s="34">
        <f t="shared" si="23"/>
        <v>0</v>
      </c>
      <c r="AO20" s="148">
        <v>0</v>
      </c>
      <c r="AP20" s="148">
        <v>0</v>
      </c>
      <c r="AQ20" s="148">
        <v>0</v>
      </c>
      <c r="AR20" s="148">
        <v>0</v>
      </c>
      <c r="AS20" s="34">
        <f t="shared" si="24"/>
        <v>0</v>
      </c>
      <c r="AT20" s="124">
        <v>0</v>
      </c>
      <c r="AU20" s="124">
        <v>0</v>
      </c>
      <c r="AV20" s="124">
        <v>0</v>
      </c>
      <c r="AW20" s="124">
        <v>1</v>
      </c>
      <c r="AX20" s="34">
        <f t="shared" si="25"/>
        <v>5.2631578947368418E-2</v>
      </c>
      <c r="AY20" s="124">
        <v>0</v>
      </c>
      <c r="AZ20" s="124">
        <v>0</v>
      </c>
      <c r="BA20" s="124">
        <v>0</v>
      </c>
      <c r="BB20" s="124">
        <v>0</v>
      </c>
      <c r="BC20" s="34">
        <f t="shared" si="26"/>
        <v>0</v>
      </c>
      <c r="BD20" s="124">
        <v>0</v>
      </c>
      <c r="BE20" s="124">
        <v>0</v>
      </c>
      <c r="BF20" s="124">
        <v>0</v>
      </c>
      <c r="BG20" s="124">
        <v>0</v>
      </c>
      <c r="BH20" s="34">
        <f t="shared" ref="BH20" si="27">(BD20+BE20+BF20+BG20)/$BD$4</f>
        <v>0</v>
      </c>
    </row>
    <row r="21" spans="1:60" hidden="1" x14ac:dyDescent="0.3">
      <c r="A21" s="120" t="s">
        <v>173</v>
      </c>
      <c r="B21" s="125">
        <f t="shared" ref="B21" si="28">D21+F21+G21+H21+I21+K21+L21+M21+N21+Q21+P21+R21+S21+U21+V21+W21+X21+Z21+AA21+AB21+AC21+AE21+AF21+AG21+AH21+AJ21+AK21+AL21+AM21+AO21+AP21+AQ21+AR21+AT21+AU21+AV21+AW21+AY21+AZ21+BA21+BB21+BD21+BE21+BF21+BG21</f>
        <v>0</v>
      </c>
      <c r="C21" s="54">
        <f t="shared" ref="C21" si="29">B21/$B$4</f>
        <v>0</v>
      </c>
      <c r="D21" s="22">
        <v>0</v>
      </c>
      <c r="E21" s="2">
        <f>D21/$D$4</f>
        <v>0</v>
      </c>
      <c r="F21" s="124">
        <v>0</v>
      </c>
      <c r="G21" s="124">
        <v>0</v>
      </c>
      <c r="H21" s="124">
        <v>0</v>
      </c>
      <c r="I21" s="124">
        <v>0</v>
      </c>
      <c r="J21" s="34">
        <f t="shared" ref="J21" si="30">(F21+G21+H21+I21)/$F$4</f>
        <v>0</v>
      </c>
      <c r="K21" s="124">
        <v>0</v>
      </c>
      <c r="L21" s="124">
        <v>0</v>
      </c>
      <c r="M21" s="124">
        <v>0</v>
      </c>
      <c r="N21" s="124">
        <v>0</v>
      </c>
      <c r="O21" s="34">
        <f t="shared" ref="O21" si="31">(K21+L21+M21+N21)/$F$4</f>
        <v>0</v>
      </c>
      <c r="P21" s="124">
        <v>0</v>
      </c>
      <c r="Q21" s="124">
        <v>0</v>
      </c>
      <c r="R21" s="124">
        <v>0</v>
      </c>
      <c r="S21" s="124">
        <v>0</v>
      </c>
      <c r="T21" s="34">
        <f t="shared" ref="T21" si="32">(P21+Q21+R21+S21)/$P$4</f>
        <v>0</v>
      </c>
      <c r="U21" s="124">
        <v>0</v>
      </c>
      <c r="V21" s="124">
        <v>0</v>
      </c>
      <c r="W21" s="124">
        <v>0</v>
      </c>
      <c r="X21" s="124">
        <v>0</v>
      </c>
      <c r="Y21" s="34">
        <f t="shared" ref="Y21" si="33">(U21+V21+W21+X21)/$U$4</f>
        <v>0</v>
      </c>
      <c r="Z21" s="124">
        <v>0</v>
      </c>
      <c r="AA21" s="124">
        <v>0</v>
      </c>
      <c r="AB21" s="124">
        <v>0</v>
      </c>
      <c r="AC21" s="124">
        <v>0</v>
      </c>
      <c r="AD21" s="34">
        <f t="shared" ref="AD21" si="34">(Z21+AA21+AB21+AC21)/$Z$4</f>
        <v>0</v>
      </c>
      <c r="AE21" s="124">
        <v>0</v>
      </c>
      <c r="AF21" s="124">
        <v>0</v>
      </c>
      <c r="AG21" s="124">
        <v>0</v>
      </c>
      <c r="AH21" s="124">
        <v>0</v>
      </c>
      <c r="AI21" s="34">
        <f>(AE21+AF21+AG21+AH21)/$AE$4</f>
        <v>0</v>
      </c>
      <c r="AJ21" s="124">
        <v>0</v>
      </c>
      <c r="AK21" s="124">
        <v>0</v>
      </c>
      <c r="AL21" s="124">
        <v>0</v>
      </c>
      <c r="AM21" s="124">
        <v>0</v>
      </c>
      <c r="AN21" s="34">
        <f t="shared" ref="AN21" si="35">(AJ21+AK21+AL21+AM21)/$AJ$4</f>
        <v>0</v>
      </c>
      <c r="AO21" s="148">
        <v>0</v>
      </c>
      <c r="AP21" s="148">
        <v>0</v>
      </c>
      <c r="AQ21" s="148">
        <v>0</v>
      </c>
      <c r="AR21" s="148">
        <v>0</v>
      </c>
      <c r="AS21" s="34">
        <f t="shared" ref="AS21" si="36">(AO21+AP21+AQ21+AR21)/$AO$4</f>
        <v>0</v>
      </c>
      <c r="AT21" s="124">
        <v>0</v>
      </c>
      <c r="AU21" s="124">
        <v>0</v>
      </c>
      <c r="AV21" s="124">
        <v>0</v>
      </c>
      <c r="AW21" s="124">
        <v>0</v>
      </c>
      <c r="AX21" s="34">
        <f t="shared" ref="AX21" si="37">(AT21+AU21+AV21+AW21)/$AT$4</f>
        <v>0</v>
      </c>
      <c r="AY21" s="124">
        <v>0</v>
      </c>
      <c r="AZ21" s="124">
        <v>0</v>
      </c>
      <c r="BA21" s="124">
        <v>0</v>
      </c>
      <c r="BB21" s="124">
        <v>0</v>
      </c>
      <c r="BC21" s="34">
        <f t="shared" ref="BC21" si="38">(AY21+AZ21+BA21+BB21)/$AY$4</f>
        <v>0</v>
      </c>
      <c r="BD21" s="124">
        <v>0</v>
      </c>
      <c r="BE21" s="124">
        <v>0</v>
      </c>
      <c r="BF21" s="124">
        <v>0</v>
      </c>
      <c r="BG21" s="124">
        <v>0</v>
      </c>
      <c r="BH21" s="34">
        <f t="shared" ref="BH21" si="39">(BD21+BE21+BF21+BG21)/$BD$4</f>
        <v>0</v>
      </c>
    </row>
    <row r="22" spans="1:60" s="21" customFormat="1" x14ac:dyDescent="0.3">
      <c r="A22" s="16" t="s">
        <v>15</v>
      </c>
      <c r="B22" s="32">
        <f>SUM(B23:B25)</f>
        <v>1</v>
      </c>
      <c r="C22" s="32"/>
      <c r="D22" s="17">
        <f>SUM(D23:D25)</f>
        <v>0</v>
      </c>
      <c r="E22" s="17"/>
      <c r="F22" s="32">
        <f>SUM(F23:I25)</f>
        <v>0</v>
      </c>
      <c r="G22" s="32"/>
      <c r="H22" s="32"/>
      <c r="I22" s="32"/>
      <c r="J22" s="32"/>
      <c r="K22" s="32">
        <f>SUM(K23:N25)</f>
        <v>0</v>
      </c>
      <c r="L22" s="32"/>
      <c r="M22" s="32"/>
      <c r="N22" s="32"/>
      <c r="O22" s="32"/>
      <c r="P22" s="32">
        <f>SUM(P23:S25)</f>
        <v>0</v>
      </c>
      <c r="Q22" s="32"/>
      <c r="R22" s="32"/>
      <c r="S22" s="32"/>
      <c r="T22" s="32"/>
      <c r="U22" s="32">
        <f>SUM(U23:X25)</f>
        <v>0</v>
      </c>
      <c r="V22" s="32"/>
      <c r="W22" s="32"/>
      <c r="X22" s="32"/>
      <c r="Y22" s="32"/>
      <c r="Z22" s="32">
        <f>SUM(Z23:AC25)</f>
        <v>0</v>
      </c>
      <c r="AA22" s="32"/>
      <c r="AB22" s="32"/>
      <c r="AC22" s="32"/>
      <c r="AD22" s="32"/>
      <c r="AE22" s="32">
        <f>SUM(AE23:AH25)</f>
        <v>0</v>
      </c>
      <c r="AF22" s="32"/>
      <c r="AG22" s="32"/>
      <c r="AH22" s="32"/>
      <c r="AI22" s="32"/>
      <c r="AJ22" s="32">
        <f>SUM(AJ23:AM25)</f>
        <v>0</v>
      </c>
      <c r="AK22" s="32"/>
      <c r="AL22" s="32"/>
      <c r="AM22" s="32"/>
      <c r="AN22" s="32"/>
      <c r="AO22" s="32">
        <f>SUM(AO23:AR25)</f>
        <v>0</v>
      </c>
      <c r="AP22" s="32"/>
      <c r="AQ22" s="32"/>
      <c r="AR22" s="32"/>
      <c r="AS22" s="32"/>
      <c r="AT22" s="32">
        <f>SUM(AT23:AW25)</f>
        <v>0</v>
      </c>
      <c r="AU22" s="32"/>
      <c r="AV22" s="32"/>
      <c r="AW22" s="32"/>
      <c r="AX22" s="32"/>
      <c r="AY22" s="32">
        <f>SUM(AY23:BB25)</f>
        <v>1</v>
      </c>
      <c r="AZ22" s="32"/>
      <c r="BA22" s="32"/>
      <c r="BB22" s="32"/>
      <c r="BC22" s="32"/>
      <c r="BD22" s="32">
        <f>SUM(BD23:BG25)</f>
        <v>0</v>
      </c>
      <c r="BE22" s="32"/>
      <c r="BF22" s="32"/>
      <c r="BG22" s="32"/>
      <c r="BH22" s="32"/>
    </row>
    <row r="23" spans="1:60" hidden="1" x14ac:dyDescent="0.3">
      <c r="A23" s="126" t="s">
        <v>7</v>
      </c>
      <c r="B23" s="125">
        <f>D23+F23+G23+H23+I23+K23+L23+M23+N23+Q23+P23+R23+S23+U23+V23+W23+X23+Z23+AA23+AB23+AC23+AE23+AF23+AG23+AH23+AJ23+AK23+AL23+AM23+AO23+AP23+AQ23+AR23+AT23+AU23+AV23+AW23+AY23+AZ23+BA23+BB23+BD23+BE23+BF23+BG23</f>
        <v>0</v>
      </c>
      <c r="C23" s="54">
        <f>B23/$B$22</f>
        <v>0</v>
      </c>
      <c r="D23" s="22">
        <v>0</v>
      </c>
      <c r="E23" s="2" t="e">
        <f>D23/$D$22</f>
        <v>#DIV/0!</v>
      </c>
      <c r="F23" s="124">
        <v>0</v>
      </c>
      <c r="G23" s="124">
        <v>0</v>
      </c>
      <c r="H23" s="124">
        <v>0</v>
      </c>
      <c r="I23" s="124">
        <v>0</v>
      </c>
      <c r="J23" s="34" t="e">
        <f>(F23+G23+H23+I23)/$F$22</f>
        <v>#DIV/0!</v>
      </c>
      <c r="K23" s="124">
        <v>0</v>
      </c>
      <c r="L23" s="124">
        <v>0</v>
      </c>
      <c r="M23" s="124">
        <v>0</v>
      </c>
      <c r="N23" s="124">
        <v>0</v>
      </c>
      <c r="O23" s="34" t="e">
        <f>(K23+L23+M23+N23)/$F$22</f>
        <v>#DIV/0!</v>
      </c>
      <c r="P23" s="124">
        <v>0</v>
      </c>
      <c r="Q23" s="124">
        <v>0</v>
      </c>
      <c r="R23" s="124">
        <v>0</v>
      </c>
      <c r="S23" s="124">
        <v>0</v>
      </c>
      <c r="T23" s="34" t="e">
        <f>(P23+Q23+R23+S23)/$P$22</f>
        <v>#DIV/0!</v>
      </c>
      <c r="U23" s="124">
        <v>0</v>
      </c>
      <c r="V23" s="124">
        <v>0</v>
      </c>
      <c r="W23" s="124">
        <v>0</v>
      </c>
      <c r="X23" s="124">
        <v>0</v>
      </c>
      <c r="Y23" s="34" t="e">
        <f>(U23+V23+W23+X23)/$U$22</f>
        <v>#DIV/0!</v>
      </c>
      <c r="Z23" s="124">
        <v>0</v>
      </c>
      <c r="AA23" s="124">
        <v>0</v>
      </c>
      <c r="AB23" s="124">
        <v>0</v>
      </c>
      <c r="AC23" s="124">
        <v>0</v>
      </c>
      <c r="AD23" s="34" t="e">
        <f>(Z23+AA23+AB23+AC23)/$Z$22</f>
        <v>#DIV/0!</v>
      </c>
      <c r="AE23" s="124">
        <v>0</v>
      </c>
      <c r="AF23" s="124">
        <v>0</v>
      </c>
      <c r="AG23" s="124">
        <v>0</v>
      </c>
      <c r="AH23" s="124">
        <v>0</v>
      </c>
      <c r="AI23" s="34" t="e">
        <f>(AE23+AF23+AG23+AH23)/$AE$22</f>
        <v>#DIV/0!</v>
      </c>
      <c r="AJ23" s="124">
        <v>0</v>
      </c>
      <c r="AK23" s="124">
        <v>0</v>
      </c>
      <c r="AL23" s="124">
        <v>0</v>
      </c>
      <c r="AM23" s="124">
        <v>0</v>
      </c>
      <c r="AN23" s="34" t="e">
        <f>(AJ23+AK23+AL23+AM23)/$AJ$22</f>
        <v>#DIV/0!</v>
      </c>
      <c r="AO23" s="148">
        <v>0</v>
      </c>
      <c r="AP23" s="148">
        <v>0</v>
      </c>
      <c r="AQ23" s="148">
        <v>0</v>
      </c>
      <c r="AR23" s="148">
        <v>0</v>
      </c>
      <c r="AS23" s="34" t="e">
        <f>(AO23+AP23+AQ23+AR23)/$AO$22</f>
        <v>#DIV/0!</v>
      </c>
      <c r="AT23" s="124">
        <v>0</v>
      </c>
      <c r="AU23" s="124">
        <v>0</v>
      </c>
      <c r="AV23" s="124">
        <v>0</v>
      </c>
      <c r="AW23" s="124">
        <v>0</v>
      </c>
      <c r="AX23" s="34" t="e">
        <f>(AT23+AU23+AV23+AW23)/$AT$22</f>
        <v>#DIV/0!</v>
      </c>
      <c r="AY23" s="124">
        <v>0</v>
      </c>
      <c r="AZ23" s="124">
        <v>0</v>
      </c>
      <c r="BA23" s="124">
        <v>0</v>
      </c>
      <c r="BB23" s="124">
        <v>0</v>
      </c>
      <c r="BC23" s="34">
        <f>(AY23+AZ23+BA23+BB23)/$AY$22</f>
        <v>0</v>
      </c>
      <c r="BD23" s="124">
        <v>0</v>
      </c>
      <c r="BE23" s="124">
        <v>0</v>
      </c>
      <c r="BF23" s="124">
        <v>0</v>
      </c>
      <c r="BG23" s="124">
        <v>0</v>
      </c>
      <c r="BH23" s="34" t="e">
        <f>(BD23+BE23+BF23+BG23)/$BD$22</f>
        <v>#DIV/0!</v>
      </c>
    </row>
    <row r="24" spans="1:60" hidden="1" x14ac:dyDescent="0.3">
      <c r="A24" s="126" t="s">
        <v>8</v>
      </c>
      <c r="B24" s="125">
        <f>D24+F24+G24+H24+I24+K24+L24+M24+N24+Q24+P24+R24+S24+U24+V24+W24+X24+Z24+AA24+AB24+AC24+AE24+AF24+AG24+AH24+AJ24+AK24+AL24+AM24+AO24+AP24+AQ24+AR24+AT24+AU24+AV24+AW24+AY24+AZ24+BA24+BB24+BD24+BE24+BF24+BG24</f>
        <v>0</v>
      </c>
      <c r="C24" s="54">
        <f>B24/$B$22</f>
        <v>0</v>
      </c>
      <c r="D24" s="22">
        <v>0</v>
      </c>
      <c r="E24" s="2" t="e">
        <f t="shared" ref="E24:E25" si="40">D24/$D$22</f>
        <v>#DIV/0!</v>
      </c>
      <c r="F24" s="124">
        <v>0</v>
      </c>
      <c r="G24" s="124">
        <v>0</v>
      </c>
      <c r="H24" s="124">
        <v>0</v>
      </c>
      <c r="I24" s="124">
        <v>0</v>
      </c>
      <c r="J24" s="34" t="e">
        <f t="shared" ref="J24:J25" si="41">(F24+G24+H24+I24)/$F$22</f>
        <v>#DIV/0!</v>
      </c>
      <c r="K24" s="124">
        <v>0</v>
      </c>
      <c r="L24" s="124">
        <v>0</v>
      </c>
      <c r="M24" s="124">
        <v>0</v>
      </c>
      <c r="N24" s="124">
        <v>0</v>
      </c>
      <c r="O24" s="34" t="e">
        <f t="shared" ref="O24:O25" si="42">(K24+L24+M24+N24)/$F$22</f>
        <v>#DIV/0!</v>
      </c>
      <c r="P24" s="124">
        <v>0</v>
      </c>
      <c r="Q24" s="124">
        <v>0</v>
      </c>
      <c r="R24" s="124">
        <v>0</v>
      </c>
      <c r="S24" s="124">
        <v>0</v>
      </c>
      <c r="T24" s="34" t="e">
        <f t="shared" ref="T24:T25" si="43">(P24+Q24+R24+S24)/$P$22</f>
        <v>#DIV/0!</v>
      </c>
      <c r="U24" s="124">
        <v>0</v>
      </c>
      <c r="V24" s="124">
        <v>0</v>
      </c>
      <c r="W24" s="124">
        <v>0</v>
      </c>
      <c r="X24" s="124">
        <v>0</v>
      </c>
      <c r="Y24" s="34" t="e">
        <f t="shared" ref="Y24:Y25" si="44">(U24+V24+W24+X24)/$U$22</f>
        <v>#DIV/0!</v>
      </c>
      <c r="Z24" s="124">
        <v>0</v>
      </c>
      <c r="AA24" s="124">
        <v>0</v>
      </c>
      <c r="AB24" s="124">
        <v>0</v>
      </c>
      <c r="AC24" s="124">
        <v>0</v>
      </c>
      <c r="AD24" s="34" t="e">
        <f t="shared" ref="AD24:AD25" si="45">(Z24+AA24+AB24+AC24)/$Z$22</f>
        <v>#DIV/0!</v>
      </c>
      <c r="AE24" s="124">
        <v>0</v>
      </c>
      <c r="AF24" s="124">
        <v>0</v>
      </c>
      <c r="AG24" s="124">
        <v>0</v>
      </c>
      <c r="AH24" s="124">
        <v>0</v>
      </c>
      <c r="AI24" s="34" t="e">
        <f t="shared" ref="AI24:AI25" si="46">(AE24+AF24+AG24+AH24)/$AE$22</f>
        <v>#DIV/0!</v>
      </c>
      <c r="AJ24" s="124">
        <v>0</v>
      </c>
      <c r="AK24" s="124">
        <v>0</v>
      </c>
      <c r="AL24" s="124">
        <v>0</v>
      </c>
      <c r="AM24" s="124">
        <v>0</v>
      </c>
      <c r="AN24" s="34" t="e">
        <f t="shared" ref="AN24:AN25" si="47">(AJ24+AK24+AL24+AM24)/$AJ$22</f>
        <v>#DIV/0!</v>
      </c>
      <c r="AO24" s="148">
        <v>0</v>
      </c>
      <c r="AP24" s="148">
        <v>0</v>
      </c>
      <c r="AQ24" s="148">
        <v>0</v>
      </c>
      <c r="AR24" s="148">
        <v>0</v>
      </c>
      <c r="AS24" s="34" t="e">
        <f t="shared" ref="AS24:AS25" si="48">(AO24+AP24+AQ24+AR24)/$AO$22</f>
        <v>#DIV/0!</v>
      </c>
      <c r="AT24" s="124">
        <v>0</v>
      </c>
      <c r="AU24" s="124">
        <v>0</v>
      </c>
      <c r="AV24" s="124">
        <v>0</v>
      </c>
      <c r="AW24" s="124">
        <v>0</v>
      </c>
      <c r="AX24" s="34" t="e">
        <f t="shared" ref="AX24:AX25" si="49">(AT24+AU24+AV24+AW24)/$AT$22</f>
        <v>#DIV/0!</v>
      </c>
      <c r="AY24" s="124">
        <v>0</v>
      </c>
      <c r="AZ24" s="124">
        <v>0</v>
      </c>
      <c r="BA24" s="124">
        <v>0</v>
      </c>
      <c r="BB24" s="124">
        <v>0</v>
      </c>
      <c r="BC24" s="34">
        <f t="shared" ref="BC24:BC25" si="50">(AY24+AZ24+BA24+BB24)/$AY$22</f>
        <v>0</v>
      </c>
      <c r="BD24" s="124">
        <v>0</v>
      </c>
      <c r="BE24" s="124">
        <v>0</v>
      </c>
      <c r="BF24" s="124">
        <v>0</v>
      </c>
      <c r="BG24" s="124">
        <v>0</v>
      </c>
      <c r="BH24" s="34" t="e">
        <f t="shared" ref="BH24:BH25" si="51">(BD24+BE24+BF24+BG24)/$BD$22</f>
        <v>#DIV/0!</v>
      </c>
    </row>
    <row r="25" spans="1:60" x14ac:dyDescent="0.3">
      <c r="A25" s="126" t="s">
        <v>2</v>
      </c>
      <c r="B25" s="125">
        <f t="shared" ref="B25:B89" si="52">D25+F25+G25+H25+I25+K25+L25+M25+N25+Q25+P25+R25+S25+U25+V25+W25+X25+Z25+AA25+AB25+AC25+AE25+AF25+AG25+AH25+AJ25+AK25+AL25+AM25+AO25+AP25+AQ25+AR25+AT25+AU25+AV25+AW25+AY25+AZ25+BA25+BB25+BD25+BE25+BF25+BG25</f>
        <v>1</v>
      </c>
      <c r="C25" s="54">
        <f>B25/$B$22</f>
        <v>1</v>
      </c>
      <c r="D25" s="22">
        <v>0</v>
      </c>
      <c r="E25" s="2" t="e">
        <f t="shared" si="40"/>
        <v>#DIV/0!</v>
      </c>
      <c r="F25" s="124">
        <v>0</v>
      </c>
      <c r="G25" s="124">
        <v>0</v>
      </c>
      <c r="H25" s="124">
        <v>0</v>
      </c>
      <c r="I25" s="124">
        <v>0</v>
      </c>
      <c r="J25" s="34" t="e">
        <f t="shared" si="41"/>
        <v>#DIV/0!</v>
      </c>
      <c r="K25" s="124">
        <v>0</v>
      </c>
      <c r="L25" s="124">
        <v>0</v>
      </c>
      <c r="M25" s="124">
        <v>0</v>
      </c>
      <c r="N25" s="124">
        <v>0</v>
      </c>
      <c r="O25" s="34" t="e">
        <f t="shared" si="42"/>
        <v>#DIV/0!</v>
      </c>
      <c r="P25" s="124">
        <v>0</v>
      </c>
      <c r="Q25" s="124">
        <v>0</v>
      </c>
      <c r="R25" s="124">
        <v>0</v>
      </c>
      <c r="S25" s="124">
        <v>0</v>
      </c>
      <c r="T25" s="34" t="e">
        <f t="shared" si="43"/>
        <v>#DIV/0!</v>
      </c>
      <c r="U25" s="124">
        <v>0</v>
      </c>
      <c r="V25" s="124">
        <v>0</v>
      </c>
      <c r="W25" s="124">
        <v>0</v>
      </c>
      <c r="X25" s="124">
        <v>0</v>
      </c>
      <c r="Y25" s="34" t="e">
        <f t="shared" si="44"/>
        <v>#DIV/0!</v>
      </c>
      <c r="Z25" s="124">
        <v>0</v>
      </c>
      <c r="AA25" s="124">
        <v>0</v>
      </c>
      <c r="AB25" s="124">
        <v>0</v>
      </c>
      <c r="AC25" s="124">
        <v>0</v>
      </c>
      <c r="AD25" s="34" t="e">
        <f t="shared" si="45"/>
        <v>#DIV/0!</v>
      </c>
      <c r="AE25" s="124">
        <v>0</v>
      </c>
      <c r="AF25" s="124">
        <v>0</v>
      </c>
      <c r="AG25" s="124">
        <v>0</v>
      </c>
      <c r="AH25" s="124">
        <v>0</v>
      </c>
      <c r="AI25" s="34" t="e">
        <f t="shared" si="46"/>
        <v>#DIV/0!</v>
      </c>
      <c r="AJ25" s="124">
        <v>0</v>
      </c>
      <c r="AK25" s="124">
        <v>0</v>
      </c>
      <c r="AL25" s="124">
        <v>0</v>
      </c>
      <c r="AM25" s="124">
        <v>0</v>
      </c>
      <c r="AN25" s="34" t="e">
        <f t="shared" si="47"/>
        <v>#DIV/0!</v>
      </c>
      <c r="AO25" s="148">
        <v>0</v>
      </c>
      <c r="AP25" s="148">
        <v>0</v>
      </c>
      <c r="AQ25" s="148">
        <v>0</v>
      </c>
      <c r="AR25" s="148">
        <v>0</v>
      </c>
      <c r="AS25" s="34" t="e">
        <f t="shared" si="48"/>
        <v>#DIV/0!</v>
      </c>
      <c r="AT25" s="124">
        <v>0</v>
      </c>
      <c r="AU25" s="124">
        <v>0</v>
      </c>
      <c r="AV25" s="124">
        <v>0</v>
      </c>
      <c r="AW25" s="124">
        <v>0</v>
      </c>
      <c r="AX25" s="34" t="e">
        <f t="shared" si="49"/>
        <v>#DIV/0!</v>
      </c>
      <c r="AY25" s="124">
        <v>0</v>
      </c>
      <c r="AZ25" s="124">
        <v>0</v>
      </c>
      <c r="BA25" s="124">
        <v>0</v>
      </c>
      <c r="BB25" s="124">
        <v>1</v>
      </c>
      <c r="BC25" s="34">
        <f t="shared" si="50"/>
        <v>1</v>
      </c>
      <c r="BD25" s="124">
        <v>0</v>
      </c>
      <c r="BE25" s="124">
        <v>0</v>
      </c>
      <c r="BF25" s="124">
        <v>0</v>
      </c>
      <c r="BG25" s="124">
        <v>0</v>
      </c>
      <c r="BH25" s="34" t="e">
        <f t="shared" si="51"/>
        <v>#DIV/0!</v>
      </c>
    </row>
    <row r="26" spans="1:60" s="21" customFormat="1" x14ac:dyDescent="0.3">
      <c r="A26" s="16" t="s">
        <v>16</v>
      </c>
      <c r="B26" s="32">
        <f>SUM(B27:B40)</f>
        <v>4</v>
      </c>
      <c r="C26" s="32"/>
      <c r="D26" s="17">
        <f>SUM(D27:D40)</f>
        <v>0</v>
      </c>
      <c r="E26" s="17"/>
      <c r="F26" s="32">
        <f>SUM(F27:I40)</f>
        <v>0</v>
      </c>
      <c r="G26" s="32"/>
      <c r="H26" s="32"/>
      <c r="I26" s="32"/>
      <c r="J26" s="32"/>
      <c r="K26" s="32">
        <f>SUM(K27:N40)</f>
        <v>0</v>
      </c>
      <c r="L26" s="32"/>
      <c r="M26" s="32"/>
      <c r="N26" s="32"/>
      <c r="O26" s="32"/>
      <c r="P26" s="32">
        <f>SUM(P27:S40)</f>
        <v>0</v>
      </c>
      <c r="Q26" s="32"/>
      <c r="R26" s="32"/>
      <c r="S26" s="32"/>
      <c r="T26" s="32"/>
      <c r="U26" s="32">
        <f>SUM(U27:X40)</f>
        <v>0</v>
      </c>
      <c r="V26" s="32"/>
      <c r="W26" s="32"/>
      <c r="X26" s="32"/>
      <c r="Y26" s="32"/>
      <c r="Z26" s="32">
        <f>SUM(Z27:AC40)</f>
        <v>0</v>
      </c>
      <c r="AA26" s="32"/>
      <c r="AB26" s="32"/>
      <c r="AC26" s="32"/>
      <c r="AD26" s="32"/>
      <c r="AE26" s="32">
        <f>SUM(AE27:AH40)</f>
        <v>1</v>
      </c>
      <c r="AF26" s="32"/>
      <c r="AG26" s="32"/>
      <c r="AH26" s="32"/>
      <c r="AI26" s="32"/>
      <c r="AJ26" s="32">
        <f>SUM(AJ27:AM40)</f>
        <v>1</v>
      </c>
      <c r="AK26" s="32"/>
      <c r="AL26" s="32"/>
      <c r="AM26" s="32"/>
      <c r="AN26" s="32"/>
      <c r="AO26" s="32">
        <f>SUM(AO27:AR40)</f>
        <v>2</v>
      </c>
      <c r="AP26" s="32"/>
      <c r="AQ26" s="32"/>
      <c r="AR26" s="32"/>
      <c r="AS26" s="32"/>
      <c r="AT26" s="32">
        <f>SUM(AT27:AW40)</f>
        <v>0</v>
      </c>
      <c r="AU26" s="32"/>
      <c r="AV26" s="32"/>
      <c r="AW26" s="32"/>
      <c r="AX26" s="32"/>
      <c r="AY26" s="32">
        <f>SUM(AY27:BB40)</f>
        <v>0</v>
      </c>
      <c r="AZ26" s="32"/>
      <c r="BA26" s="32"/>
      <c r="BB26" s="32"/>
      <c r="BC26" s="32"/>
      <c r="BD26" s="32">
        <f>SUM(BD27:BG40)</f>
        <v>0</v>
      </c>
      <c r="BE26" s="32"/>
      <c r="BF26" s="32"/>
      <c r="BG26" s="32"/>
      <c r="BH26" s="32"/>
    </row>
    <row r="27" spans="1:60" hidden="1" x14ac:dyDescent="0.3">
      <c r="A27" s="126" t="s">
        <v>17</v>
      </c>
      <c r="B27" s="125">
        <f t="shared" si="52"/>
        <v>0</v>
      </c>
      <c r="C27" s="54">
        <f t="shared" ref="C27:C39" si="53">B27/$B$26</f>
        <v>0</v>
      </c>
      <c r="D27" s="22">
        <v>0</v>
      </c>
      <c r="E27" s="2" t="e">
        <f>D27/$D$26</f>
        <v>#DIV/0!</v>
      </c>
      <c r="F27" s="124">
        <v>0</v>
      </c>
      <c r="G27" s="124">
        <v>0</v>
      </c>
      <c r="H27" s="124">
        <v>0</v>
      </c>
      <c r="I27" s="124">
        <v>0</v>
      </c>
      <c r="J27" s="34" t="e">
        <f>(F27+G27+H27+I27)/$F$26</f>
        <v>#DIV/0!</v>
      </c>
      <c r="K27" s="124">
        <v>0</v>
      </c>
      <c r="L27" s="124">
        <v>0</v>
      </c>
      <c r="M27" s="124">
        <v>0</v>
      </c>
      <c r="N27" s="124">
        <v>0</v>
      </c>
      <c r="O27" s="34" t="e">
        <f>(K27+L27+M27+N27)/$K$26</f>
        <v>#DIV/0!</v>
      </c>
      <c r="P27" s="124">
        <v>0</v>
      </c>
      <c r="Q27" s="124">
        <v>0</v>
      </c>
      <c r="R27" s="124">
        <v>0</v>
      </c>
      <c r="S27" s="124">
        <v>0</v>
      </c>
      <c r="T27" s="34" t="e">
        <f>(P27+Q27+R27+S27)/$P$26</f>
        <v>#DIV/0!</v>
      </c>
      <c r="U27" s="124">
        <v>0</v>
      </c>
      <c r="V27" s="124">
        <v>0</v>
      </c>
      <c r="W27" s="124">
        <v>0</v>
      </c>
      <c r="X27" s="124">
        <v>0</v>
      </c>
      <c r="Y27" s="34" t="e">
        <f>(U27+V27+W27+X27)/$U$26</f>
        <v>#DIV/0!</v>
      </c>
      <c r="Z27" s="124">
        <v>0</v>
      </c>
      <c r="AA27" s="124">
        <v>0</v>
      </c>
      <c r="AB27" s="124">
        <v>0</v>
      </c>
      <c r="AC27" s="124">
        <v>0</v>
      </c>
      <c r="AD27" s="34" t="e">
        <f>(Z27+AA27+AB27+AC27)/$Z$26</f>
        <v>#DIV/0!</v>
      </c>
      <c r="AE27" s="124">
        <v>0</v>
      </c>
      <c r="AF27" s="124">
        <v>0</v>
      </c>
      <c r="AG27" s="124">
        <v>0</v>
      </c>
      <c r="AH27" s="124">
        <v>0</v>
      </c>
      <c r="AI27" s="34">
        <f>(AE27+AF27+AG27+AH27)/$AE$26</f>
        <v>0</v>
      </c>
      <c r="AJ27" s="124">
        <v>0</v>
      </c>
      <c r="AK27" s="124">
        <v>0</v>
      </c>
      <c r="AL27" s="124">
        <v>0</v>
      </c>
      <c r="AM27" s="124">
        <v>0</v>
      </c>
      <c r="AN27" s="34">
        <f>(AJ27+AK27+AL27+AM27)/$AJ$26</f>
        <v>0</v>
      </c>
      <c r="AO27" s="148">
        <v>0</v>
      </c>
      <c r="AP27" s="148">
        <v>0</v>
      </c>
      <c r="AQ27" s="148">
        <v>0</v>
      </c>
      <c r="AR27" s="148">
        <v>0</v>
      </c>
      <c r="AS27" s="34">
        <f>(AO27+AP27+AQ27+AR27)/$AO$26</f>
        <v>0</v>
      </c>
      <c r="AT27" s="124">
        <v>0</v>
      </c>
      <c r="AU27" s="124">
        <v>0</v>
      </c>
      <c r="AV27" s="124">
        <v>0</v>
      </c>
      <c r="AW27" s="124">
        <v>0</v>
      </c>
      <c r="AX27" s="34" t="e">
        <f>(AT27+AU27+AV27+AW27)/$AT$26</f>
        <v>#DIV/0!</v>
      </c>
      <c r="AY27" s="124">
        <v>0</v>
      </c>
      <c r="AZ27" s="124">
        <v>0</v>
      </c>
      <c r="BA27" s="124">
        <v>0</v>
      </c>
      <c r="BB27" s="124">
        <v>0</v>
      </c>
      <c r="BC27" s="34" t="e">
        <f>(AY27+AZ27+BA27+BB27)/$AY$26</f>
        <v>#DIV/0!</v>
      </c>
      <c r="BD27" s="124">
        <v>0</v>
      </c>
      <c r="BE27" s="124">
        <v>0</v>
      </c>
      <c r="BF27" s="124">
        <v>0</v>
      </c>
      <c r="BG27" s="124">
        <v>0</v>
      </c>
      <c r="BH27" s="34" t="e">
        <f>(BD27+BE27+BF27+BG27)/$BD$26</f>
        <v>#DIV/0!</v>
      </c>
    </row>
    <row r="28" spans="1:60" hidden="1" x14ac:dyDescent="0.3">
      <c r="A28" s="126" t="s">
        <v>6</v>
      </c>
      <c r="B28" s="125">
        <f t="shared" si="52"/>
        <v>0</v>
      </c>
      <c r="C28" s="54">
        <f t="shared" si="53"/>
        <v>0</v>
      </c>
      <c r="D28" s="22">
        <v>0</v>
      </c>
      <c r="E28" s="2" t="e">
        <f t="shared" ref="E28:E39" si="54">D28/$D$26</f>
        <v>#DIV/0!</v>
      </c>
      <c r="F28" s="124">
        <v>0</v>
      </c>
      <c r="G28" s="124">
        <v>0</v>
      </c>
      <c r="H28" s="124">
        <v>0</v>
      </c>
      <c r="I28" s="124">
        <v>0</v>
      </c>
      <c r="J28" s="34" t="e">
        <f t="shared" ref="J28:J39" si="55">(F28+G28+H28+I28)/$F$26</f>
        <v>#DIV/0!</v>
      </c>
      <c r="K28" s="124">
        <v>0</v>
      </c>
      <c r="L28" s="124">
        <v>0</v>
      </c>
      <c r="M28" s="124">
        <v>0</v>
      </c>
      <c r="N28" s="124">
        <v>0</v>
      </c>
      <c r="O28" s="34" t="e">
        <f t="shared" ref="O28:O39" si="56">(K28+L28+M28+N28)/$K$26</f>
        <v>#DIV/0!</v>
      </c>
      <c r="P28" s="124">
        <v>0</v>
      </c>
      <c r="Q28" s="124">
        <v>0</v>
      </c>
      <c r="R28" s="124">
        <v>0</v>
      </c>
      <c r="S28" s="124">
        <v>0</v>
      </c>
      <c r="T28" s="34" t="e">
        <f t="shared" ref="T28:T39" si="57">(P28+Q28+R28+S28)/$P$26</f>
        <v>#DIV/0!</v>
      </c>
      <c r="U28" s="124">
        <v>0</v>
      </c>
      <c r="V28" s="124">
        <v>0</v>
      </c>
      <c r="W28" s="124">
        <v>0</v>
      </c>
      <c r="X28" s="124">
        <v>0</v>
      </c>
      <c r="Y28" s="34" t="e">
        <f t="shared" ref="Y28:Y39" si="58">(U28+V28+W28+X28)/$U$26</f>
        <v>#DIV/0!</v>
      </c>
      <c r="Z28" s="124">
        <v>0</v>
      </c>
      <c r="AA28" s="124">
        <v>0</v>
      </c>
      <c r="AB28" s="124">
        <v>0</v>
      </c>
      <c r="AC28" s="124">
        <v>0</v>
      </c>
      <c r="AD28" s="34" t="e">
        <f t="shared" ref="AD28:AD39" si="59">(Z28+AA28+AB28+AC28)/$Z$26</f>
        <v>#DIV/0!</v>
      </c>
      <c r="AE28" s="124">
        <v>0</v>
      </c>
      <c r="AF28" s="124">
        <v>0</v>
      </c>
      <c r="AG28" s="124">
        <v>0</v>
      </c>
      <c r="AH28" s="124">
        <v>0</v>
      </c>
      <c r="AI28" s="34">
        <f t="shared" ref="AI28:AI38" si="60">(AE28+AF28+AG28+AH28)/$AE$26</f>
        <v>0</v>
      </c>
      <c r="AJ28" s="124">
        <v>0</v>
      </c>
      <c r="AK28" s="124">
        <v>0</v>
      </c>
      <c r="AL28" s="124">
        <v>0</v>
      </c>
      <c r="AM28" s="124">
        <v>0</v>
      </c>
      <c r="AN28" s="34">
        <f t="shared" ref="AN28:AN39" si="61">(AJ28+AK28+AL28+AM28)/$AJ$26</f>
        <v>0</v>
      </c>
      <c r="AO28" s="148">
        <v>0</v>
      </c>
      <c r="AP28" s="148">
        <v>0</v>
      </c>
      <c r="AQ28" s="148">
        <v>0</v>
      </c>
      <c r="AR28" s="148">
        <v>0</v>
      </c>
      <c r="AS28" s="34">
        <f t="shared" ref="AS28:AS39" si="62">(AO28+AP28+AQ28+AR28)/$AO$26</f>
        <v>0</v>
      </c>
      <c r="AT28" s="124">
        <v>0</v>
      </c>
      <c r="AU28" s="124">
        <v>0</v>
      </c>
      <c r="AV28" s="124">
        <v>0</v>
      </c>
      <c r="AW28" s="124">
        <v>0</v>
      </c>
      <c r="AX28" s="34" t="e">
        <f t="shared" ref="AX28:AX39" si="63">(AT28+AU28+AV28+AW28)/$AT$26</f>
        <v>#DIV/0!</v>
      </c>
      <c r="AY28" s="124">
        <v>0</v>
      </c>
      <c r="AZ28" s="124">
        <v>0</v>
      </c>
      <c r="BA28" s="124">
        <v>0</v>
      </c>
      <c r="BB28" s="124">
        <v>0</v>
      </c>
      <c r="BC28" s="34" t="e">
        <f t="shared" ref="BC28:BC39" si="64">(AY28+AZ28+BA28+BB28)/$AY$26</f>
        <v>#DIV/0!</v>
      </c>
      <c r="BD28" s="124">
        <v>0</v>
      </c>
      <c r="BE28" s="124">
        <v>0</v>
      </c>
      <c r="BF28" s="124">
        <v>0</v>
      </c>
      <c r="BG28" s="124">
        <v>0</v>
      </c>
      <c r="BH28" s="34" t="e">
        <f t="shared" ref="BH28:BH39" si="65">(BD28+BE28+BF28+BG28)/$BD$26</f>
        <v>#DIV/0!</v>
      </c>
    </row>
    <row r="29" spans="1:60" hidden="1" x14ac:dyDescent="0.3">
      <c r="A29" s="126" t="s">
        <v>18</v>
      </c>
      <c r="B29" s="125">
        <f t="shared" si="52"/>
        <v>0</v>
      </c>
      <c r="C29" s="54">
        <f t="shared" si="53"/>
        <v>0</v>
      </c>
      <c r="D29" s="22">
        <v>0</v>
      </c>
      <c r="E29" s="2" t="e">
        <f t="shared" si="54"/>
        <v>#DIV/0!</v>
      </c>
      <c r="F29" s="124">
        <v>0</v>
      </c>
      <c r="G29" s="124">
        <v>0</v>
      </c>
      <c r="H29" s="124">
        <v>0</v>
      </c>
      <c r="I29" s="124">
        <v>0</v>
      </c>
      <c r="J29" s="34" t="e">
        <f t="shared" si="55"/>
        <v>#DIV/0!</v>
      </c>
      <c r="K29" s="124">
        <v>0</v>
      </c>
      <c r="L29" s="124">
        <v>0</v>
      </c>
      <c r="M29" s="124">
        <v>0</v>
      </c>
      <c r="N29" s="124">
        <v>0</v>
      </c>
      <c r="O29" s="34" t="e">
        <f t="shared" si="56"/>
        <v>#DIV/0!</v>
      </c>
      <c r="P29" s="124">
        <v>0</v>
      </c>
      <c r="Q29" s="124">
        <v>0</v>
      </c>
      <c r="R29" s="124">
        <v>0</v>
      </c>
      <c r="S29" s="124">
        <v>0</v>
      </c>
      <c r="T29" s="34" t="e">
        <f t="shared" si="57"/>
        <v>#DIV/0!</v>
      </c>
      <c r="U29" s="124">
        <v>0</v>
      </c>
      <c r="V29" s="124">
        <v>0</v>
      </c>
      <c r="W29" s="124">
        <v>0</v>
      </c>
      <c r="X29" s="124">
        <v>0</v>
      </c>
      <c r="Y29" s="34" t="e">
        <f t="shared" si="58"/>
        <v>#DIV/0!</v>
      </c>
      <c r="Z29" s="124">
        <v>0</v>
      </c>
      <c r="AA29" s="124">
        <v>0</v>
      </c>
      <c r="AB29" s="124">
        <v>0</v>
      </c>
      <c r="AC29" s="124">
        <v>0</v>
      </c>
      <c r="AD29" s="34" t="e">
        <f t="shared" si="59"/>
        <v>#DIV/0!</v>
      </c>
      <c r="AE29" s="124">
        <v>0</v>
      </c>
      <c r="AF29" s="124">
        <v>0</v>
      </c>
      <c r="AG29" s="124">
        <v>0</v>
      </c>
      <c r="AH29" s="124">
        <v>0</v>
      </c>
      <c r="AI29" s="34">
        <f t="shared" si="60"/>
        <v>0</v>
      </c>
      <c r="AJ29" s="124">
        <v>0</v>
      </c>
      <c r="AK29" s="124">
        <v>0</v>
      </c>
      <c r="AL29" s="124">
        <v>0</v>
      </c>
      <c r="AM29" s="124">
        <v>0</v>
      </c>
      <c r="AN29" s="34">
        <f t="shared" si="61"/>
        <v>0</v>
      </c>
      <c r="AO29" s="148">
        <v>0</v>
      </c>
      <c r="AP29" s="148">
        <v>0</v>
      </c>
      <c r="AQ29" s="148">
        <v>0</v>
      </c>
      <c r="AR29" s="148">
        <v>0</v>
      </c>
      <c r="AS29" s="34">
        <f t="shared" si="62"/>
        <v>0</v>
      </c>
      <c r="AT29" s="124">
        <v>0</v>
      </c>
      <c r="AU29" s="124">
        <v>0</v>
      </c>
      <c r="AV29" s="124">
        <v>0</v>
      </c>
      <c r="AW29" s="124">
        <v>0</v>
      </c>
      <c r="AX29" s="34" t="e">
        <f t="shared" si="63"/>
        <v>#DIV/0!</v>
      </c>
      <c r="AY29" s="124">
        <v>0</v>
      </c>
      <c r="AZ29" s="124">
        <v>0</v>
      </c>
      <c r="BA29" s="124">
        <v>0</v>
      </c>
      <c r="BB29" s="124">
        <v>0</v>
      </c>
      <c r="BC29" s="34" t="e">
        <f t="shared" si="64"/>
        <v>#DIV/0!</v>
      </c>
      <c r="BD29" s="124">
        <v>0</v>
      </c>
      <c r="BE29" s="124">
        <v>0</v>
      </c>
      <c r="BF29" s="124">
        <v>0</v>
      </c>
      <c r="BG29" s="124">
        <v>0</v>
      </c>
      <c r="BH29" s="34" t="e">
        <f t="shared" si="65"/>
        <v>#DIV/0!</v>
      </c>
    </row>
    <row r="30" spans="1:60" hidden="1" x14ac:dyDescent="0.3">
      <c r="A30" s="126" t="s">
        <v>19</v>
      </c>
      <c r="B30" s="125">
        <f t="shared" si="52"/>
        <v>0</v>
      </c>
      <c r="C30" s="54">
        <f t="shared" si="53"/>
        <v>0</v>
      </c>
      <c r="D30" s="22">
        <v>0</v>
      </c>
      <c r="E30" s="2" t="e">
        <f t="shared" si="54"/>
        <v>#DIV/0!</v>
      </c>
      <c r="F30" s="124">
        <v>0</v>
      </c>
      <c r="G30" s="124">
        <v>0</v>
      </c>
      <c r="H30" s="124">
        <v>0</v>
      </c>
      <c r="I30" s="124">
        <v>0</v>
      </c>
      <c r="J30" s="34" t="e">
        <f t="shared" si="55"/>
        <v>#DIV/0!</v>
      </c>
      <c r="K30" s="124">
        <v>0</v>
      </c>
      <c r="L30" s="124">
        <v>0</v>
      </c>
      <c r="M30" s="124">
        <v>0</v>
      </c>
      <c r="N30" s="124">
        <v>0</v>
      </c>
      <c r="O30" s="34" t="e">
        <f t="shared" si="56"/>
        <v>#DIV/0!</v>
      </c>
      <c r="P30" s="124">
        <v>0</v>
      </c>
      <c r="Q30" s="124">
        <v>0</v>
      </c>
      <c r="R30" s="124">
        <v>0</v>
      </c>
      <c r="S30" s="124">
        <v>0</v>
      </c>
      <c r="T30" s="34" t="e">
        <f t="shared" si="57"/>
        <v>#DIV/0!</v>
      </c>
      <c r="U30" s="124">
        <v>0</v>
      </c>
      <c r="V30" s="124">
        <v>0</v>
      </c>
      <c r="W30" s="124">
        <v>0</v>
      </c>
      <c r="X30" s="124">
        <v>0</v>
      </c>
      <c r="Y30" s="34" t="e">
        <f t="shared" si="58"/>
        <v>#DIV/0!</v>
      </c>
      <c r="Z30" s="124">
        <v>0</v>
      </c>
      <c r="AA30" s="124">
        <v>0</v>
      </c>
      <c r="AB30" s="124">
        <v>0</v>
      </c>
      <c r="AC30" s="124">
        <v>0</v>
      </c>
      <c r="AD30" s="34" t="e">
        <f t="shared" si="59"/>
        <v>#DIV/0!</v>
      </c>
      <c r="AE30" s="124">
        <v>0</v>
      </c>
      <c r="AF30" s="124">
        <v>0</v>
      </c>
      <c r="AG30" s="124">
        <v>0</v>
      </c>
      <c r="AH30" s="124">
        <v>0</v>
      </c>
      <c r="AI30" s="34">
        <f t="shared" si="60"/>
        <v>0</v>
      </c>
      <c r="AJ30" s="124">
        <v>0</v>
      </c>
      <c r="AK30" s="124">
        <v>0</v>
      </c>
      <c r="AL30" s="124">
        <v>0</v>
      </c>
      <c r="AM30" s="124">
        <v>0</v>
      </c>
      <c r="AN30" s="34">
        <f t="shared" si="61"/>
        <v>0</v>
      </c>
      <c r="AO30" s="148">
        <v>0</v>
      </c>
      <c r="AP30" s="148">
        <v>0</v>
      </c>
      <c r="AQ30" s="148">
        <v>0</v>
      </c>
      <c r="AR30" s="148">
        <v>0</v>
      </c>
      <c r="AS30" s="34">
        <f t="shared" si="62"/>
        <v>0</v>
      </c>
      <c r="AT30" s="124">
        <v>0</v>
      </c>
      <c r="AU30" s="124">
        <v>0</v>
      </c>
      <c r="AV30" s="124">
        <v>0</v>
      </c>
      <c r="AW30" s="124">
        <v>0</v>
      </c>
      <c r="AX30" s="34" t="e">
        <f t="shared" si="63"/>
        <v>#DIV/0!</v>
      </c>
      <c r="AY30" s="124">
        <v>0</v>
      </c>
      <c r="AZ30" s="124">
        <v>0</v>
      </c>
      <c r="BA30" s="124">
        <v>0</v>
      </c>
      <c r="BB30" s="124">
        <v>0</v>
      </c>
      <c r="BC30" s="34" t="e">
        <f t="shared" si="64"/>
        <v>#DIV/0!</v>
      </c>
      <c r="BD30" s="124">
        <v>0</v>
      </c>
      <c r="BE30" s="124">
        <v>0</v>
      </c>
      <c r="BF30" s="124">
        <v>0</v>
      </c>
      <c r="BG30" s="124">
        <v>0</v>
      </c>
      <c r="BH30" s="34" t="e">
        <f t="shared" si="65"/>
        <v>#DIV/0!</v>
      </c>
    </row>
    <row r="31" spans="1:60" x14ac:dyDescent="0.3">
      <c r="A31" s="126" t="s">
        <v>20</v>
      </c>
      <c r="B31" s="125">
        <f t="shared" si="52"/>
        <v>1</v>
      </c>
      <c r="C31" s="54">
        <f t="shared" si="53"/>
        <v>0.25</v>
      </c>
      <c r="D31" s="22">
        <v>0</v>
      </c>
      <c r="E31" s="2" t="e">
        <f t="shared" si="54"/>
        <v>#DIV/0!</v>
      </c>
      <c r="F31" s="124">
        <v>0</v>
      </c>
      <c r="G31" s="124">
        <v>0</v>
      </c>
      <c r="H31" s="124">
        <v>0</v>
      </c>
      <c r="I31" s="124">
        <v>0</v>
      </c>
      <c r="J31" s="34" t="e">
        <f t="shared" si="55"/>
        <v>#DIV/0!</v>
      </c>
      <c r="K31" s="124">
        <v>0</v>
      </c>
      <c r="L31" s="124">
        <v>0</v>
      </c>
      <c r="M31" s="124">
        <v>0</v>
      </c>
      <c r="N31" s="124">
        <v>0</v>
      </c>
      <c r="O31" s="34" t="e">
        <f t="shared" si="56"/>
        <v>#DIV/0!</v>
      </c>
      <c r="P31" s="124">
        <v>0</v>
      </c>
      <c r="Q31" s="124">
        <v>0</v>
      </c>
      <c r="R31" s="124">
        <v>0</v>
      </c>
      <c r="S31" s="124">
        <v>0</v>
      </c>
      <c r="T31" s="34" t="e">
        <f t="shared" si="57"/>
        <v>#DIV/0!</v>
      </c>
      <c r="U31" s="124">
        <v>0</v>
      </c>
      <c r="V31" s="124">
        <v>0</v>
      </c>
      <c r="W31" s="124">
        <v>0</v>
      </c>
      <c r="X31" s="124">
        <v>0</v>
      </c>
      <c r="Y31" s="34" t="e">
        <f t="shared" si="58"/>
        <v>#DIV/0!</v>
      </c>
      <c r="Z31" s="124">
        <v>0</v>
      </c>
      <c r="AA31" s="124">
        <v>0</v>
      </c>
      <c r="AB31" s="124">
        <v>0</v>
      </c>
      <c r="AC31" s="124">
        <v>0</v>
      </c>
      <c r="AD31" s="34" t="e">
        <f t="shared" si="59"/>
        <v>#DIV/0!</v>
      </c>
      <c r="AE31" s="124">
        <v>0</v>
      </c>
      <c r="AF31" s="124">
        <v>0</v>
      </c>
      <c r="AG31" s="124">
        <v>0</v>
      </c>
      <c r="AH31" s="124">
        <v>0</v>
      </c>
      <c r="AI31" s="34">
        <f t="shared" si="60"/>
        <v>0</v>
      </c>
      <c r="AJ31" s="124">
        <v>0</v>
      </c>
      <c r="AK31" s="124">
        <v>0</v>
      </c>
      <c r="AL31" s="124">
        <v>0</v>
      </c>
      <c r="AM31" s="124">
        <v>1</v>
      </c>
      <c r="AN31" s="34">
        <f t="shared" si="61"/>
        <v>1</v>
      </c>
      <c r="AO31" s="148">
        <v>0</v>
      </c>
      <c r="AP31" s="148">
        <v>0</v>
      </c>
      <c r="AQ31" s="148">
        <v>0</v>
      </c>
      <c r="AR31" s="148">
        <v>0</v>
      </c>
      <c r="AS31" s="34">
        <f t="shared" si="62"/>
        <v>0</v>
      </c>
      <c r="AT31" s="124">
        <v>0</v>
      </c>
      <c r="AU31" s="124">
        <v>0</v>
      </c>
      <c r="AV31" s="124">
        <v>0</v>
      </c>
      <c r="AW31" s="124">
        <v>0</v>
      </c>
      <c r="AX31" s="34" t="e">
        <f t="shared" si="63"/>
        <v>#DIV/0!</v>
      </c>
      <c r="AY31" s="124">
        <v>0</v>
      </c>
      <c r="AZ31" s="124">
        <v>0</v>
      </c>
      <c r="BA31" s="124">
        <v>0</v>
      </c>
      <c r="BB31" s="124">
        <v>0</v>
      </c>
      <c r="BC31" s="34" t="e">
        <f t="shared" si="64"/>
        <v>#DIV/0!</v>
      </c>
      <c r="BD31" s="124">
        <v>0</v>
      </c>
      <c r="BE31" s="124">
        <v>0</v>
      </c>
      <c r="BF31" s="124">
        <v>0</v>
      </c>
      <c r="BG31" s="124">
        <v>0</v>
      </c>
      <c r="BH31" s="34" t="e">
        <f t="shared" si="65"/>
        <v>#DIV/0!</v>
      </c>
    </row>
    <row r="32" spans="1:60" x14ac:dyDescent="0.3">
      <c r="A32" s="126" t="s">
        <v>21</v>
      </c>
      <c r="B32" s="125">
        <f t="shared" si="52"/>
        <v>3</v>
      </c>
      <c r="C32" s="54">
        <f t="shared" si="53"/>
        <v>0.75</v>
      </c>
      <c r="D32" s="22">
        <v>0</v>
      </c>
      <c r="E32" s="2" t="e">
        <f t="shared" si="54"/>
        <v>#DIV/0!</v>
      </c>
      <c r="F32" s="124">
        <v>0</v>
      </c>
      <c r="G32" s="124">
        <v>0</v>
      </c>
      <c r="H32" s="124">
        <v>0</v>
      </c>
      <c r="I32" s="124">
        <v>0</v>
      </c>
      <c r="J32" s="34" t="e">
        <f t="shared" si="55"/>
        <v>#DIV/0!</v>
      </c>
      <c r="K32" s="124">
        <v>0</v>
      </c>
      <c r="L32" s="124">
        <v>0</v>
      </c>
      <c r="M32" s="124">
        <v>0</v>
      </c>
      <c r="N32" s="124">
        <v>0</v>
      </c>
      <c r="O32" s="34" t="e">
        <f t="shared" si="56"/>
        <v>#DIV/0!</v>
      </c>
      <c r="P32" s="124">
        <v>0</v>
      </c>
      <c r="Q32" s="124">
        <v>0</v>
      </c>
      <c r="R32" s="124">
        <v>0</v>
      </c>
      <c r="S32" s="124">
        <v>0</v>
      </c>
      <c r="T32" s="34" t="e">
        <f t="shared" si="57"/>
        <v>#DIV/0!</v>
      </c>
      <c r="U32" s="124">
        <v>0</v>
      </c>
      <c r="V32" s="124">
        <v>0</v>
      </c>
      <c r="W32" s="124">
        <v>0</v>
      </c>
      <c r="X32" s="124">
        <v>0</v>
      </c>
      <c r="Y32" s="34" t="e">
        <f t="shared" si="58"/>
        <v>#DIV/0!</v>
      </c>
      <c r="Z32" s="124">
        <v>0</v>
      </c>
      <c r="AA32" s="124">
        <v>0</v>
      </c>
      <c r="AB32" s="124">
        <v>0</v>
      </c>
      <c r="AC32" s="124">
        <v>0</v>
      </c>
      <c r="AD32" s="34" t="e">
        <f t="shared" si="59"/>
        <v>#DIV/0!</v>
      </c>
      <c r="AE32" s="124">
        <v>0</v>
      </c>
      <c r="AF32" s="124">
        <v>0</v>
      </c>
      <c r="AG32" s="124">
        <v>0</v>
      </c>
      <c r="AH32" s="124">
        <v>1</v>
      </c>
      <c r="AI32" s="34">
        <f t="shared" si="60"/>
        <v>1</v>
      </c>
      <c r="AJ32" s="124">
        <v>0</v>
      </c>
      <c r="AK32" s="124">
        <v>0</v>
      </c>
      <c r="AL32" s="124">
        <v>0</v>
      </c>
      <c r="AM32" s="124">
        <v>0</v>
      </c>
      <c r="AN32" s="34">
        <f t="shared" si="61"/>
        <v>0</v>
      </c>
      <c r="AO32" s="148">
        <v>0</v>
      </c>
      <c r="AP32" s="148">
        <v>0</v>
      </c>
      <c r="AQ32" s="148">
        <v>0</v>
      </c>
      <c r="AR32" s="148">
        <v>2</v>
      </c>
      <c r="AS32" s="34">
        <f t="shared" si="62"/>
        <v>1</v>
      </c>
      <c r="AT32" s="124">
        <v>0</v>
      </c>
      <c r="AU32" s="124">
        <v>0</v>
      </c>
      <c r="AV32" s="124">
        <v>0</v>
      </c>
      <c r="AW32" s="124">
        <v>0</v>
      </c>
      <c r="AX32" s="34" t="e">
        <f t="shared" si="63"/>
        <v>#DIV/0!</v>
      </c>
      <c r="AY32" s="124">
        <v>0</v>
      </c>
      <c r="AZ32" s="124">
        <v>0</v>
      </c>
      <c r="BA32" s="124">
        <v>0</v>
      </c>
      <c r="BB32" s="124">
        <v>0</v>
      </c>
      <c r="BC32" s="34" t="e">
        <f t="shared" si="64"/>
        <v>#DIV/0!</v>
      </c>
      <c r="BD32" s="124">
        <v>0</v>
      </c>
      <c r="BE32" s="124">
        <v>0</v>
      </c>
      <c r="BF32" s="124">
        <v>0</v>
      </c>
      <c r="BG32" s="124">
        <v>0</v>
      </c>
      <c r="BH32" s="34" t="e">
        <f t="shared" si="65"/>
        <v>#DIV/0!</v>
      </c>
    </row>
    <row r="33" spans="1:60" hidden="1" x14ac:dyDescent="0.3">
      <c r="A33" s="126" t="s">
        <v>22</v>
      </c>
      <c r="B33" s="125">
        <f t="shared" si="52"/>
        <v>0</v>
      </c>
      <c r="C33" s="54">
        <f t="shared" si="53"/>
        <v>0</v>
      </c>
      <c r="D33" s="22">
        <v>0</v>
      </c>
      <c r="E33" s="2" t="e">
        <f t="shared" si="54"/>
        <v>#DIV/0!</v>
      </c>
      <c r="F33" s="124">
        <v>0</v>
      </c>
      <c r="G33" s="124">
        <v>0</v>
      </c>
      <c r="H33" s="124">
        <v>0</v>
      </c>
      <c r="I33" s="124">
        <v>0</v>
      </c>
      <c r="J33" s="34" t="e">
        <f>(F33+G33+H33+I33)/$F$26</f>
        <v>#DIV/0!</v>
      </c>
      <c r="K33" s="124">
        <v>0</v>
      </c>
      <c r="L33" s="124">
        <v>0</v>
      </c>
      <c r="M33" s="124">
        <v>0</v>
      </c>
      <c r="N33" s="124">
        <v>0</v>
      </c>
      <c r="O33" s="34" t="e">
        <f t="shared" si="56"/>
        <v>#DIV/0!</v>
      </c>
      <c r="P33" s="124">
        <v>0</v>
      </c>
      <c r="Q33" s="124">
        <v>0</v>
      </c>
      <c r="R33" s="124">
        <v>0</v>
      </c>
      <c r="S33" s="124">
        <v>0</v>
      </c>
      <c r="T33" s="34" t="e">
        <f t="shared" si="57"/>
        <v>#DIV/0!</v>
      </c>
      <c r="U33" s="124">
        <v>0</v>
      </c>
      <c r="V33" s="124">
        <v>0</v>
      </c>
      <c r="W33" s="124">
        <v>0</v>
      </c>
      <c r="X33" s="124">
        <v>0</v>
      </c>
      <c r="Y33" s="34" t="e">
        <f t="shared" si="58"/>
        <v>#DIV/0!</v>
      </c>
      <c r="Z33" s="124">
        <v>0</v>
      </c>
      <c r="AA33" s="124">
        <v>0</v>
      </c>
      <c r="AB33" s="124">
        <v>0</v>
      </c>
      <c r="AC33" s="124">
        <v>0</v>
      </c>
      <c r="AD33" s="34" t="e">
        <f t="shared" si="59"/>
        <v>#DIV/0!</v>
      </c>
      <c r="AE33" s="124">
        <v>0</v>
      </c>
      <c r="AF33" s="124">
        <v>0</v>
      </c>
      <c r="AG33" s="124">
        <v>0</v>
      </c>
      <c r="AH33" s="124">
        <v>0</v>
      </c>
      <c r="AI33" s="34">
        <f t="shared" si="60"/>
        <v>0</v>
      </c>
      <c r="AJ33" s="124">
        <v>0</v>
      </c>
      <c r="AK33" s="124">
        <v>0</v>
      </c>
      <c r="AL33" s="124">
        <v>0</v>
      </c>
      <c r="AM33" s="124">
        <v>0</v>
      </c>
      <c r="AN33" s="34">
        <f t="shared" si="61"/>
        <v>0</v>
      </c>
      <c r="AO33" s="148">
        <v>0</v>
      </c>
      <c r="AP33" s="148">
        <v>0</v>
      </c>
      <c r="AQ33" s="148">
        <v>0</v>
      </c>
      <c r="AR33" s="148">
        <v>0</v>
      </c>
      <c r="AS33" s="34">
        <f t="shared" si="62"/>
        <v>0</v>
      </c>
      <c r="AT33" s="124">
        <v>0</v>
      </c>
      <c r="AU33" s="124">
        <v>0</v>
      </c>
      <c r="AV33" s="124">
        <v>0</v>
      </c>
      <c r="AW33" s="124">
        <v>0</v>
      </c>
      <c r="AX33" s="34" t="e">
        <f t="shared" si="63"/>
        <v>#DIV/0!</v>
      </c>
      <c r="AY33" s="124">
        <v>0</v>
      </c>
      <c r="AZ33" s="124">
        <v>0</v>
      </c>
      <c r="BA33" s="124">
        <v>0</v>
      </c>
      <c r="BB33" s="124">
        <v>0</v>
      </c>
      <c r="BC33" s="34" t="e">
        <f t="shared" si="64"/>
        <v>#DIV/0!</v>
      </c>
      <c r="BD33" s="124">
        <v>0</v>
      </c>
      <c r="BE33" s="124">
        <v>0</v>
      </c>
      <c r="BF33" s="124">
        <v>0</v>
      </c>
      <c r="BG33" s="124">
        <v>0</v>
      </c>
      <c r="BH33" s="34" t="e">
        <f t="shared" si="65"/>
        <v>#DIV/0!</v>
      </c>
    </row>
    <row r="34" spans="1:60" hidden="1" x14ac:dyDescent="0.3">
      <c r="A34" s="126" t="s">
        <v>7</v>
      </c>
      <c r="B34" s="125">
        <f t="shared" si="52"/>
        <v>0</v>
      </c>
      <c r="C34" s="54">
        <f t="shared" si="53"/>
        <v>0</v>
      </c>
      <c r="D34" s="22">
        <v>0</v>
      </c>
      <c r="E34" s="2" t="e">
        <f t="shared" si="54"/>
        <v>#DIV/0!</v>
      </c>
      <c r="F34" s="124">
        <v>0</v>
      </c>
      <c r="G34" s="124">
        <v>0</v>
      </c>
      <c r="H34" s="124">
        <v>0</v>
      </c>
      <c r="I34" s="124">
        <v>0</v>
      </c>
      <c r="J34" s="34" t="e">
        <f t="shared" si="55"/>
        <v>#DIV/0!</v>
      </c>
      <c r="K34" s="124">
        <v>0</v>
      </c>
      <c r="L34" s="124">
        <v>0</v>
      </c>
      <c r="M34" s="124">
        <v>0</v>
      </c>
      <c r="N34" s="124">
        <v>0</v>
      </c>
      <c r="O34" s="34" t="e">
        <f t="shared" si="56"/>
        <v>#DIV/0!</v>
      </c>
      <c r="P34" s="124">
        <v>0</v>
      </c>
      <c r="Q34" s="124">
        <v>0</v>
      </c>
      <c r="R34" s="124">
        <v>0</v>
      </c>
      <c r="S34" s="124">
        <v>0</v>
      </c>
      <c r="T34" s="34" t="e">
        <f t="shared" si="57"/>
        <v>#DIV/0!</v>
      </c>
      <c r="U34" s="124">
        <v>0</v>
      </c>
      <c r="V34" s="124">
        <v>0</v>
      </c>
      <c r="W34" s="124">
        <v>0</v>
      </c>
      <c r="X34" s="124">
        <v>0</v>
      </c>
      <c r="Y34" s="34" t="e">
        <f t="shared" si="58"/>
        <v>#DIV/0!</v>
      </c>
      <c r="Z34" s="124">
        <v>0</v>
      </c>
      <c r="AA34" s="124">
        <v>0</v>
      </c>
      <c r="AB34" s="124">
        <v>0</v>
      </c>
      <c r="AC34" s="124">
        <v>0</v>
      </c>
      <c r="AD34" s="34" t="e">
        <f t="shared" si="59"/>
        <v>#DIV/0!</v>
      </c>
      <c r="AE34" s="124">
        <v>0</v>
      </c>
      <c r="AF34" s="124">
        <v>0</v>
      </c>
      <c r="AG34" s="124">
        <v>0</v>
      </c>
      <c r="AH34" s="124">
        <v>0</v>
      </c>
      <c r="AI34" s="34">
        <f t="shared" si="60"/>
        <v>0</v>
      </c>
      <c r="AJ34" s="124">
        <v>0</v>
      </c>
      <c r="AK34" s="124">
        <v>0</v>
      </c>
      <c r="AL34" s="124">
        <v>0</v>
      </c>
      <c r="AM34" s="124">
        <v>0</v>
      </c>
      <c r="AN34" s="34">
        <f t="shared" si="61"/>
        <v>0</v>
      </c>
      <c r="AO34" s="148">
        <v>0</v>
      </c>
      <c r="AP34" s="148">
        <v>0</v>
      </c>
      <c r="AQ34" s="148">
        <v>0</v>
      </c>
      <c r="AR34" s="148">
        <v>0</v>
      </c>
      <c r="AS34" s="34">
        <f t="shared" si="62"/>
        <v>0</v>
      </c>
      <c r="AT34" s="124">
        <v>0</v>
      </c>
      <c r="AU34" s="124">
        <v>0</v>
      </c>
      <c r="AV34" s="124">
        <v>0</v>
      </c>
      <c r="AW34" s="124">
        <v>0</v>
      </c>
      <c r="AX34" s="34" t="e">
        <f t="shared" si="63"/>
        <v>#DIV/0!</v>
      </c>
      <c r="AY34" s="124">
        <v>0</v>
      </c>
      <c r="AZ34" s="124">
        <v>0</v>
      </c>
      <c r="BA34" s="124">
        <v>0</v>
      </c>
      <c r="BB34" s="124">
        <v>0</v>
      </c>
      <c r="BC34" s="34" t="e">
        <f t="shared" si="64"/>
        <v>#DIV/0!</v>
      </c>
      <c r="BD34" s="124">
        <v>0</v>
      </c>
      <c r="BE34" s="124">
        <v>0</v>
      </c>
      <c r="BF34" s="124">
        <v>0</v>
      </c>
      <c r="BG34" s="124">
        <v>0</v>
      </c>
      <c r="BH34" s="34" t="e">
        <f t="shared" si="65"/>
        <v>#DIV/0!</v>
      </c>
    </row>
    <row r="35" spans="1:60" hidden="1" x14ac:dyDescent="0.3">
      <c r="A35" s="126" t="s">
        <v>23</v>
      </c>
      <c r="B35" s="125">
        <f>D35+F35+G35+H35+I35+K35+L35+M35+N35+Q35+P35+R35+S35+U35+V35+W35+X35+Z35+AA35+AB35+AC35+AE35+AF35+AG35+AH35+AJ35+AK35+AL35+AM35+AO35+AP35+AQ35+AR35+AT35+AU35+AV35+AW35+AY35+AZ35+BA35+BB35+BD35+BE35+BF35+BG35</f>
        <v>0</v>
      </c>
      <c r="C35" s="54">
        <f t="shared" si="53"/>
        <v>0</v>
      </c>
      <c r="D35" s="22">
        <v>0</v>
      </c>
      <c r="E35" s="2" t="e">
        <f t="shared" si="54"/>
        <v>#DIV/0!</v>
      </c>
      <c r="F35" s="124">
        <v>0</v>
      </c>
      <c r="G35" s="124">
        <v>0</v>
      </c>
      <c r="H35" s="124">
        <v>0</v>
      </c>
      <c r="I35" s="124">
        <v>0</v>
      </c>
      <c r="J35" s="34" t="e">
        <f t="shared" si="55"/>
        <v>#DIV/0!</v>
      </c>
      <c r="K35" s="124">
        <v>0</v>
      </c>
      <c r="L35" s="124">
        <v>0</v>
      </c>
      <c r="M35" s="124">
        <v>0</v>
      </c>
      <c r="N35" s="124">
        <v>0</v>
      </c>
      <c r="O35" s="34" t="e">
        <f t="shared" si="56"/>
        <v>#DIV/0!</v>
      </c>
      <c r="P35" s="124">
        <v>0</v>
      </c>
      <c r="Q35" s="124">
        <v>0</v>
      </c>
      <c r="R35" s="124">
        <v>0</v>
      </c>
      <c r="S35" s="124">
        <v>0</v>
      </c>
      <c r="T35" s="34" t="e">
        <f t="shared" si="57"/>
        <v>#DIV/0!</v>
      </c>
      <c r="U35" s="124">
        <v>0</v>
      </c>
      <c r="V35" s="124">
        <v>0</v>
      </c>
      <c r="W35" s="124">
        <v>0</v>
      </c>
      <c r="X35" s="124">
        <v>0</v>
      </c>
      <c r="Y35" s="34" t="e">
        <f t="shared" si="58"/>
        <v>#DIV/0!</v>
      </c>
      <c r="Z35" s="124">
        <v>0</v>
      </c>
      <c r="AA35" s="124">
        <v>0</v>
      </c>
      <c r="AB35" s="124">
        <v>0</v>
      </c>
      <c r="AC35" s="124">
        <v>0</v>
      </c>
      <c r="AD35" s="34" t="e">
        <f t="shared" si="59"/>
        <v>#DIV/0!</v>
      </c>
      <c r="AE35" s="124">
        <v>0</v>
      </c>
      <c r="AF35" s="124">
        <v>0</v>
      </c>
      <c r="AG35" s="124">
        <v>0</v>
      </c>
      <c r="AH35" s="124">
        <v>0</v>
      </c>
      <c r="AI35" s="34">
        <f t="shared" si="60"/>
        <v>0</v>
      </c>
      <c r="AJ35" s="124">
        <v>0</v>
      </c>
      <c r="AK35" s="124">
        <v>0</v>
      </c>
      <c r="AL35" s="124">
        <v>0</v>
      </c>
      <c r="AM35" s="124">
        <v>0</v>
      </c>
      <c r="AN35" s="34">
        <f t="shared" si="61"/>
        <v>0</v>
      </c>
      <c r="AO35" s="148">
        <v>0</v>
      </c>
      <c r="AP35" s="148">
        <v>0</v>
      </c>
      <c r="AQ35" s="148">
        <v>0</v>
      </c>
      <c r="AR35" s="148">
        <v>0</v>
      </c>
      <c r="AS35" s="34">
        <f t="shared" si="62"/>
        <v>0</v>
      </c>
      <c r="AT35" s="124">
        <v>0</v>
      </c>
      <c r="AU35" s="124">
        <v>0</v>
      </c>
      <c r="AV35" s="124">
        <v>0</v>
      </c>
      <c r="AW35" s="124">
        <v>0</v>
      </c>
      <c r="AX35" s="34" t="e">
        <f t="shared" si="63"/>
        <v>#DIV/0!</v>
      </c>
      <c r="AY35" s="124">
        <v>0</v>
      </c>
      <c r="AZ35" s="124">
        <v>0</v>
      </c>
      <c r="BA35" s="124">
        <v>0</v>
      </c>
      <c r="BB35" s="124">
        <v>0</v>
      </c>
      <c r="BC35" s="34" t="e">
        <f t="shared" si="64"/>
        <v>#DIV/0!</v>
      </c>
      <c r="BD35" s="124">
        <v>0</v>
      </c>
      <c r="BE35" s="124">
        <v>0</v>
      </c>
      <c r="BF35" s="124">
        <v>0</v>
      </c>
      <c r="BG35" s="124">
        <v>0</v>
      </c>
      <c r="BH35" s="34" t="e">
        <f t="shared" si="65"/>
        <v>#DIV/0!</v>
      </c>
    </row>
    <row r="36" spans="1:60" hidden="1" x14ac:dyDescent="0.3">
      <c r="A36" s="126" t="s">
        <v>24</v>
      </c>
      <c r="B36" s="125">
        <f t="shared" si="52"/>
        <v>0</v>
      </c>
      <c r="C36" s="54">
        <f t="shared" si="53"/>
        <v>0</v>
      </c>
      <c r="D36" s="22">
        <v>0</v>
      </c>
      <c r="E36" s="2" t="e">
        <f t="shared" si="54"/>
        <v>#DIV/0!</v>
      </c>
      <c r="F36" s="124">
        <v>0</v>
      </c>
      <c r="G36" s="124">
        <v>0</v>
      </c>
      <c r="H36" s="124">
        <v>0</v>
      </c>
      <c r="I36" s="124">
        <v>0</v>
      </c>
      <c r="J36" s="34" t="e">
        <f t="shared" si="55"/>
        <v>#DIV/0!</v>
      </c>
      <c r="K36" s="124">
        <v>0</v>
      </c>
      <c r="L36" s="124">
        <v>0</v>
      </c>
      <c r="M36" s="124">
        <v>0</v>
      </c>
      <c r="N36" s="124">
        <v>0</v>
      </c>
      <c r="O36" s="34" t="e">
        <f t="shared" si="56"/>
        <v>#DIV/0!</v>
      </c>
      <c r="P36" s="124">
        <v>0</v>
      </c>
      <c r="Q36" s="124">
        <v>0</v>
      </c>
      <c r="R36" s="124">
        <v>0</v>
      </c>
      <c r="S36" s="124">
        <v>0</v>
      </c>
      <c r="T36" s="34" t="e">
        <f t="shared" si="57"/>
        <v>#DIV/0!</v>
      </c>
      <c r="U36" s="124">
        <v>0</v>
      </c>
      <c r="V36" s="124">
        <v>0</v>
      </c>
      <c r="W36" s="124">
        <v>0</v>
      </c>
      <c r="X36" s="124">
        <v>0</v>
      </c>
      <c r="Y36" s="34" t="e">
        <f t="shared" si="58"/>
        <v>#DIV/0!</v>
      </c>
      <c r="Z36" s="124">
        <v>0</v>
      </c>
      <c r="AA36" s="124">
        <v>0</v>
      </c>
      <c r="AB36" s="124">
        <v>0</v>
      </c>
      <c r="AC36" s="124">
        <v>0</v>
      </c>
      <c r="AD36" s="34" t="e">
        <f t="shared" si="59"/>
        <v>#DIV/0!</v>
      </c>
      <c r="AE36" s="124">
        <v>0</v>
      </c>
      <c r="AF36" s="124">
        <v>0</v>
      </c>
      <c r="AG36" s="124">
        <v>0</v>
      </c>
      <c r="AH36" s="124">
        <v>0</v>
      </c>
      <c r="AI36" s="34">
        <f t="shared" si="60"/>
        <v>0</v>
      </c>
      <c r="AJ36" s="124">
        <v>0</v>
      </c>
      <c r="AK36" s="124">
        <v>0</v>
      </c>
      <c r="AL36" s="124">
        <v>0</v>
      </c>
      <c r="AM36" s="124">
        <v>0</v>
      </c>
      <c r="AN36" s="34">
        <f t="shared" si="61"/>
        <v>0</v>
      </c>
      <c r="AO36" s="148">
        <v>0</v>
      </c>
      <c r="AP36" s="148">
        <v>0</v>
      </c>
      <c r="AQ36" s="148">
        <v>0</v>
      </c>
      <c r="AR36" s="148">
        <v>0</v>
      </c>
      <c r="AS36" s="34">
        <f t="shared" si="62"/>
        <v>0</v>
      </c>
      <c r="AT36" s="124">
        <v>0</v>
      </c>
      <c r="AU36" s="124">
        <v>0</v>
      </c>
      <c r="AV36" s="124">
        <v>0</v>
      </c>
      <c r="AW36" s="124">
        <v>0</v>
      </c>
      <c r="AX36" s="34" t="e">
        <f t="shared" si="63"/>
        <v>#DIV/0!</v>
      </c>
      <c r="AY36" s="124">
        <v>0</v>
      </c>
      <c r="AZ36" s="124">
        <v>0</v>
      </c>
      <c r="BA36" s="124">
        <v>0</v>
      </c>
      <c r="BB36" s="124">
        <v>0</v>
      </c>
      <c r="BC36" s="34" t="e">
        <f t="shared" si="64"/>
        <v>#DIV/0!</v>
      </c>
      <c r="BD36" s="124">
        <v>0</v>
      </c>
      <c r="BE36" s="124">
        <v>0</v>
      </c>
      <c r="BF36" s="124">
        <v>0</v>
      </c>
      <c r="BG36" s="124">
        <v>0</v>
      </c>
      <c r="BH36" s="34" t="e">
        <f t="shared" si="65"/>
        <v>#DIV/0!</v>
      </c>
    </row>
    <row r="37" spans="1:60" hidden="1" x14ac:dyDescent="0.3">
      <c r="A37" s="126" t="s">
        <v>25</v>
      </c>
      <c r="B37" s="125">
        <f t="shared" si="52"/>
        <v>0</v>
      </c>
      <c r="C37" s="54">
        <f t="shared" si="53"/>
        <v>0</v>
      </c>
      <c r="D37" s="22">
        <v>0</v>
      </c>
      <c r="E37" s="2" t="e">
        <f t="shared" si="54"/>
        <v>#DIV/0!</v>
      </c>
      <c r="F37" s="124">
        <v>0</v>
      </c>
      <c r="G37" s="124">
        <v>0</v>
      </c>
      <c r="H37" s="124">
        <v>0</v>
      </c>
      <c r="I37" s="124">
        <v>0</v>
      </c>
      <c r="J37" s="34" t="e">
        <f t="shared" si="55"/>
        <v>#DIV/0!</v>
      </c>
      <c r="K37" s="124">
        <v>0</v>
      </c>
      <c r="L37" s="124">
        <v>0</v>
      </c>
      <c r="M37" s="124">
        <v>0</v>
      </c>
      <c r="N37" s="124">
        <v>0</v>
      </c>
      <c r="O37" s="34" t="e">
        <f t="shared" si="56"/>
        <v>#DIV/0!</v>
      </c>
      <c r="P37" s="124">
        <v>0</v>
      </c>
      <c r="Q37" s="124">
        <v>0</v>
      </c>
      <c r="R37" s="124">
        <v>0</v>
      </c>
      <c r="S37" s="124">
        <v>0</v>
      </c>
      <c r="T37" s="34" t="e">
        <f t="shared" si="57"/>
        <v>#DIV/0!</v>
      </c>
      <c r="U37" s="124">
        <v>0</v>
      </c>
      <c r="V37" s="124">
        <v>0</v>
      </c>
      <c r="W37" s="124">
        <v>0</v>
      </c>
      <c r="X37" s="124">
        <v>0</v>
      </c>
      <c r="Y37" s="34" t="e">
        <f t="shared" si="58"/>
        <v>#DIV/0!</v>
      </c>
      <c r="Z37" s="124">
        <v>0</v>
      </c>
      <c r="AA37" s="124">
        <v>0</v>
      </c>
      <c r="AB37" s="124">
        <v>0</v>
      </c>
      <c r="AC37" s="124">
        <v>0</v>
      </c>
      <c r="AD37" s="34" t="e">
        <f t="shared" si="59"/>
        <v>#DIV/0!</v>
      </c>
      <c r="AE37" s="124">
        <v>0</v>
      </c>
      <c r="AF37" s="124">
        <v>0</v>
      </c>
      <c r="AG37" s="124">
        <v>0</v>
      </c>
      <c r="AH37" s="124">
        <v>0</v>
      </c>
      <c r="AI37" s="34">
        <f t="shared" si="60"/>
        <v>0</v>
      </c>
      <c r="AJ37" s="124">
        <v>0</v>
      </c>
      <c r="AK37" s="124">
        <v>0</v>
      </c>
      <c r="AL37" s="124">
        <v>0</v>
      </c>
      <c r="AM37" s="124">
        <v>0</v>
      </c>
      <c r="AN37" s="34">
        <f t="shared" si="61"/>
        <v>0</v>
      </c>
      <c r="AO37" s="148">
        <v>0</v>
      </c>
      <c r="AP37" s="148">
        <v>0</v>
      </c>
      <c r="AQ37" s="148">
        <v>0</v>
      </c>
      <c r="AR37" s="148">
        <v>0</v>
      </c>
      <c r="AS37" s="34">
        <f t="shared" si="62"/>
        <v>0</v>
      </c>
      <c r="AT37" s="124">
        <v>0</v>
      </c>
      <c r="AU37" s="124">
        <v>0</v>
      </c>
      <c r="AV37" s="124">
        <v>0</v>
      </c>
      <c r="AW37" s="124">
        <v>0</v>
      </c>
      <c r="AX37" s="34" t="e">
        <f t="shared" si="63"/>
        <v>#DIV/0!</v>
      </c>
      <c r="AY37" s="124">
        <v>0</v>
      </c>
      <c r="AZ37" s="124">
        <v>0</v>
      </c>
      <c r="BA37" s="124">
        <v>0</v>
      </c>
      <c r="BB37" s="124">
        <v>0</v>
      </c>
      <c r="BC37" s="34" t="e">
        <f t="shared" si="64"/>
        <v>#DIV/0!</v>
      </c>
      <c r="BD37" s="124">
        <v>0</v>
      </c>
      <c r="BE37" s="124">
        <v>0</v>
      </c>
      <c r="BF37" s="124">
        <v>0</v>
      </c>
      <c r="BG37" s="124">
        <v>0</v>
      </c>
      <c r="BH37" s="34" t="e">
        <f t="shared" si="65"/>
        <v>#DIV/0!</v>
      </c>
    </row>
    <row r="38" spans="1:60" hidden="1" x14ac:dyDescent="0.3">
      <c r="A38" s="126" t="s">
        <v>26</v>
      </c>
      <c r="B38" s="125">
        <f t="shared" si="52"/>
        <v>0</v>
      </c>
      <c r="C38" s="54">
        <f t="shared" si="53"/>
        <v>0</v>
      </c>
      <c r="D38" s="22">
        <v>0</v>
      </c>
      <c r="E38" s="2" t="e">
        <f t="shared" si="54"/>
        <v>#DIV/0!</v>
      </c>
      <c r="F38" s="124">
        <v>0</v>
      </c>
      <c r="G38" s="124">
        <v>0</v>
      </c>
      <c r="H38" s="124">
        <v>0</v>
      </c>
      <c r="I38" s="124">
        <v>0</v>
      </c>
      <c r="J38" s="34" t="e">
        <f t="shared" si="55"/>
        <v>#DIV/0!</v>
      </c>
      <c r="K38" s="124">
        <v>0</v>
      </c>
      <c r="L38" s="124">
        <v>0</v>
      </c>
      <c r="M38" s="124">
        <v>0</v>
      </c>
      <c r="N38" s="124">
        <v>0</v>
      </c>
      <c r="O38" s="34" t="e">
        <f t="shared" si="56"/>
        <v>#DIV/0!</v>
      </c>
      <c r="P38" s="124">
        <v>0</v>
      </c>
      <c r="Q38" s="124">
        <v>0</v>
      </c>
      <c r="R38" s="124">
        <v>0</v>
      </c>
      <c r="S38" s="124">
        <v>0</v>
      </c>
      <c r="T38" s="34" t="e">
        <f t="shared" si="57"/>
        <v>#DIV/0!</v>
      </c>
      <c r="U38" s="124">
        <v>0</v>
      </c>
      <c r="V38" s="124">
        <v>0</v>
      </c>
      <c r="W38" s="124">
        <v>0</v>
      </c>
      <c r="X38" s="124">
        <v>0</v>
      </c>
      <c r="Y38" s="34" t="e">
        <f t="shared" si="58"/>
        <v>#DIV/0!</v>
      </c>
      <c r="Z38" s="124">
        <v>0</v>
      </c>
      <c r="AA38" s="124">
        <v>0</v>
      </c>
      <c r="AB38" s="124">
        <v>0</v>
      </c>
      <c r="AC38" s="124">
        <v>0</v>
      </c>
      <c r="AD38" s="34" t="e">
        <f t="shared" si="59"/>
        <v>#DIV/0!</v>
      </c>
      <c r="AE38" s="124">
        <v>0</v>
      </c>
      <c r="AF38" s="124">
        <v>0</v>
      </c>
      <c r="AG38" s="124">
        <v>0</v>
      </c>
      <c r="AH38" s="124">
        <v>0</v>
      </c>
      <c r="AI38" s="34">
        <f t="shared" si="60"/>
        <v>0</v>
      </c>
      <c r="AJ38" s="124">
        <v>0</v>
      </c>
      <c r="AK38" s="124">
        <v>0</v>
      </c>
      <c r="AL38" s="124">
        <v>0</v>
      </c>
      <c r="AM38" s="124">
        <v>0</v>
      </c>
      <c r="AN38" s="34">
        <f t="shared" si="61"/>
        <v>0</v>
      </c>
      <c r="AO38" s="148">
        <v>0</v>
      </c>
      <c r="AP38" s="148">
        <v>0</v>
      </c>
      <c r="AQ38" s="148">
        <v>0</v>
      </c>
      <c r="AR38" s="148">
        <v>0</v>
      </c>
      <c r="AS38" s="34">
        <f t="shared" si="62"/>
        <v>0</v>
      </c>
      <c r="AT38" s="124">
        <v>0</v>
      </c>
      <c r="AU38" s="124">
        <v>0</v>
      </c>
      <c r="AV38" s="124">
        <v>0</v>
      </c>
      <c r="AW38" s="124">
        <v>0</v>
      </c>
      <c r="AX38" s="34" t="e">
        <f t="shared" si="63"/>
        <v>#DIV/0!</v>
      </c>
      <c r="AY38" s="124">
        <v>0</v>
      </c>
      <c r="AZ38" s="124">
        <v>0</v>
      </c>
      <c r="BA38" s="124">
        <v>0</v>
      </c>
      <c r="BB38" s="124">
        <v>0</v>
      </c>
      <c r="BC38" s="34" t="e">
        <f t="shared" si="64"/>
        <v>#DIV/0!</v>
      </c>
      <c r="BD38" s="124">
        <v>0</v>
      </c>
      <c r="BE38" s="124">
        <v>0</v>
      </c>
      <c r="BF38" s="124">
        <v>0</v>
      </c>
      <c r="BG38" s="124">
        <v>0</v>
      </c>
      <c r="BH38" s="34" t="e">
        <f t="shared" si="65"/>
        <v>#DIV/0!</v>
      </c>
    </row>
    <row r="39" spans="1:60" hidden="1" x14ac:dyDescent="0.3">
      <c r="A39" s="126" t="s">
        <v>27</v>
      </c>
      <c r="B39" s="125">
        <f t="shared" si="52"/>
        <v>0</v>
      </c>
      <c r="C39" s="54">
        <f t="shared" si="53"/>
        <v>0</v>
      </c>
      <c r="D39" s="22">
        <v>0</v>
      </c>
      <c r="E39" s="2" t="e">
        <f t="shared" si="54"/>
        <v>#DIV/0!</v>
      </c>
      <c r="F39" s="124">
        <v>0</v>
      </c>
      <c r="G39" s="124">
        <v>0</v>
      </c>
      <c r="H39" s="124">
        <v>0</v>
      </c>
      <c r="I39" s="124">
        <v>0</v>
      </c>
      <c r="J39" s="34" t="e">
        <f t="shared" si="55"/>
        <v>#DIV/0!</v>
      </c>
      <c r="K39" s="124">
        <v>0</v>
      </c>
      <c r="L39" s="124">
        <v>0</v>
      </c>
      <c r="M39" s="124">
        <v>0</v>
      </c>
      <c r="N39" s="124">
        <v>0</v>
      </c>
      <c r="O39" s="34" t="e">
        <f t="shared" si="56"/>
        <v>#DIV/0!</v>
      </c>
      <c r="P39" s="124">
        <v>0</v>
      </c>
      <c r="Q39" s="124">
        <v>0</v>
      </c>
      <c r="R39" s="124">
        <v>0</v>
      </c>
      <c r="S39" s="124">
        <v>0</v>
      </c>
      <c r="T39" s="34" t="e">
        <f t="shared" si="57"/>
        <v>#DIV/0!</v>
      </c>
      <c r="U39" s="124">
        <v>0</v>
      </c>
      <c r="V39" s="124">
        <v>0</v>
      </c>
      <c r="W39" s="124">
        <v>0</v>
      </c>
      <c r="X39" s="124">
        <v>0</v>
      </c>
      <c r="Y39" s="34" t="e">
        <f t="shared" si="58"/>
        <v>#DIV/0!</v>
      </c>
      <c r="Z39" s="124">
        <v>0</v>
      </c>
      <c r="AA39" s="124">
        <v>0</v>
      </c>
      <c r="AB39" s="124">
        <v>0</v>
      </c>
      <c r="AC39" s="124">
        <v>0</v>
      </c>
      <c r="AD39" s="34" t="e">
        <f t="shared" si="59"/>
        <v>#DIV/0!</v>
      </c>
      <c r="AE39" s="124">
        <v>0</v>
      </c>
      <c r="AF39" s="124">
        <v>0</v>
      </c>
      <c r="AG39" s="124">
        <v>0</v>
      </c>
      <c r="AH39" s="124">
        <v>0</v>
      </c>
      <c r="AI39" s="34">
        <f>(AE39+AF39+AG39+AH39)/$AE$26</f>
        <v>0</v>
      </c>
      <c r="AJ39" s="124">
        <v>0</v>
      </c>
      <c r="AK39" s="124">
        <v>0</v>
      </c>
      <c r="AL39" s="124">
        <v>0</v>
      </c>
      <c r="AM39" s="124">
        <v>0</v>
      </c>
      <c r="AN39" s="34">
        <f t="shared" si="61"/>
        <v>0</v>
      </c>
      <c r="AO39" s="148">
        <v>0</v>
      </c>
      <c r="AP39" s="148">
        <v>0</v>
      </c>
      <c r="AQ39" s="148">
        <v>0</v>
      </c>
      <c r="AR39" s="148">
        <v>0</v>
      </c>
      <c r="AS39" s="34">
        <f t="shared" si="62"/>
        <v>0</v>
      </c>
      <c r="AT39" s="124">
        <v>0</v>
      </c>
      <c r="AU39" s="124">
        <v>0</v>
      </c>
      <c r="AV39" s="124">
        <v>0</v>
      </c>
      <c r="AW39" s="124">
        <v>0</v>
      </c>
      <c r="AX39" s="34" t="e">
        <f t="shared" si="63"/>
        <v>#DIV/0!</v>
      </c>
      <c r="AY39" s="124">
        <v>0</v>
      </c>
      <c r="AZ39" s="124">
        <v>0</v>
      </c>
      <c r="BA39" s="124">
        <v>0</v>
      </c>
      <c r="BB39" s="124">
        <v>0</v>
      </c>
      <c r="BC39" s="34" t="e">
        <f t="shared" si="64"/>
        <v>#DIV/0!</v>
      </c>
      <c r="BD39" s="124">
        <v>0</v>
      </c>
      <c r="BE39" s="124">
        <v>0</v>
      </c>
      <c r="BF39" s="124">
        <v>0</v>
      </c>
      <c r="BG39" s="124">
        <v>0</v>
      </c>
      <c r="BH39" s="34" t="e">
        <f t="shared" si="65"/>
        <v>#DIV/0!</v>
      </c>
    </row>
    <row r="40" spans="1:60" hidden="1" x14ac:dyDescent="0.3">
      <c r="A40" s="135" t="s">
        <v>173</v>
      </c>
      <c r="B40" s="125">
        <f t="shared" ref="B40" si="66">D40+F40+G40+H40+I40+K40+L40+M40+N40+Q40+P40+R40+S40+U40+V40+W40+X40+Z40+AA40+AB40+AC40+AE40+AF40+AG40+AH40+AJ40+AK40+AL40+AM40+AO40+AP40+AQ40+AR40+AT40+AU40+AV40+AW40+AY40+AZ40+BA40+BB40+BD40+BE40+BF40+BG40</f>
        <v>0</v>
      </c>
      <c r="C40" s="54">
        <f t="shared" ref="C40" si="67">B40/$B$26</f>
        <v>0</v>
      </c>
      <c r="D40" s="22">
        <v>0</v>
      </c>
      <c r="E40" s="2" t="e">
        <f t="shared" ref="E40" si="68">D40/$D$26</f>
        <v>#DIV/0!</v>
      </c>
      <c r="F40" s="124">
        <v>0</v>
      </c>
      <c r="G40" s="124">
        <v>0</v>
      </c>
      <c r="H40" s="124">
        <v>0</v>
      </c>
      <c r="I40" s="124">
        <v>0</v>
      </c>
      <c r="J40" s="34" t="e">
        <f t="shared" ref="J40" si="69">(F40+G40+H40+I40)/$F$26</f>
        <v>#DIV/0!</v>
      </c>
      <c r="K40" s="124">
        <v>0</v>
      </c>
      <c r="L40" s="124">
        <v>0</v>
      </c>
      <c r="M40" s="124">
        <v>0</v>
      </c>
      <c r="N40" s="124">
        <v>0</v>
      </c>
      <c r="O40" s="34" t="e">
        <f t="shared" ref="O40" si="70">(K40+L40+M40+N40)/$K$26</f>
        <v>#DIV/0!</v>
      </c>
      <c r="P40" s="124">
        <v>0</v>
      </c>
      <c r="Q40" s="124">
        <v>0</v>
      </c>
      <c r="R40" s="124">
        <v>0</v>
      </c>
      <c r="S40" s="124">
        <v>0</v>
      </c>
      <c r="T40" s="34" t="e">
        <f t="shared" ref="T40" si="71">(P40+Q40+R40+S40)/$P$26</f>
        <v>#DIV/0!</v>
      </c>
      <c r="U40" s="124">
        <v>0</v>
      </c>
      <c r="V40" s="124">
        <v>0</v>
      </c>
      <c r="W40" s="124">
        <v>0</v>
      </c>
      <c r="X40" s="124">
        <v>0</v>
      </c>
      <c r="Y40" s="34" t="e">
        <f t="shared" ref="Y40" si="72">(U40+V40+W40+X40)/$U$26</f>
        <v>#DIV/0!</v>
      </c>
      <c r="Z40" s="124">
        <v>0</v>
      </c>
      <c r="AA40" s="124">
        <v>0</v>
      </c>
      <c r="AB40" s="124">
        <v>0</v>
      </c>
      <c r="AC40" s="124">
        <v>0</v>
      </c>
      <c r="AD40" s="34" t="e">
        <f t="shared" ref="AD40" si="73">(Z40+AA40+AB40+AC40)/$Z$26</f>
        <v>#DIV/0!</v>
      </c>
      <c r="AE40" s="124">
        <v>0</v>
      </c>
      <c r="AF40" s="124">
        <v>0</v>
      </c>
      <c r="AG40" s="124">
        <v>0</v>
      </c>
      <c r="AH40" s="124">
        <v>0</v>
      </c>
      <c r="AI40" s="34">
        <f>(AE40+AF40+AG40+AH40)/$AE$26</f>
        <v>0</v>
      </c>
      <c r="AJ40" s="124">
        <v>0</v>
      </c>
      <c r="AK40" s="124">
        <v>0</v>
      </c>
      <c r="AL40" s="124">
        <v>0</v>
      </c>
      <c r="AM40" s="124">
        <v>0</v>
      </c>
      <c r="AN40" s="34">
        <f t="shared" ref="AN40" si="74">(AJ40+AK40+AL40+AM40)/$AJ$26</f>
        <v>0</v>
      </c>
      <c r="AO40" s="148">
        <v>0</v>
      </c>
      <c r="AP40" s="148">
        <v>0</v>
      </c>
      <c r="AQ40" s="148">
        <v>0</v>
      </c>
      <c r="AR40" s="148">
        <v>0</v>
      </c>
      <c r="AS40" s="34">
        <f t="shared" ref="AS40" si="75">(AO40+AP40+AQ40+AR40)/$AO$26</f>
        <v>0</v>
      </c>
      <c r="AT40" s="124">
        <v>0</v>
      </c>
      <c r="AU40" s="124">
        <v>0</v>
      </c>
      <c r="AV40" s="124">
        <v>0</v>
      </c>
      <c r="AW40" s="124">
        <v>0</v>
      </c>
      <c r="AX40" s="34" t="e">
        <f t="shared" ref="AX40" si="76">(AT40+AU40+AV40+AW40)/$AT$26</f>
        <v>#DIV/0!</v>
      </c>
      <c r="AY40" s="124">
        <v>0</v>
      </c>
      <c r="AZ40" s="124">
        <v>0</v>
      </c>
      <c r="BA40" s="124">
        <v>0</v>
      </c>
      <c r="BB40" s="124">
        <v>0</v>
      </c>
      <c r="BC40" s="34" t="e">
        <f t="shared" ref="BC40" si="77">(AY40+AZ40+BA40+BB40)/$AY$26</f>
        <v>#DIV/0!</v>
      </c>
      <c r="BD40" s="124">
        <v>0</v>
      </c>
      <c r="BE40" s="124">
        <v>0</v>
      </c>
      <c r="BF40" s="124">
        <v>0</v>
      </c>
      <c r="BG40" s="124">
        <v>0</v>
      </c>
      <c r="BH40" s="34" t="e">
        <f t="shared" ref="BH40" si="78">(BD40+BE40+BF40+BG40)/$BD$26</f>
        <v>#DIV/0!</v>
      </c>
    </row>
    <row r="41" spans="1:60" s="21" customFormat="1" hidden="1" x14ac:dyDescent="0.3">
      <c r="A41" s="16" t="s">
        <v>28</v>
      </c>
      <c r="B41" s="32">
        <f>SUM(B42:B54)</f>
        <v>0</v>
      </c>
      <c r="C41" s="32"/>
      <c r="D41" s="17">
        <f>SUM(D42:D54)</f>
        <v>0</v>
      </c>
      <c r="E41" s="17"/>
      <c r="F41" s="32">
        <f>SUM(F42:I54)</f>
        <v>0</v>
      </c>
      <c r="G41" s="32"/>
      <c r="H41" s="32"/>
      <c r="I41" s="32"/>
      <c r="J41" s="32"/>
      <c r="K41" s="32">
        <f>SUM(K42:N54)</f>
        <v>0</v>
      </c>
      <c r="L41" s="32"/>
      <c r="M41" s="32"/>
      <c r="N41" s="32"/>
      <c r="O41" s="32"/>
      <c r="P41" s="32">
        <f>SUM(P42:S54)</f>
        <v>0</v>
      </c>
      <c r="Q41" s="32"/>
      <c r="R41" s="32"/>
      <c r="S41" s="32"/>
      <c r="T41" s="32"/>
      <c r="U41" s="32">
        <f>SUM(U42:X54)</f>
        <v>0</v>
      </c>
      <c r="V41" s="32"/>
      <c r="W41" s="32"/>
      <c r="X41" s="32"/>
      <c r="Y41" s="32"/>
      <c r="Z41" s="32">
        <f>SUM(Z42:AC54)</f>
        <v>0</v>
      </c>
      <c r="AA41" s="32"/>
      <c r="AB41" s="32"/>
      <c r="AC41" s="32"/>
      <c r="AD41" s="32"/>
      <c r="AE41" s="32">
        <f>SUM(AE42:AH54)</f>
        <v>0</v>
      </c>
      <c r="AF41" s="32"/>
      <c r="AG41" s="32"/>
      <c r="AH41" s="32"/>
      <c r="AI41" s="32"/>
      <c r="AJ41" s="32">
        <f>SUM(AJ42:AM54)</f>
        <v>0</v>
      </c>
      <c r="AK41" s="32"/>
      <c r="AL41" s="32"/>
      <c r="AM41" s="32"/>
      <c r="AN41" s="32"/>
      <c r="AO41" s="32">
        <f>SUM(AO42:AR54)</f>
        <v>0</v>
      </c>
      <c r="AP41" s="32"/>
      <c r="AQ41" s="32"/>
      <c r="AR41" s="32"/>
      <c r="AS41" s="32"/>
      <c r="AT41" s="32">
        <f>SUM(AT42:AW54)</f>
        <v>0</v>
      </c>
      <c r="AU41" s="32"/>
      <c r="AV41" s="32"/>
      <c r="AW41" s="32"/>
      <c r="AX41" s="32"/>
      <c r="AY41" s="32">
        <f>SUM(AY42:BB54)</f>
        <v>0</v>
      </c>
      <c r="AZ41" s="32"/>
      <c r="BA41" s="32"/>
      <c r="BB41" s="32"/>
      <c r="BC41" s="32"/>
      <c r="BD41" s="32">
        <f>SUM(BD42:BG54)</f>
        <v>0</v>
      </c>
      <c r="BE41" s="32"/>
      <c r="BF41" s="32"/>
      <c r="BG41" s="32"/>
      <c r="BH41" s="32"/>
    </row>
    <row r="42" spans="1:60" hidden="1" x14ac:dyDescent="0.3">
      <c r="A42" s="126" t="s">
        <v>29</v>
      </c>
      <c r="B42" s="125">
        <f t="shared" ref="B42:B54" si="79">D42+F42+G42+H42+I42+K42+L42+M42+N42+Q42+P42+R42+S42+U42+V42+W42+X42+Z42+AA42+AB42+AC42+AE42+AF42+AG42+AH42+AJ42+AK42+AL42+AM42+AO42+AP42+AQ42+AR42+AT42+AU42+AV42+AW42+AY42+AZ42+BA42+BB42+BD42+BE42+BF42+BG42</f>
        <v>0</v>
      </c>
      <c r="C42" s="54" t="e">
        <f t="shared" ref="C42:C53" si="80">B42/$B$41</f>
        <v>#DIV/0!</v>
      </c>
      <c r="D42" s="22">
        <v>0</v>
      </c>
      <c r="E42" s="2" t="e">
        <f>D42/$D$41</f>
        <v>#DIV/0!</v>
      </c>
      <c r="F42" s="124">
        <v>0</v>
      </c>
      <c r="G42" s="124">
        <v>0</v>
      </c>
      <c r="H42" s="124">
        <v>0</v>
      </c>
      <c r="I42" s="124">
        <v>0</v>
      </c>
      <c r="J42" s="34" t="e">
        <f>(F42+G42+H42+I42)/$F$42</f>
        <v>#DIV/0!</v>
      </c>
      <c r="K42" s="124">
        <v>0</v>
      </c>
      <c r="L42" s="124">
        <v>0</v>
      </c>
      <c r="M42" s="124">
        <v>0</v>
      </c>
      <c r="N42" s="124">
        <v>0</v>
      </c>
      <c r="O42" s="34" t="e">
        <f>(K42+L42+M42+N42)/$K$41</f>
        <v>#DIV/0!</v>
      </c>
      <c r="P42" s="124">
        <v>0</v>
      </c>
      <c r="Q42" s="124">
        <v>0</v>
      </c>
      <c r="R42" s="124">
        <v>0</v>
      </c>
      <c r="S42" s="124">
        <v>0</v>
      </c>
      <c r="T42" s="34" t="e">
        <f>(P42+Q42+R42+S42)/$P$42</f>
        <v>#DIV/0!</v>
      </c>
      <c r="U42" s="124">
        <v>0</v>
      </c>
      <c r="V42" s="124">
        <v>0</v>
      </c>
      <c r="W42" s="124">
        <v>0</v>
      </c>
      <c r="X42" s="124">
        <v>0</v>
      </c>
      <c r="Y42" s="34" t="e">
        <f>(U42+V42+W42+X42)/$U$42</f>
        <v>#DIV/0!</v>
      </c>
      <c r="Z42" s="124">
        <v>0</v>
      </c>
      <c r="AA42" s="124">
        <v>0</v>
      </c>
      <c r="AB42" s="124">
        <v>0</v>
      </c>
      <c r="AC42" s="124">
        <v>0</v>
      </c>
      <c r="AD42" s="34" t="e">
        <f>(Z42+AA42+AB42+AC42)/$Z$42</f>
        <v>#DIV/0!</v>
      </c>
      <c r="AE42" s="124">
        <v>0</v>
      </c>
      <c r="AF42" s="124">
        <v>0</v>
      </c>
      <c r="AG42" s="124">
        <v>0</v>
      </c>
      <c r="AH42" s="124">
        <v>0</v>
      </c>
      <c r="AI42" s="34" t="e">
        <f>(AE42+AF42+AG42+AH42)/$AE$42</f>
        <v>#DIV/0!</v>
      </c>
      <c r="AJ42" s="124">
        <v>0</v>
      </c>
      <c r="AK42" s="124">
        <v>0</v>
      </c>
      <c r="AL42" s="124">
        <v>0</v>
      </c>
      <c r="AM42" s="124">
        <v>0</v>
      </c>
      <c r="AN42" s="34" t="e">
        <f t="shared" ref="AN42:AN54" si="81">(AJ42+AK42+AL42+AM42)/$AJ$42</f>
        <v>#DIV/0!</v>
      </c>
      <c r="AO42" s="148">
        <v>0</v>
      </c>
      <c r="AP42" s="148">
        <v>0</v>
      </c>
      <c r="AQ42" s="148">
        <v>0</v>
      </c>
      <c r="AR42" s="148">
        <v>0</v>
      </c>
      <c r="AS42" s="34" t="e">
        <f t="shared" ref="AS42:AS54" si="82">(AO42+AP42+AQ42+AR42)/$AO$42</f>
        <v>#DIV/0!</v>
      </c>
      <c r="AT42" s="124">
        <v>0</v>
      </c>
      <c r="AU42" s="124">
        <v>0</v>
      </c>
      <c r="AV42" s="124">
        <v>0</v>
      </c>
      <c r="AW42" s="124">
        <v>0</v>
      </c>
      <c r="AX42" s="34" t="e">
        <f>(AT42+AU42+AV42+AW42)/$AT$42</f>
        <v>#DIV/0!</v>
      </c>
      <c r="AY42" s="124">
        <v>0</v>
      </c>
      <c r="AZ42" s="124">
        <v>0</v>
      </c>
      <c r="BA42" s="124">
        <v>0</v>
      </c>
      <c r="BB42" s="124">
        <v>0</v>
      </c>
      <c r="BC42" s="34" t="e">
        <f>(AY42+AZ42+BA42+BB42)/$AY$42</f>
        <v>#DIV/0!</v>
      </c>
      <c r="BD42" s="124">
        <v>0</v>
      </c>
      <c r="BE42" s="124">
        <v>0</v>
      </c>
      <c r="BF42" s="124">
        <v>0</v>
      </c>
      <c r="BG42" s="124">
        <v>0</v>
      </c>
      <c r="BH42" s="34" t="e">
        <f>(BD42+BE42+BF42+BG42)/$BD$42</f>
        <v>#DIV/0!</v>
      </c>
    </row>
    <row r="43" spans="1:60" hidden="1" x14ac:dyDescent="0.3">
      <c r="A43" s="126" t="s">
        <v>30</v>
      </c>
      <c r="B43" s="125">
        <f t="shared" si="79"/>
        <v>0</v>
      </c>
      <c r="C43" s="54" t="e">
        <f t="shared" si="80"/>
        <v>#DIV/0!</v>
      </c>
      <c r="D43" s="22">
        <v>0</v>
      </c>
      <c r="E43" s="2" t="e">
        <f t="shared" ref="E43:E53" si="83">D43/$D$41</f>
        <v>#DIV/0!</v>
      </c>
      <c r="F43" s="124">
        <v>0</v>
      </c>
      <c r="G43" s="124">
        <v>0</v>
      </c>
      <c r="H43" s="124">
        <v>0</v>
      </c>
      <c r="I43" s="124">
        <v>0</v>
      </c>
      <c r="J43" s="34" t="e">
        <f t="shared" ref="J43:J53" si="84">(F43+G43+H43+I43)/$F$42</f>
        <v>#DIV/0!</v>
      </c>
      <c r="K43" s="124">
        <v>0</v>
      </c>
      <c r="L43" s="124">
        <v>0</v>
      </c>
      <c r="M43" s="124">
        <v>0</v>
      </c>
      <c r="N43" s="124">
        <v>0</v>
      </c>
      <c r="O43" s="34" t="e">
        <f t="shared" ref="O43:O53" si="85">(K43+L43+M43+N43)/$K$41</f>
        <v>#DIV/0!</v>
      </c>
      <c r="P43" s="124">
        <v>0</v>
      </c>
      <c r="Q43" s="124">
        <v>0</v>
      </c>
      <c r="R43" s="124">
        <v>0</v>
      </c>
      <c r="S43" s="124">
        <v>0</v>
      </c>
      <c r="T43" s="34" t="e">
        <f t="shared" ref="T43:T53" si="86">(P43+Q43+R43+S43)/$P$42</f>
        <v>#DIV/0!</v>
      </c>
      <c r="U43" s="124">
        <v>0</v>
      </c>
      <c r="V43" s="124">
        <v>0</v>
      </c>
      <c r="W43" s="124">
        <v>0</v>
      </c>
      <c r="X43" s="124">
        <v>0</v>
      </c>
      <c r="Y43" s="34" t="e">
        <f t="shared" ref="Y43:Y53" si="87">(U43+V43+W43+X43)/$U$42</f>
        <v>#DIV/0!</v>
      </c>
      <c r="Z43" s="124">
        <v>0</v>
      </c>
      <c r="AA43" s="124">
        <v>0</v>
      </c>
      <c r="AB43" s="124">
        <v>0</v>
      </c>
      <c r="AC43" s="124">
        <v>0</v>
      </c>
      <c r="AD43" s="34" t="e">
        <f t="shared" ref="AD43:AD53" si="88">(Z43+AA43+AB43+AC43)/$Z$42</f>
        <v>#DIV/0!</v>
      </c>
      <c r="AE43" s="124">
        <v>0</v>
      </c>
      <c r="AF43" s="124">
        <v>0</v>
      </c>
      <c r="AG43" s="124">
        <v>0</v>
      </c>
      <c r="AH43" s="124">
        <v>0</v>
      </c>
      <c r="AI43" s="34" t="e">
        <f t="shared" ref="AI43:AI53" si="89">(AE43+AF43+AG43+AH43)/$AE$42</f>
        <v>#DIV/0!</v>
      </c>
      <c r="AJ43" s="124">
        <v>0</v>
      </c>
      <c r="AK43" s="124">
        <v>0</v>
      </c>
      <c r="AL43" s="124">
        <v>0</v>
      </c>
      <c r="AM43" s="124">
        <v>0</v>
      </c>
      <c r="AN43" s="34" t="e">
        <f t="shared" si="81"/>
        <v>#DIV/0!</v>
      </c>
      <c r="AO43" s="148">
        <v>0</v>
      </c>
      <c r="AP43" s="148">
        <v>0</v>
      </c>
      <c r="AQ43" s="148">
        <v>0</v>
      </c>
      <c r="AR43" s="148">
        <v>0</v>
      </c>
      <c r="AS43" s="34" t="e">
        <f t="shared" si="82"/>
        <v>#DIV/0!</v>
      </c>
      <c r="AT43" s="124">
        <v>0</v>
      </c>
      <c r="AU43" s="124">
        <v>0</v>
      </c>
      <c r="AV43" s="124">
        <v>0</v>
      </c>
      <c r="AW43" s="124">
        <v>0</v>
      </c>
      <c r="AX43" s="34" t="e">
        <f t="shared" ref="AX43:AX53" si="90">(AT43+AU43+AV43+AW43)/$AT$42</f>
        <v>#DIV/0!</v>
      </c>
      <c r="AY43" s="124">
        <v>0</v>
      </c>
      <c r="AZ43" s="124">
        <v>0</v>
      </c>
      <c r="BA43" s="124">
        <v>0</v>
      </c>
      <c r="BB43" s="124">
        <v>0</v>
      </c>
      <c r="BC43" s="34" t="e">
        <f t="shared" ref="BC43:BC53" si="91">(AY43+AZ43+BA43+BB43)/$AY$42</f>
        <v>#DIV/0!</v>
      </c>
      <c r="BD43" s="124">
        <v>0</v>
      </c>
      <c r="BE43" s="124">
        <v>0</v>
      </c>
      <c r="BF43" s="124">
        <v>0</v>
      </c>
      <c r="BG43" s="124">
        <v>0</v>
      </c>
      <c r="BH43" s="34" t="e">
        <f t="shared" ref="BH43:BH53" si="92">(BD43+BE43+BF43+BG43)/$BD$42</f>
        <v>#DIV/0!</v>
      </c>
    </row>
    <row r="44" spans="1:60" hidden="1" x14ac:dyDescent="0.3">
      <c r="A44" s="126" t="s">
        <v>31</v>
      </c>
      <c r="B44" s="125">
        <f t="shared" si="79"/>
        <v>0</v>
      </c>
      <c r="C44" s="54" t="e">
        <f t="shared" si="80"/>
        <v>#DIV/0!</v>
      </c>
      <c r="D44" s="22">
        <v>0</v>
      </c>
      <c r="E44" s="2" t="e">
        <f t="shared" si="83"/>
        <v>#DIV/0!</v>
      </c>
      <c r="F44" s="124">
        <v>0</v>
      </c>
      <c r="G44" s="124">
        <v>0</v>
      </c>
      <c r="H44" s="124">
        <v>0</v>
      </c>
      <c r="I44" s="124">
        <v>0</v>
      </c>
      <c r="J44" s="34" t="e">
        <f t="shared" si="84"/>
        <v>#DIV/0!</v>
      </c>
      <c r="K44" s="124">
        <v>0</v>
      </c>
      <c r="L44" s="124">
        <v>0</v>
      </c>
      <c r="M44" s="124">
        <v>0</v>
      </c>
      <c r="N44" s="124">
        <v>0</v>
      </c>
      <c r="O44" s="34" t="e">
        <f t="shared" si="85"/>
        <v>#DIV/0!</v>
      </c>
      <c r="P44" s="124">
        <v>0</v>
      </c>
      <c r="Q44" s="124">
        <v>0</v>
      </c>
      <c r="R44" s="124">
        <v>0</v>
      </c>
      <c r="S44" s="124">
        <v>0</v>
      </c>
      <c r="T44" s="34" t="e">
        <f t="shared" si="86"/>
        <v>#DIV/0!</v>
      </c>
      <c r="U44" s="124">
        <v>0</v>
      </c>
      <c r="V44" s="124">
        <v>0</v>
      </c>
      <c r="W44" s="124">
        <v>0</v>
      </c>
      <c r="X44" s="124">
        <v>0</v>
      </c>
      <c r="Y44" s="34" t="e">
        <f t="shared" si="87"/>
        <v>#DIV/0!</v>
      </c>
      <c r="Z44" s="124">
        <v>0</v>
      </c>
      <c r="AA44" s="124">
        <v>0</v>
      </c>
      <c r="AB44" s="124">
        <v>0</v>
      </c>
      <c r="AC44" s="124">
        <v>0</v>
      </c>
      <c r="AD44" s="34" t="e">
        <f t="shared" si="88"/>
        <v>#DIV/0!</v>
      </c>
      <c r="AE44" s="124">
        <v>0</v>
      </c>
      <c r="AF44" s="124">
        <v>0</v>
      </c>
      <c r="AG44" s="124">
        <v>0</v>
      </c>
      <c r="AH44" s="124">
        <v>0</v>
      </c>
      <c r="AI44" s="34" t="e">
        <f t="shared" si="89"/>
        <v>#DIV/0!</v>
      </c>
      <c r="AJ44" s="124">
        <v>0</v>
      </c>
      <c r="AK44" s="124">
        <v>0</v>
      </c>
      <c r="AL44" s="124">
        <v>0</v>
      </c>
      <c r="AM44" s="124">
        <v>0</v>
      </c>
      <c r="AN44" s="34" t="e">
        <f t="shared" si="81"/>
        <v>#DIV/0!</v>
      </c>
      <c r="AO44" s="148">
        <v>0</v>
      </c>
      <c r="AP44" s="148">
        <v>0</v>
      </c>
      <c r="AQ44" s="148">
        <v>0</v>
      </c>
      <c r="AR44" s="148">
        <v>0</v>
      </c>
      <c r="AS44" s="34" t="e">
        <f t="shared" si="82"/>
        <v>#DIV/0!</v>
      </c>
      <c r="AT44" s="124">
        <v>0</v>
      </c>
      <c r="AU44" s="124">
        <v>0</v>
      </c>
      <c r="AV44" s="124">
        <v>0</v>
      </c>
      <c r="AW44" s="124">
        <v>0</v>
      </c>
      <c r="AX44" s="34" t="e">
        <f t="shared" si="90"/>
        <v>#DIV/0!</v>
      </c>
      <c r="AY44" s="124">
        <v>0</v>
      </c>
      <c r="AZ44" s="124">
        <v>0</v>
      </c>
      <c r="BA44" s="124">
        <v>0</v>
      </c>
      <c r="BB44" s="124">
        <v>0</v>
      </c>
      <c r="BC44" s="34" t="e">
        <f t="shared" si="91"/>
        <v>#DIV/0!</v>
      </c>
      <c r="BD44" s="124">
        <v>0</v>
      </c>
      <c r="BE44" s="124">
        <v>0</v>
      </c>
      <c r="BF44" s="124">
        <v>0</v>
      </c>
      <c r="BG44" s="124">
        <v>0</v>
      </c>
      <c r="BH44" s="34" t="e">
        <f t="shared" si="92"/>
        <v>#DIV/0!</v>
      </c>
    </row>
    <row r="45" spans="1:60" hidden="1" x14ac:dyDescent="0.3">
      <c r="A45" s="126" t="s">
        <v>32</v>
      </c>
      <c r="B45" s="125">
        <f t="shared" si="79"/>
        <v>0</v>
      </c>
      <c r="C45" s="54" t="e">
        <f t="shared" si="80"/>
        <v>#DIV/0!</v>
      </c>
      <c r="D45" s="22">
        <v>0</v>
      </c>
      <c r="E45" s="2" t="e">
        <f t="shared" si="83"/>
        <v>#DIV/0!</v>
      </c>
      <c r="F45" s="124">
        <v>0</v>
      </c>
      <c r="G45" s="124">
        <v>0</v>
      </c>
      <c r="H45" s="124">
        <v>0</v>
      </c>
      <c r="I45" s="124">
        <v>0</v>
      </c>
      <c r="J45" s="34" t="e">
        <f t="shared" si="84"/>
        <v>#DIV/0!</v>
      </c>
      <c r="K45" s="124">
        <v>0</v>
      </c>
      <c r="L45" s="124">
        <v>0</v>
      </c>
      <c r="M45" s="124">
        <v>0</v>
      </c>
      <c r="N45" s="124">
        <v>0</v>
      </c>
      <c r="O45" s="34" t="e">
        <f t="shared" si="85"/>
        <v>#DIV/0!</v>
      </c>
      <c r="P45" s="124">
        <v>0</v>
      </c>
      <c r="Q45" s="124">
        <v>0</v>
      </c>
      <c r="R45" s="124">
        <v>0</v>
      </c>
      <c r="S45" s="124">
        <v>0</v>
      </c>
      <c r="T45" s="34" t="e">
        <f t="shared" si="86"/>
        <v>#DIV/0!</v>
      </c>
      <c r="U45" s="124">
        <v>0</v>
      </c>
      <c r="V45" s="124">
        <v>0</v>
      </c>
      <c r="W45" s="124">
        <v>0</v>
      </c>
      <c r="X45" s="124">
        <v>0</v>
      </c>
      <c r="Y45" s="34" t="e">
        <f t="shared" si="87"/>
        <v>#DIV/0!</v>
      </c>
      <c r="Z45" s="124">
        <v>0</v>
      </c>
      <c r="AA45" s="124">
        <v>0</v>
      </c>
      <c r="AB45" s="124">
        <v>0</v>
      </c>
      <c r="AC45" s="124">
        <v>0</v>
      </c>
      <c r="AD45" s="34" t="e">
        <f t="shared" si="88"/>
        <v>#DIV/0!</v>
      </c>
      <c r="AE45" s="124">
        <v>0</v>
      </c>
      <c r="AF45" s="124">
        <v>0</v>
      </c>
      <c r="AG45" s="124">
        <v>0</v>
      </c>
      <c r="AH45" s="124">
        <v>0</v>
      </c>
      <c r="AI45" s="34" t="e">
        <f t="shared" si="89"/>
        <v>#DIV/0!</v>
      </c>
      <c r="AJ45" s="124">
        <v>0</v>
      </c>
      <c r="AK45" s="124">
        <v>0</v>
      </c>
      <c r="AL45" s="124">
        <v>0</v>
      </c>
      <c r="AM45" s="124">
        <v>0</v>
      </c>
      <c r="AN45" s="34" t="e">
        <f t="shared" si="81"/>
        <v>#DIV/0!</v>
      </c>
      <c r="AO45" s="148">
        <v>0</v>
      </c>
      <c r="AP45" s="148">
        <v>0</v>
      </c>
      <c r="AQ45" s="148">
        <v>0</v>
      </c>
      <c r="AR45" s="148">
        <v>0</v>
      </c>
      <c r="AS45" s="34" t="e">
        <f t="shared" si="82"/>
        <v>#DIV/0!</v>
      </c>
      <c r="AT45" s="124">
        <v>0</v>
      </c>
      <c r="AU45" s="124">
        <v>0</v>
      </c>
      <c r="AV45" s="124">
        <v>0</v>
      </c>
      <c r="AW45" s="124">
        <v>0</v>
      </c>
      <c r="AX45" s="34" t="e">
        <f t="shared" si="90"/>
        <v>#DIV/0!</v>
      </c>
      <c r="AY45" s="124">
        <v>0</v>
      </c>
      <c r="AZ45" s="124">
        <v>0</v>
      </c>
      <c r="BA45" s="124">
        <v>0</v>
      </c>
      <c r="BB45" s="124">
        <v>0</v>
      </c>
      <c r="BC45" s="34" t="e">
        <f t="shared" si="91"/>
        <v>#DIV/0!</v>
      </c>
      <c r="BD45" s="124">
        <v>0</v>
      </c>
      <c r="BE45" s="124">
        <v>0</v>
      </c>
      <c r="BF45" s="124">
        <v>0</v>
      </c>
      <c r="BG45" s="124">
        <v>0</v>
      </c>
      <c r="BH45" s="34" t="e">
        <f t="shared" si="92"/>
        <v>#DIV/0!</v>
      </c>
    </row>
    <row r="46" spans="1:60" hidden="1" x14ac:dyDescent="0.3">
      <c r="A46" s="126" t="s">
        <v>33</v>
      </c>
      <c r="B46" s="125">
        <f t="shared" si="79"/>
        <v>0</v>
      </c>
      <c r="C46" s="54" t="e">
        <f t="shared" si="80"/>
        <v>#DIV/0!</v>
      </c>
      <c r="D46" s="22">
        <v>0</v>
      </c>
      <c r="E46" s="2" t="e">
        <f t="shared" si="83"/>
        <v>#DIV/0!</v>
      </c>
      <c r="F46" s="124">
        <v>0</v>
      </c>
      <c r="G46" s="124">
        <v>0</v>
      </c>
      <c r="H46" s="124">
        <v>0</v>
      </c>
      <c r="I46" s="124">
        <v>0</v>
      </c>
      <c r="J46" s="34" t="e">
        <f t="shared" si="84"/>
        <v>#DIV/0!</v>
      </c>
      <c r="K46" s="124">
        <v>0</v>
      </c>
      <c r="L46" s="124">
        <v>0</v>
      </c>
      <c r="M46" s="124">
        <v>0</v>
      </c>
      <c r="N46" s="124">
        <v>0</v>
      </c>
      <c r="O46" s="34" t="e">
        <f t="shared" si="85"/>
        <v>#DIV/0!</v>
      </c>
      <c r="P46" s="124">
        <v>0</v>
      </c>
      <c r="Q46" s="124">
        <v>0</v>
      </c>
      <c r="R46" s="124">
        <v>0</v>
      </c>
      <c r="S46" s="124">
        <v>0</v>
      </c>
      <c r="T46" s="34" t="e">
        <f t="shared" si="86"/>
        <v>#DIV/0!</v>
      </c>
      <c r="U46" s="124">
        <v>0</v>
      </c>
      <c r="V46" s="124">
        <v>0</v>
      </c>
      <c r="W46" s="124">
        <v>0</v>
      </c>
      <c r="X46" s="124">
        <v>0</v>
      </c>
      <c r="Y46" s="34" t="e">
        <f t="shared" si="87"/>
        <v>#DIV/0!</v>
      </c>
      <c r="Z46" s="124">
        <v>0</v>
      </c>
      <c r="AA46" s="124">
        <v>0</v>
      </c>
      <c r="AB46" s="124">
        <v>0</v>
      </c>
      <c r="AC46" s="124">
        <v>0</v>
      </c>
      <c r="AD46" s="34" t="e">
        <f t="shared" si="88"/>
        <v>#DIV/0!</v>
      </c>
      <c r="AE46" s="124">
        <v>0</v>
      </c>
      <c r="AF46" s="124">
        <v>0</v>
      </c>
      <c r="AG46" s="124">
        <v>0</v>
      </c>
      <c r="AH46" s="124">
        <v>0</v>
      </c>
      <c r="AI46" s="34" t="e">
        <f t="shared" si="89"/>
        <v>#DIV/0!</v>
      </c>
      <c r="AJ46" s="124">
        <v>0</v>
      </c>
      <c r="AK46" s="124">
        <v>0</v>
      </c>
      <c r="AL46" s="124">
        <v>0</v>
      </c>
      <c r="AM46" s="124">
        <v>0</v>
      </c>
      <c r="AN46" s="34" t="e">
        <f t="shared" si="81"/>
        <v>#DIV/0!</v>
      </c>
      <c r="AO46" s="148">
        <v>0</v>
      </c>
      <c r="AP46" s="148">
        <v>0</v>
      </c>
      <c r="AQ46" s="148">
        <v>0</v>
      </c>
      <c r="AR46" s="148">
        <v>0</v>
      </c>
      <c r="AS46" s="34" t="e">
        <f t="shared" si="82"/>
        <v>#DIV/0!</v>
      </c>
      <c r="AT46" s="124">
        <v>0</v>
      </c>
      <c r="AU46" s="124">
        <v>0</v>
      </c>
      <c r="AV46" s="124">
        <v>0</v>
      </c>
      <c r="AW46" s="124">
        <v>0</v>
      </c>
      <c r="AX46" s="34" t="e">
        <f t="shared" si="90"/>
        <v>#DIV/0!</v>
      </c>
      <c r="AY46" s="124">
        <v>0</v>
      </c>
      <c r="AZ46" s="124">
        <v>0</v>
      </c>
      <c r="BA46" s="124">
        <v>0</v>
      </c>
      <c r="BB46" s="124">
        <v>0</v>
      </c>
      <c r="BC46" s="34" t="e">
        <f t="shared" si="91"/>
        <v>#DIV/0!</v>
      </c>
      <c r="BD46" s="124">
        <v>0</v>
      </c>
      <c r="BE46" s="124">
        <v>0</v>
      </c>
      <c r="BF46" s="124">
        <v>0</v>
      </c>
      <c r="BG46" s="124">
        <v>0</v>
      </c>
      <c r="BH46" s="34" t="e">
        <f t="shared" si="92"/>
        <v>#DIV/0!</v>
      </c>
    </row>
    <row r="47" spans="1:60" hidden="1" x14ac:dyDescent="0.3">
      <c r="A47" s="126" t="s">
        <v>34</v>
      </c>
      <c r="B47" s="125">
        <f t="shared" si="79"/>
        <v>0</v>
      </c>
      <c r="C47" s="54" t="e">
        <f t="shared" si="80"/>
        <v>#DIV/0!</v>
      </c>
      <c r="D47" s="22">
        <v>0</v>
      </c>
      <c r="E47" s="2" t="e">
        <f t="shared" si="83"/>
        <v>#DIV/0!</v>
      </c>
      <c r="F47" s="124">
        <v>0</v>
      </c>
      <c r="G47" s="124">
        <v>0</v>
      </c>
      <c r="H47" s="124">
        <v>0</v>
      </c>
      <c r="I47" s="124">
        <v>0</v>
      </c>
      <c r="J47" s="34" t="e">
        <f t="shared" si="84"/>
        <v>#DIV/0!</v>
      </c>
      <c r="K47" s="124">
        <v>0</v>
      </c>
      <c r="L47" s="124">
        <v>0</v>
      </c>
      <c r="M47" s="124">
        <v>0</v>
      </c>
      <c r="N47" s="124">
        <v>0</v>
      </c>
      <c r="O47" s="34" t="e">
        <f t="shared" si="85"/>
        <v>#DIV/0!</v>
      </c>
      <c r="P47" s="124">
        <v>0</v>
      </c>
      <c r="Q47" s="124">
        <v>0</v>
      </c>
      <c r="R47" s="124">
        <v>0</v>
      </c>
      <c r="S47" s="124">
        <v>0</v>
      </c>
      <c r="T47" s="34" t="e">
        <f t="shared" si="86"/>
        <v>#DIV/0!</v>
      </c>
      <c r="U47" s="124">
        <v>0</v>
      </c>
      <c r="V47" s="124">
        <v>0</v>
      </c>
      <c r="W47" s="124">
        <v>0</v>
      </c>
      <c r="X47" s="124">
        <v>0</v>
      </c>
      <c r="Y47" s="34" t="e">
        <f t="shared" si="87"/>
        <v>#DIV/0!</v>
      </c>
      <c r="Z47" s="124">
        <v>0</v>
      </c>
      <c r="AA47" s="124">
        <v>0</v>
      </c>
      <c r="AB47" s="124">
        <v>0</v>
      </c>
      <c r="AC47" s="124">
        <v>0</v>
      </c>
      <c r="AD47" s="34" t="e">
        <f t="shared" si="88"/>
        <v>#DIV/0!</v>
      </c>
      <c r="AE47" s="124">
        <v>0</v>
      </c>
      <c r="AF47" s="124">
        <v>0</v>
      </c>
      <c r="AG47" s="124">
        <v>0</v>
      </c>
      <c r="AH47" s="124">
        <v>0</v>
      </c>
      <c r="AI47" s="34" t="e">
        <f t="shared" si="89"/>
        <v>#DIV/0!</v>
      </c>
      <c r="AJ47" s="124">
        <v>0</v>
      </c>
      <c r="AK47" s="124">
        <v>0</v>
      </c>
      <c r="AL47" s="124">
        <v>0</v>
      </c>
      <c r="AM47" s="124">
        <v>0</v>
      </c>
      <c r="AN47" s="34" t="e">
        <f t="shared" si="81"/>
        <v>#DIV/0!</v>
      </c>
      <c r="AO47" s="148">
        <v>0</v>
      </c>
      <c r="AP47" s="148">
        <v>0</v>
      </c>
      <c r="AQ47" s="148">
        <v>0</v>
      </c>
      <c r="AR47" s="148">
        <v>0</v>
      </c>
      <c r="AS47" s="34" t="e">
        <f t="shared" si="82"/>
        <v>#DIV/0!</v>
      </c>
      <c r="AT47" s="124">
        <v>0</v>
      </c>
      <c r="AU47" s="124">
        <v>0</v>
      </c>
      <c r="AV47" s="124">
        <v>0</v>
      </c>
      <c r="AW47" s="124">
        <v>0</v>
      </c>
      <c r="AX47" s="34" t="e">
        <f t="shared" si="90"/>
        <v>#DIV/0!</v>
      </c>
      <c r="AY47" s="124">
        <v>0</v>
      </c>
      <c r="AZ47" s="124">
        <v>0</v>
      </c>
      <c r="BA47" s="124">
        <v>0</v>
      </c>
      <c r="BB47" s="124">
        <v>0</v>
      </c>
      <c r="BC47" s="34" t="e">
        <f t="shared" si="91"/>
        <v>#DIV/0!</v>
      </c>
      <c r="BD47" s="124">
        <v>0</v>
      </c>
      <c r="BE47" s="124">
        <v>0</v>
      </c>
      <c r="BF47" s="124">
        <v>0</v>
      </c>
      <c r="BG47" s="124">
        <v>0</v>
      </c>
      <c r="BH47" s="34" t="e">
        <f t="shared" si="92"/>
        <v>#DIV/0!</v>
      </c>
    </row>
    <row r="48" spans="1:60" hidden="1" x14ac:dyDescent="0.3">
      <c r="A48" s="126" t="s">
        <v>35</v>
      </c>
      <c r="B48" s="125">
        <f t="shared" si="79"/>
        <v>0</v>
      </c>
      <c r="C48" s="54" t="e">
        <f t="shared" si="80"/>
        <v>#DIV/0!</v>
      </c>
      <c r="D48" s="22">
        <v>0</v>
      </c>
      <c r="E48" s="2" t="e">
        <f t="shared" si="83"/>
        <v>#DIV/0!</v>
      </c>
      <c r="F48" s="124">
        <v>0</v>
      </c>
      <c r="G48" s="124">
        <v>0</v>
      </c>
      <c r="H48" s="124">
        <v>0</v>
      </c>
      <c r="I48" s="124">
        <v>0</v>
      </c>
      <c r="J48" s="34" t="e">
        <f t="shared" si="84"/>
        <v>#DIV/0!</v>
      </c>
      <c r="K48" s="124">
        <v>0</v>
      </c>
      <c r="L48" s="124">
        <v>0</v>
      </c>
      <c r="M48" s="124">
        <v>0</v>
      </c>
      <c r="N48" s="124">
        <v>0</v>
      </c>
      <c r="O48" s="34" t="e">
        <f t="shared" si="85"/>
        <v>#DIV/0!</v>
      </c>
      <c r="P48" s="124">
        <v>0</v>
      </c>
      <c r="Q48" s="124">
        <v>0</v>
      </c>
      <c r="R48" s="124">
        <v>0</v>
      </c>
      <c r="S48" s="124">
        <v>0</v>
      </c>
      <c r="T48" s="34" t="e">
        <f t="shared" si="86"/>
        <v>#DIV/0!</v>
      </c>
      <c r="U48" s="124">
        <v>0</v>
      </c>
      <c r="V48" s="124">
        <v>0</v>
      </c>
      <c r="W48" s="124">
        <v>0</v>
      </c>
      <c r="X48" s="124">
        <v>0</v>
      </c>
      <c r="Y48" s="34" t="e">
        <f t="shared" si="87"/>
        <v>#DIV/0!</v>
      </c>
      <c r="Z48" s="124">
        <v>0</v>
      </c>
      <c r="AA48" s="124">
        <v>0</v>
      </c>
      <c r="AB48" s="124">
        <v>0</v>
      </c>
      <c r="AC48" s="124">
        <v>0</v>
      </c>
      <c r="AD48" s="34" t="e">
        <f t="shared" si="88"/>
        <v>#DIV/0!</v>
      </c>
      <c r="AE48" s="124">
        <v>0</v>
      </c>
      <c r="AF48" s="124">
        <v>0</v>
      </c>
      <c r="AG48" s="124">
        <v>0</v>
      </c>
      <c r="AH48" s="124">
        <v>0</v>
      </c>
      <c r="AI48" s="34" t="e">
        <f t="shared" si="89"/>
        <v>#DIV/0!</v>
      </c>
      <c r="AJ48" s="124">
        <v>0</v>
      </c>
      <c r="AK48" s="124">
        <v>0</v>
      </c>
      <c r="AL48" s="124">
        <v>0</v>
      </c>
      <c r="AM48" s="124">
        <v>0</v>
      </c>
      <c r="AN48" s="34" t="e">
        <f t="shared" si="81"/>
        <v>#DIV/0!</v>
      </c>
      <c r="AO48" s="148">
        <v>0</v>
      </c>
      <c r="AP48" s="148">
        <v>0</v>
      </c>
      <c r="AQ48" s="148">
        <v>0</v>
      </c>
      <c r="AR48" s="148">
        <v>0</v>
      </c>
      <c r="AS48" s="34" t="e">
        <f t="shared" si="82"/>
        <v>#DIV/0!</v>
      </c>
      <c r="AT48" s="124">
        <v>0</v>
      </c>
      <c r="AU48" s="124">
        <v>0</v>
      </c>
      <c r="AV48" s="124">
        <v>0</v>
      </c>
      <c r="AW48" s="124">
        <v>0</v>
      </c>
      <c r="AX48" s="34" t="e">
        <f t="shared" si="90"/>
        <v>#DIV/0!</v>
      </c>
      <c r="AY48" s="124">
        <v>0</v>
      </c>
      <c r="AZ48" s="124">
        <v>0</v>
      </c>
      <c r="BA48" s="124">
        <v>0</v>
      </c>
      <c r="BB48" s="124">
        <v>0</v>
      </c>
      <c r="BC48" s="34" t="e">
        <f t="shared" si="91"/>
        <v>#DIV/0!</v>
      </c>
      <c r="BD48" s="124">
        <v>0</v>
      </c>
      <c r="BE48" s="124">
        <v>0</v>
      </c>
      <c r="BF48" s="124">
        <v>0</v>
      </c>
      <c r="BG48" s="124">
        <v>0</v>
      </c>
      <c r="BH48" s="34" t="e">
        <f t="shared" si="92"/>
        <v>#DIV/0!</v>
      </c>
    </row>
    <row r="49" spans="1:60" hidden="1" x14ac:dyDescent="0.3">
      <c r="A49" s="126" t="s">
        <v>36</v>
      </c>
      <c r="B49" s="125">
        <f t="shared" si="79"/>
        <v>0</v>
      </c>
      <c r="C49" s="54" t="e">
        <f t="shared" si="80"/>
        <v>#DIV/0!</v>
      </c>
      <c r="D49" s="22">
        <v>0</v>
      </c>
      <c r="E49" s="2" t="e">
        <f t="shared" si="83"/>
        <v>#DIV/0!</v>
      </c>
      <c r="F49" s="124">
        <v>0</v>
      </c>
      <c r="G49" s="124">
        <v>0</v>
      </c>
      <c r="H49" s="124">
        <v>0</v>
      </c>
      <c r="I49" s="124">
        <v>0</v>
      </c>
      <c r="J49" s="34" t="e">
        <f t="shared" si="84"/>
        <v>#DIV/0!</v>
      </c>
      <c r="K49" s="124">
        <v>0</v>
      </c>
      <c r="L49" s="124">
        <v>0</v>
      </c>
      <c r="M49" s="124">
        <v>0</v>
      </c>
      <c r="N49" s="124">
        <v>0</v>
      </c>
      <c r="O49" s="34" t="e">
        <f t="shared" si="85"/>
        <v>#DIV/0!</v>
      </c>
      <c r="P49" s="124">
        <v>0</v>
      </c>
      <c r="Q49" s="124">
        <v>0</v>
      </c>
      <c r="R49" s="124">
        <v>0</v>
      </c>
      <c r="S49" s="124">
        <v>0</v>
      </c>
      <c r="T49" s="34" t="e">
        <f t="shared" si="86"/>
        <v>#DIV/0!</v>
      </c>
      <c r="U49" s="124">
        <v>0</v>
      </c>
      <c r="V49" s="124">
        <v>0</v>
      </c>
      <c r="W49" s="124">
        <v>0</v>
      </c>
      <c r="X49" s="124">
        <v>0</v>
      </c>
      <c r="Y49" s="34" t="e">
        <f t="shared" si="87"/>
        <v>#DIV/0!</v>
      </c>
      <c r="Z49" s="124">
        <v>0</v>
      </c>
      <c r="AA49" s="124">
        <v>0</v>
      </c>
      <c r="AB49" s="124">
        <v>0</v>
      </c>
      <c r="AC49" s="124">
        <v>0</v>
      </c>
      <c r="AD49" s="34" t="e">
        <f t="shared" si="88"/>
        <v>#DIV/0!</v>
      </c>
      <c r="AE49" s="124">
        <v>0</v>
      </c>
      <c r="AF49" s="124">
        <v>0</v>
      </c>
      <c r="AG49" s="124">
        <v>0</v>
      </c>
      <c r="AH49" s="124">
        <v>0</v>
      </c>
      <c r="AI49" s="34" t="e">
        <f t="shared" si="89"/>
        <v>#DIV/0!</v>
      </c>
      <c r="AJ49" s="124">
        <v>0</v>
      </c>
      <c r="AK49" s="124">
        <v>0</v>
      </c>
      <c r="AL49" s="124">
        <v>0</v>
      </c>
      <c r="AM49" s="124">
        <v>0</v>
      </c>
      <c r="AN49" s="34" t="e">
        <f t="shared" si="81"/>
        <v>#DIV/0!</v>
      </c>
      <c r="AO49" s="148">
        <v>0</v>
      </c>
      <c r="AP49" s="148">
        <v>0</v>
      </c>
      <c r="AQ49" s="148">
        <v>0</v>
      </c>
      <c r="AR49" s="148">
        <v>0</v>
      </c>
      <c r="AS49" s="34" t="e">
        <f t="shared" si="82"/>
        <v>#DIV/0!</v>
      </c>
      <c r="AT49" s="124">
        <v>0</v>
      </c>
      <c r="AU49" s="124">
        <v>0</v>
      </c>
      <c r="AV49" s="124">
        <v>0</v>
      </c>
      <c r="AW49" s="124">
        <v>0</v>
      </c>
      <c r="AX49" s="34" t="e">
        <f t="shared" si="90"/>
        <v>#DIV/0!</v>
      </c>
      <c r="AY49" s="124">
        <v>0</v>
      </c>
      <c r="AZ49" s="124">
        <v>0</v>
      </c>
      <c r="BA49" s="124">
        <v>0</v>
      </c>
      <c r="BB49" s="124">
        <v>0</v>
      </c>
      <c r="BC49" s="34" t="e">
        <f t="shared" si="91"/>
        <v>#DIV/0!</v>
      </c>
      <c r="BD49" s="124">
        <v>0</v>
      </c>
      <c r="BE49" s="124">
        <v>0</v>
      </c>
      <c r="BF49" s="124">
        <v>0</v>
      </c>
      <c r="BG49" s="124">
        <v>0</v>
      </c>
      <c r="BH49" s="34" t="e">
        <f t="shared" si="92"/>
        <v>#DIV/0!</v>
      </c>
    </row>
    <row r="50" spans="1:60" hidden="1" x14ac:dyDescent="0.3">
      <c r="A50" s="126" t="s">
        <v>37</v>
      </c>
      <c r="B50" s="125">
        <f t="shared" si="79"/>
        <v>0</v>
      </c>
      <c r="C50" s="54" t="e">
        <f t="shared" si="80"/>
        <v>#DIV/0!</v>
      </c>
      <c r="D50" s="22">
        <v>0</v>
      </c>
      <c r="E50" s="2" t="e">
        <f t="shared" si="83"/>
        <v>#DIV/0!</v>
      </c>
      <c r="F50" s="124">
        <v>0</v>
      </c>
      <c r="G50" s="124">
        <v>0</v>
      </c>
      <c r="H50" s="124">
        <v>0</v>
      </c>
      <c r="I50" s="124">
        <v>0</v>
      </c>
      <c r="J50" s="34" t="e">
        <f t="shared" si="84"/>
        <v>#DIV/0!</v>
      </c>
      <c r="K50" s="124">
        <v>0</v>
      </c>
      <c r="L50" s="124">
        <v>0</v>
      </c>
      <c r="M50" s="124">
        <v>0</v>
      </c>
      <c r="N50" s="124">
        <v>0</v>
      </c>
      <c r="O50" s="34" t="e">
        <f t="shared" si="85"/>
        <v>#DIV/0!</v>
      </c>
      <c r="P50" s="124">
        <v>0</v>
      </c>
      <c r="Q50" s="124">
        <v>0</v>
      </c>
      <c r="R50" s="124">
        <v>0</v>
      </c>
      <c r="S50" s="124">
        <v>0</v>
      </c>
      <c r="T50" s="34" t="e">
        <f t="shared" si="86"/>
        <v>#DIV/0!</v>
      </c>
      <c r="U50" s="124">
        <v>0</v>
      </c>
      <c r="V50" s="124">
        <v>0</v>
      </c>
      <c r="W50" s="124">
        <v>0</v>
      </c>
      <c r="X50" s="124">
        <v>0</v>
      </c>
      <c r="Y50" s="34" t="e">
        <f t="shared" si="87"/>
        <v>#DIV/0!</v>
      </c>
      <c r="Z50" s="124">
        <v>0</v>
      </c>
      <c r="AA50" s="124">
        <v>0</v>
      </c>
      <c r="AB50" s="124">
        <v>0</v>
      </c>
      <c r="AC50" s="124">
        <v>0</v>
      </c>
      <c r="AD50" s="34" t="e">
        <f t="shared" si="88"/>
        <v>#DIV/0!</v>
      </c>
      <c r="AE50" s="124">
        <v>0</v>
      </c>
      <c r="AF50" s="124">
        <v>0</v>
      </c>
      <c r="AG50" s="124">
        <v>0</v>
      </c>
      <c r="AH50" s="124">
        <v>0</v>
      </c>
      <c r="AI50" s="34" t="e">
        <f t="shared" si="89"/>
        <v>#DIV/0!</v>
      </c>
      <c r="AJ50" s="124">
        <v>0</v>
      </c>
      <c r="AK50" s="124">
        <v>0</v>
      </c>
      <c r="AL50" s="124">
        <v>0</v>
      </c>
      <c r="AM50" s="124">
        <v>0</v>
      </c>
      <c r="AN50" s="34" t="e">
        <f t="shared" si="81"/>
        <v>#DIV/0!</v>
      </c>
      <c r="AO50" s="148">
        <v>0</v>
      </c>
      <c r="AP50" s="148">
        <v>0</v>
      </c>
      <c r="AQ50" s="148">
        <v>0</v>
      </c>
      <c r="AR50" s="148">
        <v>0</v>
      </c>
      <c r="AS50" s="34" t="e">
        <f t="shared" si="82"/>
        <v>#DIV/0!</v>
      </c>
      <c r="AT50" s="124">
        <v>0</v>
      </c>
      <c r="AU50" s="124">
        <v>0</v>
      </c>
      <c r="AV50" s="124">
        <v>0</v>
      </c>
      <c r="AW50" s="124">
        <v>0</v>
      </c>
      <c r="AX50" s="34" t="e">
        <f t="shared" si="90"/>
        <v>#DIV/0!</v>
      </c>
      <c r="AY50" s="124">
        <v>0</v>
      </c>
      <c r="AZ50" s="124">
        <v>0</v>
      </c>
      <c r="BA50" s="124">
        <v>0</v>
      </c>
      <c r="BB50" s="124">
        <v>0</v>
      </c>
      <c r="BC50" s="34" t="e">
        <f t="shared" si="91"/>
        <v>#DIV/0!</v>
      </c>
      <c r="BD50" s="124">
        <v>0</v>
      </c>
      <c r="BE50" s="124">
        <v>0</v>
      </c>
      <c r="BF50" s="124">
        <v>0</v>
      </c>
      <c r="BG50" s="124">
        <v>0</v>
      </c>
      <c r="BH50" s="34" t="e">
        <f t="shared" si="92"/>
        <v>#DIV/0!</v>
      </c>
    </row>
    <row r="51" spans="1:60" hidden="1" x14ac:dyDescent="0.3">
      <c r="A51" s="126" t="s">
        <v>38</v>
      </c>
      <c r="B51" s="125">
        <f t="shared" si="79"/>
        <v>0</v>
      </c>
      <c r="C51" s="54" t="e">
        <f t="shared" si="80"/>
        <v>#DIV/0!</v>
      </c>
      <c r="D51" s="22">
        <v>0</v>
      </c>
      <c r="E51" s="2" t="e">
        <f t="shared" si="83"/>
        <v>#DIV/0!</v>
      </c>
      <c r="F51" s="124">
        <v>0</v>
      </c>
      <c r="G51" s="124">
        <v>0</v>
      </c>
      <c r="H51" s="124">
        <v>0</v>
      </c>
      <c r="I51" s="124">
        <v>0</v>
      </c>
      <c r="J51" s="34" t="e">
        <f t="shared" si="84"/>
        <v>#DIV/0!</v>
      </c>
      <c r="K51" s="124">
        <v>0</v>
      </c>
      <c r="L51" s="124">
        <v>0</v>
      </c>
      <c r="M51" s="124">
        <v>0</v>
      </c>
      <c r="N51" s="124">
        <v>0</v>
      </c>
      <c r="O51" s="34" t="e">
        <f t="shared" si="85"/>
        <v>#DIV/0!</v>
      </c>
      <c r="P51" s="124">
        <v>0</v>
      </c>
      <c r="Q51" s="124">
        <v>0</v>
      </c>
      <c r="R51" s="124">
        <v>0</v>
      </c>
      <c r="S51" s="124">
        <v>0</v>
      </c>
      <c r="T51" s="34" t="e">
        <f t="shared" si="86"/>
        <v>#DIV/0!</v>
      </c>
      <c r="U51" s="124">
        <v>0</v>
      </c>
      <c r="V51" s="124">
        <v>0</v>
      </c>
      <c r="W51" s="124">
        <v>0</v>
      </c>
      <c r="X51" s="124">
        <v>0</v>
      </c>
      <c r="Y51" s="34" t="e">
        <f t="shared" si="87"/>
        <v>#DIV/0!</v>
      </c>
      <c r="Z51" s="124">
        <v>0</v>
      </c>
      <c r="AA51" s="124">
        <v>0</v>
      </c>
      <c r="AB51" s="124">
        <v>0</v>
      </c>
      <c r="AC51" s="124">
        <v>0</v>
      </c>
      <c r="AD51" s="34" t="e">
        <f t="shared" si="88"/>
        <v>#DIV/0!</v>
      </c>
      <c r="AE51" s="124">
        <v>0</v>
      </c>
      <c r="AF51" s="124">
        <v>0</v>
      </c>
      <c r="AG51" s="124">
        <v>0</v>
      </c>
      <c r="AH51" s="124">
        <v>0</v>
      </c>
      <c r="AI51" s="34" t="e">
        <f t="shared" si="89"/>
        <v>#DIV/0!</v>
      </c>
      <c r="AJ51" s="124">
        <v>0</v>
      </c>
      <c r="AK51" s="124">
        <v>0</v>
      </c>
      <c r="AL51" s="124">
        <v>0</v>
      </c>
      <c r="AM51" s="124">
        <v>0</v>
      </c>
      <c r="AN51" s="34" t="e">
        <f t="shared" si="81"/>
        <v>#DIV/0!</v>
      </c>
      <c r="AO51" s="148">
        <v>0</v>
      </c>
      <c r="AP51" s="148">
        <v>0</v>
      </c>
      <c r="AQ51" s="148">
        <v>0</v>
      </c>
      <c r="AR51" s="148">
        <v>0</v>
      </c>
      <c r="AS51" s="34" t="e">
        <f t="shared" si="82"/>
        <v>#DIV/0!</v>
      </c>
      <c r="AT51" s="124">
        <v>0</v>
      </c>
      <c r="AU51" s="124">
        <v>0</v>
      </c>
      <c r="AV51" s="124">
        <v>0</v>
      </c>
      <c r="AW51" s="124">
        <v>0</v>
      </c>
      <c r="AX51" s="34" t="e">
        <f t="shared" si="90"/>
        <v>#DIV/0!</v>
      </c>
      <c r="AY51" s="124">
        <v>0</v>
      </c>
      <c r="AZ51" s="124">
        <v>0</v>
      </c>
      <c r="BA51" s="124">
        <v>0</v>
      </c>
      <c r="BB51" s="124">
        <v>0</v>
      </c>
      <c r="BC51" s="34" t="e">
        <f t="shared" si="91"/>
        <v>#DIV/0!</v>
      </c>
      <c r="BD51" s="124">
        <v>0</v>
      </c>
      <c r="BE51" s="124">
        <v>0</v>
      </c>
      <c r="BF51" s="124">
        <v>0</v>
      </c>
      <c r="BG51" s="124">
        <v>0</v>
      </c>
      <c r="BH51" s="34" t="e">
        <f t="shared" si="92"/>
        <v>#DIV/0!</v>
      </c>
    </row>
    <row r="52" spans="1:60" hidden="1" x14ac:dyDescent="0.3">
      <c r="A52" s="22" t="s">
        <v>39</v>
      </c>
      <c r="B52" s="125">
        <f t="shared" si="79"/>
        <v>0</v>
      </c>
      <c r="C52" s="54" t="e">
        <f t="shared" si="80"/>
        <v>#DIV/0!</v>
      </c>
      <c r="D52" s="22">
        <v>0</v>
      </c>
      <c r="E52" s="2" t="e">
        <f t="shared" si="83"/>
        <v>#DIV/0!</v>
      </c>
      <c r="F52" s="124">
        <v>0</v>
      </c>
      <c r="G52" s="124">
        <v>0</v>
      </c>
      <c r="H52" s="124">
        <v>0</v>
      </c>
      <c r="I52" s="124">
        <v>0</v>
      </c>
      <c r="J52" s="34" t="e">
        <f t="shared" si="84"/>
        <v>#DIV/0!</v>
      </c>
      <c r="K52" s="124">
        <v>0</v>
      </c>
      <c r="L52" s="124">
        <v>0</v>
      </c>
      <c r="M52" s="124">
        <v>0</v>
      </c>
      <c r="N52" s="124">
        <v>0</v>
      </c>
      <c r="O52" s="34" t="e">
        <f t="shared" si="85"/>
        <v>#DIV/0!</v>
      </c>
      <c r="P52" s="124">
        <v>0</v>
      </c>
      <c r="Q52" s="124">
        <v>0</v>
      </c>
      <c r="R52" s="124">
        <v>0</v>
      </c>
      <c r="S52" s="124">
        <v>0</v>
      </c>
      <c r="T52" s="34" t="e">
        <f t="shared" si="86"/>
        <v>#DIV/0!</v>
      </c>
      <c r="U52" s="124">
        <v>0</v>
      </c>
      <c r="V52" s="124">
        <v>0</v>
      </c>
      <c r="W52" s="124">
        <v>0</v>
      </c>
      <c r="X52" s="124">
        <v>0</v>
      </c>
      <c r="Y52" s="34" t="e">
        <f t="shared" si="87"/>
        <v>#DIV/0!</v>
      </c>
      <c r="Z52" s="124">
        <v>0</v>
      </c>
      <c r="AA52" s="124">
        <v>0</v>
      </c>
      <c r="AB52" s="124">
        <v>0</v>
      </c>
      <c r="AC52" s="124">
        <v>0</v>
      </c>
      <c r="AD52" s="34" t="e">
        <f t="shared" si="88"/>
        <v>#DIV/0!</v>
      </c>
      <c r="AE52" s="124">
        <v>0</v>
      </c>
      <c r="AF52" s="124">
        <v>0</v>
      </c>
      <c r="AG52" s="124">
        <v>0</v>
      </c>
      <c r="AH52" s="124">
        <v>0</v>
      </c>
      <c r="AI52" s="34" t="e">
        <f t="shared" si="89"/>
        <v>#DIV/0!</v>
      </c>
      <c r="AJ52" s="124">
        <v>0</v>
      </c>
      <c r="AK52" s="124">
        <v>0</v>
      </c>
      <c r="AL52" s="124">
        <v>0</v>
      </c>
      <c r="AM52" s="124">
        <v>0</v>
      </c>
      <c r="AN52" s="34" t="e">
        <f t="shared" si="81"/>
        <v>#DIV/0!</v>
      </c>
      <c r="AO52" s="148">
        <v>0</v>
      </c>
      <c r="AP52" s="148">
        <v>0</v>
      </c>
      <c r="AQ52" s="148">
        <v>0</v>
      </c>
      <c r="AR52" s="148">
        <v>0</v>
      </c>
      <c r="AS52" s="34" t="e">
        <f t="shared" si="82"/>
        <v>#DIV/0!</v>
      </c>
      <c r="AT52" s="124">
        <v>0</v>
      </c>
      <c r="AU52" s="124">
        <v>0</v>
      </c>
      <c r="AV52" s="124">
        <v>0</v>
      </c>
      <c r="AW52" s="124">
        <v>0</v>
      </c>
      <c r="AX52" s="34" t="e">
        <f t="shared" si="90"/>
        <v>#DIV/0!</v>
      </c>
      <c r="AY52" s="124">
        <v>0</v>
      </c>
      <c r="AZ52" s="124">
        <v>0</v>
      </c>
      <c r="BA52" s="124">
        <v>0</v>
      </c>
      <c r="BB52" s="124">
        <v>0</v>
      </c>
      <c r="BC52" s="34" t="e">
        <f t="shared" si="91"/>
        <v>#DIV/0!</v>
      </c>
      <c r="BD52" s="124">
        <v>0</v>
      </c>
      <c r="BE52" s="124">
        <v>0</v>
      </c>
      <c r="BF52" s="124">
        <v>0</v>
      </c>
      <c r="BG52" s="124">
        <v>0</v>
      </c>
      <c r="BH52" s="34" t="e">
        <f t="shared" si="92"/>
        <v>#DIV/0!</v>
      </c>
    </row>
    <row r="53" spans="1:60" hidden="1" x14ac:dyDescent="0.3">
      <c r="A53" s="22" t="s">
        <v>40</v>
      </c>
      <c r="B53" s="125">
        <f t="shared" si="79"/>
        <v>0</v>
      </c>
      <c r="C53" s="54" t="e">
        <f t="shared" si="80"/>
        <v>#DIV/0!</v>
      </c>
      <c r="D53" s="22">
        <v>0</v>
      </c>
      <c r="E53" s="2" t="e">
        <f t="shared" si="83"/>
        <v>#DIV/0!</v>
      </c>
      <c r="F53" s="124">
        <v>0</v>
      </c>
      <c r="G53" s="124">
        <v>0</v>
      </c>
      <c r="H53" s="124">
        <v>0</v>
      </c>
      <c r="I53" s="124">
        <v>0</v>
      </c>
      <c r="J53" s="34" t="e">
        <f t="shared" si="84"/>
        <v>#DIV/0!</v>
      </c>
      <c r="K53" s="124">
        <v>0</v>
      </c>
      <c r="L53" s="124">
        <v>0</v>
      </c>
      <c r="M53" s="124">
        <v>0</v>
      </c>
      <c r="N53" s="124">
        <v>0</v>
      </c>
      <c r="O53" s="34" t="e">
        <f t="shared" si="85"/>
        <v>#DIV/0!</v>
      </c>
      <c r="P53" s="124">
        <v>0</v>
      </c>
      <c r="Q53" s="124">
        <v>0</v>
      </c>
      <c r="R53" s="124">
        <v>0</v>
      </c>
      <c r="S53" s="124">
        <v>0</v>
      </c>
      <c r="T53" s="34" t="e">
        <f t="shared" si="86"/>
        <v>#DIV/0!</v>
      </c>
      <c r="U53" s="124">
        <v>0</v>
      </c>
      <c r="V53" s="124">
        <v>0</v>
      </c>
      <c r="W53" s="124">
        <v>0</v>
      </c>
      <c r="X53" s="124">
        <v>0</v>
      </c>
      <c r="Y53" s="34" t="e">
        <f t="shared" si="87"/>
        <v>#DIV/0!</v>
      </c>
      <c r="Z53" s="124">
        <v>0</v>
      </c>
      <c r="AA53" s="124">
        <v>0</v>
      </c>
      <c r="AB53" s="124">
        <v>0</v>
      </c>
      <c r="AC53" s="124">
        <v>0</v>
      </c>
      <c r="AD53" s="34" t="e">
        <f t="shared" si="88"/>
        <v>#DIV/0!</v>
      </c>
      <c r="AE53" s="124">
        <v>0</v>
      </c>
      <c r="AF53" s="124">
        <v>0</v>
      </c>
      <c r="AG53" s="124">
        <v>0</v>
      </c>
      <c r="AH53" s="124">
        <v>0</v>
      </c>
      <c r="AI53" s="34" t="e">
        <f t="shared" si="89"/>
        <v>#DIV/0!</v>
      </c>
      <c r="AJ53" s="124">
        <v>0</v>
      </c>
      <c r="AK53" s="124">
        <v>0</v>
      </c>
      <c r="AL53" s="124">
        <v>0</v>
      </c>
      <c r="AM53" s="124">
        <v>0</v>
      </c>
      <c r="AN53" s="34" t="e">
        <f t="shared" si="81"/>
        <v>#DIV/0!</v>
      </c>
      <c r="AO53" s="148">
        <v>0</v>
      </c>
      <c r="AP53" s="148">
        <v>0</v>
      </c>
      <c r="AQ53" s="148">
        <v>0</v>
      </c>
      <c r="AR53" s="148">
        <v>0</v>
      </c>
      <c r="AS53" s="34" t="e">
        <f t="shared" si="82"/>
        <v>#DIV/0!</v>
      </c>
      <c r="AT53" s="124">
        <v>0</v>
      </c>
      <c r="AU53" s="124">
        <v>0</v>
      </c>
      <c r="AV53" s="124">
        <v>0</v>
      </c>
      <c r="AW53" s="124">
        <v>0</v>
      </c>
      <c r="AX53" s="34" t="e">
        <f t="shared" si="90"/>
        <v>#DIV/0!</v>
      </c>
      <c r="AY53" s="124">
        <v>0</v>
      </c>
      <c r="AZ53" s="124">
        <v>0</v>
      </c>
      <c r="BA53" s="124">
        <v>0</v>
      </c>
      <c r="BB53" s="124">
        <v>0</v>
      </c>
      <c r="BC53" s="34" t="e">
        <f t="shared" si="91"/>
        <v>#DIV/0!</v>
      </c>
      <c r="BD53" s="124">
        <v>0</v>
      </c>
      <c r="BE53" s="124">
        <v>0</v>
      </c>
      <c r="BF53" s="124">
        <v>0</v>
      </c>
      <c r="BG53" s="124">
        <v>0</v>
      </c>
      <c r="BH53" s="34" t="e">
        <f t="shared" si="92"/>
        <v>#DIV/0!</v>
      </c>
    </row>
    <row r="54" spans="1:60" hidden="1" x14ac:dyDescent="0.3">
      <c r="A54" s="90" t="s">
        <v>152</v>
      </c>
      <c r="B54" s="125">
        <f t="shared" si="79"/>
        <v>0</v>
      </c>
      <c r="C54" s="54" t="e">
        <f t="shared" ref="C54" si="93">B54/$B$41</f>
        <v>#DIV/0!</v>
      </c>
      <c r="D54" s="22">
        <v>0</v>
      </c>
      <c r="E54" s="2" t="e">
        <f t="shared" ref="E54" si="94">D54/$D$41</f>
        <v>#DIV/0!</v>
      </c>
      <c r="F54" s="124">
        <v>0</v>
      </c>
      <c r="G54" s="124">
        <v>0</v>
      </c>
      <c r="H54" s="124">
        <v>0</v>
      </c>
      <c r="I54" s="124">
        <v>0</v>
      </c>
      <c r="J54" s="34" t="e">
        <f t="shared" ref="J54" si="95">(F54+G54+H54+I54)/$F$42</f>
        <v>#DIV/0!</v>
      </c>
      <c r="K54" s="124">
        <v>0</v>
      </c>
      <c r="L54" s="124">
        <v>0</v>
      </c>
      <c r="M54" s="124">
        <v>0</v>
      </c>
      <c r="N54" s="124">
        <v>0</v>
      </c>
      <c r="O54" s="34" t="e">
        <f t="shared" ref="O54" si="96">(K54+L54+M54+N54)/$K$41</f>
        <v>#DIV/0!</v>
      </c>
      <c r="P54" s="124">
        <v>0</v>
      </c>
      <c r="Q54" s="124">
        <v>0</v>
      </c>
      <c r="R54" s="124">
        <v>0</v>
      </c>
      <c r="S54" s="124">
        <v>0</v>
      </c>
      <c r="T54" s="34" t="e">
        <f t="shared" ref="T54" si="97">(P54+Q54+R54+S54)/$P$42</f>
        <v>#DIV/0!</v>
      </c>
      <c r="U54" s="124">
        <v>0</v>
      </c>
      <c r="V54" s="124">
        <v>0</v>
      </c>
      <c r="W54" s="124">
        <v>0</v>
      </c>
      <c r="X54" s="124">
        <v>0</v>
      </c>
      <c r="Y54" s="34" t="e">
        <f t="shared" ref="Y54" si="98">(U54+V54+W54+X54)/$U$42</f>
        <v>#DIV/0!</v>
      </c>
      <c r="Z54" s="124">
        <v>0</v>
      </c>
      <c r="AA54" s="124">
        <v>0</v>
      </c>
      <c r="AB54" s="124">
        <v>0</v>
      </c>
      <c r="AC54" s="124">
        <v>0</v>
      </c>
      <c r="AD54" s="34" t="e">
        <f t="shared" ref="AD54" si="99">(Z54+AA54+AB54+AC54)/$Z$42</f>
        <v>#DIV/0!</v>
      </c>
      <c r="AE54" s="124">
        <v>0</v>
      </c>
      <c r="AF54" s="124">
        <v>0</v>
      </c>
      <c r="AG54" s="124">
        <v>0</v>
      </c>
      <c r="AH54" s="124">
        <v>0</v>
      </c>
      <c r="AI54" s="34" t="e">
        <f t="shared" ref="AI54" si="100">(AE54+AF54+AG54+AH54)/$AE$42</f>
        <v>#DIV/0!</v>
      </c>
      <c r="AJ54" s="124">
        <v>0</v>
      </c>
      <c r="AK54" s="124">
        <v>0</v>
      </c>
      <c r="AL54" s="124">
        <v>0</v>
      </c>
      <c r="AM54" s="124">
        <v>0</v>
      </c>
      <c r="AN54" s="34" t="e">
        <f t="shared" si="81"/>
        <v>#DIV/0!</v>
      </c>
      <c r="AO54" s="148">
        <v>0</v>
      </c>
      <c r="AP54" s="148">
        <v>0</v>
      </c>
      <c r="AQ54" s="148">
        <v>0</v>
      </c>
      <c r="AR54" s="148">
        <v>0</v>
      </c>
      <c r="AS54" s="34" t="e">
        <f t="shared" si="82"/>
        <v>#DIV/0!</v>
      </c>
      <c r="AT54" s="124">
        <v>0</v>
      </c>
      <c r="AU54" s="124">
        <v>0</v>
      </c>
      <c r="AV54" s="124">
        <v>0</v>
      </c>
      <c r="AW54" s="124">
        <v>0</v>
      </c>
      <c r="AX54" s="34" t="e">
        <f t="shared" ref="AX54" si="101">(AT54+AU54+AV54+AW54)/$AT$42</f>
        <v>#DIV/0!</v>
      </c>
      <c r="AY54" s="124">
        <v>0</v>
      </c>
      <c r="AZ54" s="124">
        <v>0</v>
      </c>
      <c r="BA54" s="124">
        <v>0</v>
      </c>
      <c r="BB54" s="124">
        <v>0</v>
      </c>
      <c r="BC54" s="34" t="e">
        <f t="shared" ref="BC54" si="102">(AY54+AZ54+BA54+BB54)/$AY$42</f>
        <v>#DIV/0!</v>
      </c>
      <c r="BD54" s="124">
        <v>0</v>
      </c>
      <c r="BE54" s="124">
        <v>0</v>
      </c>
      <c r="BF54" s="124">
        <v>0</v>
      </c>
      <c r="BG54" s="124">
        <v>0</v>
      </c>
      <c r="BH54" s="34" t="e">
        <f t="shared" ref="BH54" si="103">(BD54+BE54+BF54+BG54)/$BD$42</f>
        <v>#DIV/0!</v>
      </c>
    </row>
    <row r="55" spans="1:60" s="21" customFormat="1" x14ac:dyDescent="0.3">
      <c r="A55" s="16" t="s">
        <v>41</v>
      </c>
      <c r="B55" s="32">
        <f>SUM(B56:B78)</f>
        <v>9</v>
      </c>
      <c r="C55" s="32"/>
      <c r="D55" s="17">
        <f>SUM(D56:D78)</f>
        <v>1</v>
      </c>
      <c r="E55" s="17"/>
      <c r="F55" s="32">
        <f>SUM(F56:I78)</f>
        <v>0</v>
      </c>
      <c r="G55" s="32"/>
      <c r="H55" s="32"/>
      <c r="I55" s="32"/>
      <c r="J55" s="32"/>
      <c r="K55" s="32">
        <f>SUM(K56:N78)</f>
        <v>2</v>
      </c>
      <c r="L55" s="32"/>
      <c r="M55" s="32"/>
      <c r="N55" s="32"/>
      <c r="O55" s="32"/>
      <c r="P55" s="32">
        <f>SUM(P56:S78)</f>
        <v>1</v>
      </c>
      <c r="Q55" s="32"/>
      <c r="R55" s="32"/>
      <c r="S55" s="32"/>
      <c r="T55" s="32"/>
      <c r="U55" s="32">
        <f>SUM(U56:X78)</f>
        <v>2</v>
      </c>
      <c r="V55" s="32"/>
      <c r="W55" s="32"/>
      <c r="X55" s="32"/>
      <c r="Y55" s="32"/>
      <c r="Z55" s="32">
        <f>SUM(Z56:AC78)</f>
        <v>0</v>
      </c>
      <c r="AA55" s="32"/>
      <c r="AB55" s="32"/>
      <c r="AC55" s="32"/>
      <c r="AD55" s="32"/>
      <c r="AE55" s="32">
        <f>SUM(AE56:AH78)</f>
        <v>0</v>
      </c>
      <c r="AF55" s="32"/>
      <c r="AG55" s="32"/>
      <c r="AH55" s="32"/>
      <c r="AI55" s="32"/>
      <c r="AJ55" s="32">
        <f>SUM(AJ56:AM78)</f>
        <v>2</v>
      </c>
      <c r="AK55" s="32"/>
      <c r="AL55" s="32"/>
      <c r="AM55" s="32"/>
      <c r="AN55" s="32"/>
      <c r="AO55" s="32">
        <f>SUM(AO56:AR78)</f>
        <v>1</v>
      </c>
      <c r="AP55" s="32"/>
      <c r="AQ55" s="32"/>
      <c r="AR55" s="32"/>
      <c r="AS55" s="32"/>
      <c r="AT55" s="32">
        <f>SUM(AT56:AW78)</f>
        <v>0</v>
      </c>
      <c r="AU55" s="32"/>
      <c r="AV55" s="32"/>
      <c r="AW55" s="32"/>
      <c r="AX55" s="32"/>
      <c r="AY55" s="32">
        <f>SUM(AY56:BB78)</f>
        <v>0</v>
      </c>
      <c r="AZ55" s="32"/>
      <c r="BA55" s="32"/>
      <c r="BB55" s="32"/>
      <c r="BC55" s="32"/>
      <c r="BD55" s="32">
        <f>SUM(BD56:BG78)</f>
        <v>0</v>
      </c>
      <c r="BE55" s="32"/>
      <c r="BF55" s="32"/>
      <c r="BG55" s="32"/>
      <c r="BH55" s="32"/>
    </row>
    <row r="56" spans="1:60" hidden="1" x14ac:dyDescent="0.3">
      <c r="A56" s="126" t="s">
        <v>17</v>
      </c>
      <c r="B56" s="125">
        <f t="shared" si="52"/>
        <v>0</v>
      </c>
      <c r="C56" s="54">
        <f t="shared" ref="C56:C78" si="104">B56/$B$55</f>
        <v>0</v>
      </c>
      <c r="D56" s="22">
        <v>0</v>
      </c>
      <c r="E56" s="2">
        <f>D56/$D$55</f>
        <v>0</v>
      </c>
      <c r="F56" s="124">
        <v>0</v>
      </c>
      <c r="G56" s="124">
        <v>0</v>
      </c>
      <c r="H56" s="124">
        <v>0</v>
      </c>
      <c r="I56" s="124">
        <v>0</v>
      </c>
      <c r="J56" s="34" t="e">
        <f>(F56+G56+H56+I56)/$F$55</f>
        <v>#DIV/0!</v>
      </c>
      <c r="K56" s="124">
        <v>0</v>
      </c>
      <c r="L56" s="124">
        <v>0</v>
      </c>
      <c r="M56" s="124">
        <v>0</v>
      </c>
      <c r="N56" s="124">
        <v>0</v>
      </c>
      <c r="O56" s="34">
        <f>(K56+L56+M56+N56)/$K$55</f>
        <v>0</v>
      </c>
      <c r="P56" s="124">
        <v>0</v>
      </c>
      <c r="Q56" s="124">
        <v>0</v>
      </c>
      <c r="R56" s="124">
        <v>0</v>
      </c>
      <c r="S56" s="124">
        <v>0</v>
      </c>
      <c r="T56" s="34">
        <f>(P56+Q56+R56+S56)/$P$55</f>
        <v>0</v>
      </c>
      <c r="U56" s="124">
        <v>0</v>
      </c>
      <c r="V56" s="124">
        <v>0</v>
      </c>
      <c r="W56" s="124">
        <v>0</v>
      </c>
      <c r="X56" s="124">
        <v>0</v>
      </c>
      <c r="Y56" s="34">
        <f>(U56+V56+W56+X56)/$U$55</f>
        <v>0</v>
      </c>
      <c r="Z56" s="124">
        <v>0</v>
      </c>
      <c r="AA56" s="124">
        <v>0</v>
      </c>
      <c r="AB56" s="124">
        <v>0</v>
      </c>
      <c r="AC56" s="124">
        <v>0</v>
      </c>
      <c r="AD56" s="34" t="e">
        <f>(Z56+AA56+AB56+AC56)/$Z$55</f>
        <v>#DIV/0!</v>
      </c>
      <c r="AE56" s="124">
        <v>0</v>
      </c>
      <c r="AF56" s="124">
        <v>0</v>
      </c>
      <c r="AG56" s="124">
        <v>0</v>
      </c>
      <c r="AH56" s="124">
        <v>0</v>
      </c>
      <c r="AI56" s="34" t="e">
        <f>(AE56+AF56+AG56+AH56)/$AE$55</f>
        <v>#DIV/0!</v>
      </c>
      <c r="AJ56" s="124">
        <v>0</v>
      </c>
      <c r="AK56" s="124">
        <v>0</v>
      </c>
      <c r="AL56" s="124">
        <v>0</v>
      </c>
      <c r="AM56" s="124">
        <v>0</v>
      </c>
      <c r="AN56" s="34">
        <f>(AJ56+AK56+AL56+AM56)/$AJ$55</f>
        <v>0</v>
      </c>
      <c r="AO56" s="124">
        <v>0</v>
      </c>
      <c r="AP56" s="124">
        <v>0</v>
      </c>
      <c r="AQ56" s="124">
        <v>0</v>
      </c>
      <c r="AR56" s="124">
        <v>0</v>
      </c>
      <c r="AS56" s="34">
        <f>(AO56+AP56+AQ56+AR56)/$AO$55</f>
        <v>0</v>
      </c>
      <c r="AT56" s="124">
        <v>0</v>
      </c>
      <c r="AU56" s="124">
        <v>0</v>
      </c>
      <c r="AV56" s="124">
        <v>0</v>
      </c>
      <c r="AW56" s="124">
        <v>0</v>
      </c>
      <c r="AX56" s="34" t="e">
        <f>(AT56+AU56+AV56+AW56)/$AT$55</f>
        <v>#DIV/0!</v>
      </c>
      <c r="AY56" s="124">
        <v>0</v>
      </c>
      <c r="AZ56" s="124">
        <v>0</v>
      </c>
      <c r="BA56" s="124">
        <v>0</v>
      </c>
      <c r="BB56" s="124">
        <v>0</v>
      </c>
      <c r="BC56" s="34" t="e">
        <f>(AY56+AZ56+BA56+BB56)/$AY$55</f>
        <v>#DIV/0!</v>
      </c>
      <c r="BD56" s="124">
        <v>0</v>
      </c>
      <c r="BE56" s="124">
        <v>0</v>
      </c>
      <c r="BF56" s="124">
        <v>0</v>
      </c>
      <c r="BG56" s="124">
        <v>0</v>
      </c>
      <c r="BH56" s="34" t="e">
        <f>(BD56+BE56+BF56+BG56)/$BD$55</f>
        <v>#DIV/0!</v>
      </c>
    </row>
    <row r="57" spans="1:60" hidden="1" x14ac:dyDescent="0.3">
      <c r="A57" s="126" t="s">
        <v>6</v>
      </c>
      <c r="B57" s="125">
        <f t="shared" si="52"/>
        <v>0</v>
      </c>
      <c r="C57" s="54">
        <f t="shared" si="104"/>
        <v>0</v>
      </c>
      <c r="D57" s="22">
        <v>0</v>
      </c>
      <c r="E57" s="2">
        <f t="shared" ref="E57:E78" si="105">D57/$D$55</f>
        <v>0</v>
      </c>
      <c r="F57" s="124">
        <v>0</v>
      </c>
      <c r="G57" s="124">
        <v>0</v>
      </c>
      <c r="H57" s="124">
        <v>0</v>
      </c>
      <c r="I57" s="124">
        <v>0</v>
      </c>
      <c r="J57" s="34" t="e">
        <f t="shared" ref="J57:J78" si="106">(F57+G57+H57+I57)/$F$55</f>
        <v>#DIV/0!</v>
      </c>
      <c r="K57" s="124">
        <v>0</v>
      </c>
      <c r="L57" s="124">
        <v>0</v>
      </c>
      <c r="M57" s="124">
        <v>0</v>
      </c>
      <c r="N57" s="124">
        <v>0</v>
      </c>
      <c r="O57" s="34">
        <f t="shared" ref="O57:O78" si="107">(K57+L57+M57+N57)/$K$55</f>
        <v>0</v>
      </c>
      <c r="P57" s="124">
        <v>0</v>
      </c>
      <c r="Q57" s="124">
        <v>0</v>
      </c>
      <c r="R57" s="124">
        <v>0</v>
      </c>
      <c r="S57" s="124">
        <v>0</v>
      </c>
      <c r="T57" s="34">
        <f t="shared" ref="T57:T78" si="108">(P57+Q57+R57+S57)/$P$55</f>
        <v>0</v>
      </c>
      <c r="U57" s="124">
        <v>0</v>
      </c>
      <c r="V57" s="124">
        <v>0</v>
      </c>
      <c r="W57" s="124">
        <v>0</v>
      </c>
      <c r="X57" s="124">
        <v>0</v>
      </c>
      <c r="Y57" s="34">
        <f t="shared" ref="Y57:Y78" si="109">(U57+V57+W57+X57)/$U$55</f>
        <v>0</v>
      </c>
      <c r="Z57" s="124">
        <v>0</v>
      </c>
      <c r="AA57" s="124">
        <v>0</v>
      </c>
      <c r="AB57" s="124">
        <v>0</v>
      </c>
      <c r="AC57" s="124">
        <v>0</v>
      </c>
      <c r="AD57" s="34" t="e">
        <f t="shared" ref="AD57:AD78" si="110">(Z57+AA57+AB57+AC57)/$Z$55</f>
        <v>#DIV/0!</v>
      </c>
      <c r="AE57" s="124">
        <v>0</v>
      </c>
      <c r="AF57" s="124">
        <v>0</v>
      </c>
      <c r="AG57" s="124">
        <v>0</v>
      </c>
      <c r="AH57" s="124">
        <v>0</v>
      </c>
      <c r="AI57" s="34" t="e">
        <f t="shared" ref="AI57:AI78" si="111">(AE57+AF57+AG57+AH57)/$AE$55</f>
        <v>#DIV/0!</v>
      </c>
      <c r="AJ57" s="124">
        <v>0</v>
      </c>
      <c r="AK57" s="124">
        <v>0</v>
      </c>
      <c r="AL57" s="124">
        <v>0</v>
      </c>
      <c r="AM57" s="124">
        <v>0</v>
      </c>
      <c r="AN57" s="34">
        <f t="shared" ref="AN57:AN78" si="112">(AJ57+AK57+AL57+AM57)/$AJ$55</f>
        <v>0</v>
      </c>
      <c r="AO57" s="124">
        <v>0</v>
      </c>
      <c r="AP57" s="124">
        <v>0</v>
      </c>
      <c r="AQ57" s="124">
        <v>0</v>
      </c>
      <c r="AR57" s="124">
        <v>0</v>
      </c>
      <c r="AS57" s="34">
        <f t="shared" ref="AS57:AS78" si="113">(AO57+AP57+AQ57+AR57)/$AO$55</f>
        <v>0</v>
      </c>
      <c r="AT57" s="124">
        <v>0</v>
      </c>
      <c r="AU57" s="124">
        <v>0</v>
      </c>
      <c r="AV57" s="124">
        <v>0</v>
      </c>
      <c r="AW57" s="124">
        <v>0</v>
      </c>
      <c r="AX57" s="34" t="e">
        <f t="shared" ref="AX57:AX78" si="114">(AT57+AU57+AV57+AW57)/$AT$55</f>
        <v>#DIV/0!</v>
      </c>
      <c r="AY57" s="124">
        <v>0</v>
      </c>
      <c r="AZ57" s="124">
        <v>0</v>
      </c>
      <c r="BA57" s="124">
        <v>0</v>
      </c>
      <c r="BB57" s="124">
        <v>0</v>
      </c>
      <c r="BC57" s="34" t="e">
        <f t="shared" ref="BC57:BC78" si="115">(AY57+AZ57+BA57+BB57)/$AY$55</f>
        <v>#DIV/0!</v>
      </c>
      <c r="BD57" s="124">
        <v>0</v>
      </c>
      <c r="BE57" s="124">
        <v>0</v>
      </c>
      <c r="BF57" s="124">
        <v>0</v>
      </c>
      <c r="BG57" s="124">
        <v>0</v>
      </c>
      <c r="BH57" s="34" t="e">
        <f t="shared" ref="BH57:BH78" si="116">(BD57+BE57+BF57+BG57)/$BD$55</f>
        <v>#DIV/0!</v>
      </c>
    </row>
    <row r="58" spans="1:60" hidden="1" x14ac:dyDescent="0.3">
      <c r="A58" s="126" t="s">
        <v>18</v>
      </c>
      <c r="B58" s="125">
        <f t="shared" si="52"/>
        <v>0</v>
      </c>
      <c r="C58" s="54">
        <f t="shared" si="104"/>
        <v>0</v>
      </c>
      <c r="D58" s="22">
        <v>0</v>
      </c>
      <c r="E58" s="2">
        <f t="shared" si="105"/>
        <v>0</v>
      </c>
      <c r="F58" s="124">
        <v>0</v>
      </c>
      <c r="G58" s="124">
        <v>0</v>
      </c>
      <c r="H58" s="124">
        <v>0</v>
      </c>
      <c r="I58" s="124">
        <v>0</v>
      </c>
      <c r="J58" s="34" t="e">
        <f t="shared" si="106"/>
        <v>#DIV/0!</v>
      </c>
      <c r="K58" s="124">
        <v>0</v>
      </c>
      <c r="L58" s="124">
        <v>0</v>
      </c>
      <c r="M58" s="124">
        <v>0</v>
      </c>
      <c r="N58" s="124">
        <v>0</v>
      </c>
      <c r="O58" s="34">
        <f t="shared" si="107"/>
        <v>0</v>
      </c>
      <c r="P58" s="124">
        <v>0</v>
      </c>
      <c r="Q58" s="124">
        <v>0</v>
      </c>
      <c r="R58" s="124">
        <v>0</v>
      </c>
      <c r="S58" s="124">
        <v>0</v>
      </c>
      <c r="T58" s="34">
        <f t="shared" si="108"/>
        <v>0</v>
      </c>
      <c r="U58" s="124">
        <v>0</v>
      </c>
      <c r="V58" s="124">
        <v>0</v>
      </c>
      <c r="W58" s="124">
        <v>0</v>
      </c>
      <c r="X58" s="124">
        <v>0</v>
      </c>
      <c r="Y58" s="34">
        <f t="shared" si="109"/>
        <v>0</v>
      </c>
      <c r="Z58" s="124">
        <v>0</v>
      </c>
      <c r="AA58" s="124">
        <v>0</v>
      </c>
      <c r="AB58" s="124">
        <v>0</v>
      </c>
      <c r="AC58" s="124">
        <v>0</v>
      </c>
      <c r="AD58" s="34" t="e">
        <f t="shared" si="110"/>
        <v>#DIV/0!</v>
      </c>
      <c r="AE58" s="124">
        <v>0</v>
      </c>
      <c r="AF58" s="124">
        <v>0</v>
      </c>
      <c r="AG58" s="124">
        <v>0</v>
      </c>
      <c r="AH58" s="124">
        <v>0</v>
      </c>
      <c r="AI58" s="34" t="e">
        <f t="shared" si="111"/>
        <v>#DIV/0!</v>
      </c>
      <c r="AJ58" s="124">
        <v>0</v>
      </c>
      <c r="AK58" s="124">
        <v>0</v>
      </c>
      <c r="AL58" s="124">
        <v>0</v>
      </c>
      <c r="AM58" s="124">
        <v>0</v>
      </c>
      <c r="AN58" s="34">
        <f t="shared" si="112"/>
        <v>0</v>
      </c>
      <c r="AO58" s="124">
        <v>0</v>
      </c>
      <c r="AP58" s="124">
        <v>0</v>
      </c>
      <c r="AQ58" s="124">
        <v>0</v>
      </c>
      <c r="AR58" s="124">
        <v>0</v>
      </c>
      <c r="AS58" s="34">
        <f t="shared" si="113"/>
        <v>0</v>
      </c>
      <c r="AT58" s="124">
        <v>0</v>
      </c>
      <c r="AU58" s="124">
        <v>0</v>
      </c>
      <c r="AV58" s="124">
        <v>0</v>
      </c>
      <c r="AW58" s="124">
        <v>0</v>
      </c>
      <c r="AX58" s="34" t="e">
        <f t="shared" si="114"/>
        <v>#DIV/0!</v>
      </c>
      <c r="AY58" s="124">
        <v>0</v>
      </c>
      <c r="AZ58" s="124">
        <v>0</v>
      </c>
      <c r="BA58" s="124">
        <v>0</v>
      </c>
      <c r="BB58" s="124">
        <v>0</v>
      </c>
      <c r="BC58" s="34" t="e">
        <f t="shared" si="115"/>
        <v>#DIV/0!</v>
      </c>
      <c r="BD58" s="124">
        <v>0</v>
      </c>
      <c r="BE58" s="124">
        <v>0</v>
      </c>
      <c r="BF58" s="124">
        <v>0</v>
      </c>
      <c r="BG58" s="124">
        <v>0</v>
      </c>
      <c r="BH58" s="34" t="e">
        <f t="shared" si="116"/>
        <v>#DIV/0!</v>
      </c>
    </row>
    <row r="59" spans="1:60" hidden="1" x14ac:dyDescent="0.3">
      <c r="A59" s="126" t="s">
        <v>19</v>
      </c>
      <c r="B59" s="125">
        <f t="shared" si="52"/>
        <v>0</v>
      </c>
      <c r="C59" s="54">
        <f t="shared" si="104"/>
        <v>0</v>
      </c>
      <c r="D59" s="22">
        <v>0</v>
      </c>
      <c r="E59" s="2">
        <f t="shared" si="105"/>
        <v>0</v>
      </c>
      <c r="F59" s="124">
        <v>0</v>
      </c>
      <c r="G59" s="124">
        <v>0</v>
      </c>
      <c r="H59" s="124">
        <v>0</v>
      </c>
      <c r="I59" s="124">
        <v>0</v>
      </c>
      <c r="J59" s="34" t="e">
        <f t="shared" si="106"/>
        <v>#DIV/0!</v>
      </c>
      <c r="K59" s="124">
        <v>0</v>
      </c>
      <c r="L59" s="124">
        <v>0</v>
      </c>
      <c r="M59" s="124">
        <v>0</v>
      </c>
      <c r="N59" s="124">
        <v>0</v>
      </c>
      <c r="O59" s="34">
        <f t="shared" si="107"/>
        <v>0</v>
      </c>
      <c r="P59" s="124">
        <v>0</v>
      </c>
      <c r="Q59" s="124">
        <v>0</v>
      </c>
      <c r="R59" s="124">
        <v>0</v>
      </c>
      <c r="S59" s="124">
        <v>0</v>
      </c>
      <c r="T59" s="34">
        <f t="shared" si="108"/>
        <v>0</v>
      </c>
      <c r="U59" s="124">
        <v>0</v>
      </c>
      <c r="V59" s="124">
        <v>0</v>
      </c>
      <c r="W59" s="124">
        <v>0</v>
      </c>
      <c r="X59" s="124">
        <v>0</v>
      </c>
      <c r="Y59" s="34">
        <f t="shared" si="109"/>
        <v>0</v>
      </c>
      <c r="Z59" s="124">
        <v>0</v>
      </c>
      <c r="AA59" s="124">
        <v>0</v>
      </c>
      <c r="AB59" s="124">
        <v>0</v>
      </c>
      <c r="AC59" s="124">
        <v>0</v>
      </c>
      <c r="AD59" s="34" t="e">
        <f t="shared" si="110"/>
        <v>#DIV/0!</v>
      </c>
      <c r="AE59" s="124">
        <v>0</v>
      </c>
      <c r="AF59" s="124">
        <v>0</v>
      </c>
      <c r="AG59" s="124">
        <v>0</v>
      </c>
      <c r="AH59" s="124">
        <v>0</v>
      </c>
      <c r="AI59" s="34" t="e">
        <f t="shared" si="111"/>
        <v>#DIV/0!</v>
      </c>
      <c r="AJ59" s="124">
        <v>0</v>
      </c>
      <c r="AK59" s="124">
        <v>0</v>
      </c>
      <c r="AL59" s="124">
        <v>0</v>
      </c>
      <c r="AM59" s="124">
        <v>0</v>
      </c>
      <c r="AN59" s="34">
        <f t="shared" si="112"/>
        <v>0</v>
      </c>
      <c r="AO59" s="124">
        <v>0</v>
      </c>
      <c r="AP59" s="124">
        <v>0</v>
      </c>
      <c r="AQ59" s="124">
        <v>0</v>
      </c>
      <c r="AR59" s="124">
        <v>0</v>
      </c>
      <c r="AS59" s="34">
        <f t="shared" si="113"/>
        <v>0</v>
      </c>
      <c r="AT59" s="124">
        <v>0</v>
      </c>
      <c r="AU59" s="124">
        <v>0</v>
      </c>
      <c r="AV59" s="124">
        <v>0</v>
      </c>
      <c r="AW59" s="124">
        <v>0</v>
      </c>
      <c r="AX59" s="34" t="e">
        <f t="shared" si="114"/>
        <v>#DIV/0!</v>
      </c>
      <c r="AY59" s="124">
        <v>0</v>
      </c>
      <c r="AZ59" s="124">
        <v>0</v>
      </c>
      <c r="BA59" s="124">
        <v>0</v>
      </c>
      <c r="BB59" s="124">
        <v>0</v>
      </c>
      <c r="BC59" s="34" t="e">
        <f t="shared" si="115"/>
        <v>#DIV/0!</v>
      </c>
      <c r="BD59" s="124">
        <v>0</v>
      </c>
      <c r="BE59" s="124">
        <v>0</v>
      </c>
      <c r="BF59" s="124">
        <v>0</v>
      </c>
      <c r="BG59" s="124">
        <v>0</v>
      </c>
      <c r="BH59" s="34" t="e">
        <f t="shared" si="116"/>
        <v>#DIV/0!</v>
      </c>
    </row>
    <row r="60" spans="1:60" hidden="1" x14ac:dyDescent="0.3">
      <c r="A60" s="126" t="s">
        <v>20</v>
      </c>
      <c r="B60" s="125">
        <f t="shared" si="52"/>
        <v>0</v>
      </c>
      <c r="C60" s="54">
        <f t="shared" si="104"/>
        <v>0</v>
      </c>
      <c r="D60" s="22">
        <v>0</v>
      </c>
      <c r="E60" s="2">
        <f t="shared" si="105"/>
        <v>0</v>
      </c>
      <c r="F60" s="124">
        <v>0</v>
      </c>
      <c r="G60" s="124">
        <v>0</v>
      </c>
      <c r="H60" s="124">
        <v>0</v>
      </c>
      <c r="I60" s="124">
        <v>0</v>
      </c>
      <c r="J60" s="34" t="e">
        <f t="shared" si="106"/>
        <v>#DIV/0!</v>
      </c>
      <c r="K60" s="124">
        <v>0</v>
      </c>
      <c r="L60" s="124">
        <v>0</v>
      </c>
      <c r="M60" s="124">
        <v>0</v>
      </c>
      <c r="N60" s="124">
        <v>0</v>
      </c>
      <c r="O60" s="34">
        <f t="shared" si="107"/>
        <v>0</v>
      </c>
      <c r="P60" s="124">
        <v>0</v>
      </c>
      <c r="Q60" s="124">
        <v>0</v>
      </c>
      <c r="R60" s="124">
        <v>0</v>
      </c>
      <c r="S60" s="124">
        <v>0</v>
      </c>
      <c r="T60" s="34">
        <f t="shared" si="108"/>
        <v>0</v>
      </c>
      <c r="U60" s="124">
        <v>0</v>
      </c>
      <c r="V60" s="124">
        <v>0</v>
      </c>
      <c r="W60" s="124">
        <v>0</v>
      </c>
      <c r="X60" s="124">
        <v>0</v>
      </c>
      <c r="Y60" s="34">
        <f t="shared" si="109"/>
        <v>0</v>
      </c>
      <c r="Z60" s="124">
        <v>0</v>
      </c>
      <c r="AA60" s="124">
        <v>0</v>
      </c>
      <c r="AB60" s="124">
        <v>0</v>
      </c>
      <c r="AC60" s="124">
        <v>0</v>
      </c>
      <c r="AD60" s="34" t="e">
        <f t="shared" si="110"/>
        <v>#DIV/0!</v>
      </c>
      <c r="AE60" s="124">
        <v>0</v>
      </c>
      <c r="AF60" s="124">
        <v>0</v>
      </c>
      <c r="AG60" s="124">
        <v>0</v>
      </c>
      <c r="AH60" s="124">
        <v>0</v>
      </c>
      <c r="AI60" s="34" t="e">
        <f t="shared" si="111"/>
        <v>#DIV/0!</v>
      </c>
      <c r="AJ60" s="124">
        <v>0</v>
      </c>
      <c r="AK60" s="124">
        <v>0</v>
      </c>
      <c r="AL60" s="124">
        <v>0</v>
      </c>
      <c r="AM60" s="124">
        <v>0</v>
      </c>
      <c r="AN60" s="34">
        <f t="shared" si="112"/>
        <v>0</v>
      </c>
      <c r="AO60" s="124">
        <v>0</v>
      </c>
      <c r="AP60" s="124">
        <v>0</v>
      </c>
      <c r="AQ60" s="124">
        <v>0</v>
      </c>
      <c r="AR60" s="124">
        <v>0</v>
      </c>
      <c r="AS60" s="34">
        <f t="shared" si="113"/>
        <v>0</v>
      </c>
      <c r="AT60" s="124">
        <v>0</v>
      </c>
      <c r="AU60" s="124">
        <v>0</v>
      </c>
      <c r="AV60" s="124">
        <v>0</v>
      </c>
      <c r="AW60" s="124">
        <v>0</v>
      </c>
      <c r="AX60" s="34" t="e">
        <f t="shared" si="114"/>
        <v>#DIV/0!</v>
      </c>
      <c r="AY60" s="124">
        <v>0</v>
      </c>
      <c r="AZ60" s="124">
        <v>0</v>
      </c>
      <c r="BA60" s="124">
        <v>0</v>
      </c>
      <c r="BB60" s="124">
        <v>0</v>
      </c>
      <c r="BC60" s="34" t="e">
        <f t="shared" si="115"/>
        <v>#DIV/0!</v>
      </c>
      <c r="BD60" s="124">
        <v>0</v>
      </c>
      <c r="BE60" s="124">
        <v>0</v>
      </c>
      <c r="BF60" s="124">
        <v>0</v>
      </c>
      <c r="BG60" s="124">
        <v>0</v>
      </c>
      <c r="BH60" s="34" t="e">
        <f t="shared" si="116"/>
        <v>#DIV/0!</v>
      </c>
    </row>
    <row r="61" spans="1:60" hidden="1" x14ac:dyDescent="0.3">
      <c r="A61" s="126" t="s">
        <v>21</v>
      </c>
      <c r="B61" s="125">
        <f t="shared" si="52"/>
        <v>0</v>
      </c>
      <c r="C61" s="54">
        <f t="shared" si="104"/>
        <v>0</v>
      </c>
      <c r="D61" s="22">
        <v>0</v>
      </c>
      <c r="E61" s="2">
        <f t="shared" si="105"/>
        <v>0</v>
      </c>
      <c r="F61" s="124">
        <v>0</v>
      </c>
      <c r="G61" s="124">
        <v>0</v>
      </c>
      <c r="H61" s="124">
        <v>0</v>
      </c>
      <c r="I61" s="124">
        <v>0</v>
      </c>
      <c r="J61" s="34" t="e">
        <f t="shared" si="106"/>
        <v>#DIV/0!</v>
      </c>
      <c r="K61" s="124">
        <v>0</v>
      </c>
      <c r="L61" s="124">
        <v>0</v>
      </c>
      <c r="M61" s="124">
        <v>0</v>
      </c>
      <c r="N61" s="124">
        <v>0</v>
      </c>
      <c r="O61" s="34">
        <f t="shared" si="107"/>
        <v>0</v>
      </c>
      <c r="P61" s="124">
        <v>0</v>
      </c>
      <c r="Q61" s="124">
        <v>0</v>
      </c>
      <c r="R61" s="124">
        <v>0</v>
      </c>
      <c r="S61" s="124">
        <v>0</v>
      </c>
      <c r="T61" s="34">
        <f t="shared" si="108"/>
        <v>0</v>
      </c>
      <c r="U61" s="124">
        <v>0</v>
      </c>
      <c r="V61" s="124">
        <v>0</v>
      </c>
      <c r="W61" s="124">
        <v>0</v>
      </c>
      <c r="X61" s="124">
        <v>0</v>
      </c>
      <c r="Y61" s="34">
        <f t="shared" si="109"/>
        <v>0</v>
      </c>
      <c r="Z61" s="124">
        <v>0</v>
      </c>
      <c r="AA61" s="124">
        <v>0</v>
      </c>
      <c r="AB61" s="124">
        <v>0</v>
      </c>
      <c r="AC61" s="124">
        <v>0</v>
      </c>
      <c r="AD61" s="34" t="e">
        <f t="shared" si="110"/>
        <v>#DIV/0!</v>
      </c>
      <c r="AE61" s="124">
        <v>0</v>
      </c>
      <c r="AF61" s="124">
        <v>0</v>
      </c>
      <c r="AG61" s="124">
        <v>0</v>
      </c>
      <c r="AH61" s="124">
        <v>0</v>
      </c>
      <c r="AI61" s="34" t="e">
        <f t="shared" si="111"/>
        <v>#DIV/0!</v>
      </c>
      <c r="AJ61" s="124">
        <v>0</v>
      </c>
      <c r="AK61" s="124">
        <v>0</v>
      </c>
      <c r="AL61" s="124">
        <v>0</v>
      </c>
      <c r="AM61" s="124">
        <v>0</v>
      </c>
      <c r="AN61" s="34">
        <f t="shared" si="112"/>
        <v>0</v>
      </c>
      <c r="AO61" s="124">
        <v>0</v>
      </c>
      <c r="AP61" s="124">
        <v>0</v>
      </c>
      <c r="AQ61" s="124">
        <v>0</v>
      </c>
      <c r="AR61" s="124">
        <v>0</v>
      </c>
      <c r="AS61" s="34">
        <f t="shared" si="113"/>
        <v>0</v>
      </c>
      <c r="AT61" s="124">
        <v>0</v>
      </c>
      <c r="AU61" s="124">
        <v>0</v>
      </c>
      <c r="AV61" s="124">
        <v>0</v>
      </c>
      <c r="AW61" s="124">
        <v>0</v>
      </c>
      <c r="AX61" s="34" t="e">
        <f t="shared" si="114"/>
        <v>#DIV/0!</v>
      </c>
      <c r="AY61" s="124">
        <v>0</v>
      </c>
      <c r="AZ61" s="124">
        <v>0</v>
      </c>
      <c r="BA61" s="124">
        <v>0</v>
      </c>
      <c r="BB61" s="124">
        <v>0</v>
      </c>
      <c r="BC61" s="34" t="e">
        <f t="shared" si="115"/>
        <v>#DIV/0!</v>
      </c>
      <c r="BD61" s="124">
        <v>0</v>
      </c>
      <c r="BE61" s="124">
        <v>0</v>
      </c>
      <c r="BF61" s="124">
        <v>0</v>
      </c>
      <c r="BG61" s="124">
        <v>0</v>
      </c>
      <c r="BH61" s="34" t="e">
        <f t="shared" si="116"/>
        <v>#DIV/0!</v>
      </c>
    </row>
    <row r="62" spans="1:60" hidden="1" x14ac:dyDescent="0.3">
      <c r="A62" s="126" t="s">
        <v>22</v>
      </c>
      <c r="B62" s="125">
        <f t="shared" si="52"/>
        <v>0</v>
      </c>
      <c r="C62" s="54">
        <f t="shared" si="104"/>
        <v>0</v>
      </c>
      <c r="D62" s="22">
        <v>0</v>
      </c>
      <c r="E62" s="2">
        <f t="shared" si="105"/>
        <v>0</v>
      </c>
      <c r="F62" s="124">
        <v>0</v>
      </c>
      <c r="G62" s="124">
        <v>0</v>
      </c>
      <c r="H62" s="124">
        <v>0</v>
      </c>
      <c r="I62" s="124">
        <v>0</v>
      </c>
      <c r="J62" s="34" t="e">
        <f t="shared" si="106"/>
        <v>#DIV/0!</v>
      </c>
      <c r="K62" s="124">
        <v>0</v>
      </c>
      <c r="L62" s="124">
        <v>0</v>
      </c>
      <c r="M62" s="124">
        <v>0</v>
      </c>
      <c r="N62" s="124">
        <v>0</v>
      </c>
      <c r="O62" s="34">
        <f t="shared" si="107"/>
        <v>0</v>
      </c>
      <c r="P62" s="124">
        <v>0</v>
      </c>
      <c r="Q62" s="124">
        <v>0</v>
      </c>
      <c r="R62" s="124">
        <v>0</v>
      </c>
      <c r="S62" s="124">
        <v>0</v>
      </c>
      <c r="T62" s="34">
        <f t="shared" si="108"/>
        <v>0</v>
      </c>
      <c r="U62" s="124">
        <v>0</v>
      </c>
      <c r="V62" s="124">
        <v>0</v>
      </c>
      <c r="W62" s="124">
        <v>0</v>
      </c>
      <c r="X62" s="124">
        <v>0</v>
      </c>
      <c r="Y62" s="34">
        <f t="shared" si="109"/>
        <v>0</v>
      </c>
      <c r="Z62" s="124">
        <v>0</v>
      </c>
      <c r="AA62" s="124">
        <v>0</v>
      </c>
      <c r="AB62" s="124">
        <v>0</v>
      </c>
      <c r="AC62" s="124">
        <v>0</v>
      </c>
      <c r="AD62" s="34" t="e">
        <f t="shared" si="110"/>
        <v>#DIV/0!</v>
      </c>
      <c r="AE62" s="124">
        <v>0</v>
      </c>
      <c r="AF62" s="124">
        <v>0</v>
      </c>
      <c r="AG62" s="124">
        <v>0</v>
      </c>
      <c r="AH62" s="124">
        <v>0</v>
      </c>
      <c r="AI62" s="34" t="e">
        <f t="shared" si="111"/>
        <v>#DIV/0!</v>
      </c>
      <c r="AJ62" s="124">
        <v>0</v>
      </c>
      <c r="AK62" s="124">
        <v>0</v>
      </c>
      <c r="AL62" s="124">
        <v>0</v>
      </c>
      <c r="AM62" s="124">
        <v>0</v>
      </c>
      <c r="AN62" s="34">
        <f t="shared" si="112"/>
        <v>0</v>
      </c>
      <c r="AO62" s="124">
        <v>0</v>
      </c>
      <c r="AP62" s="124">
        <v>0</v>
      </c>
      <c r="AQ62" s="124">
        <v>0</v>
      </c>
      <c r="AR62" s="124">
        <v>0</v>
      </c>
      <c r="AS62" s="34">
        <f t="shared" si="113"/>
        <v>0</v>
      </c>
      <c r="AT62" s="124">
        <v>0</v>
      </c>
      <c r="AU62" s="124">
        <v>0</v>
      </c>
      <c r="AV62" s="124">
        <v>0</v>
      </c>
      <c r="AW62" s="124">
        <v>0</v>
      </c>
      <c r="AX62" s="34" t="e">
        <f t="shared" si="114"/>
        <v>#DIV/0!</v>
      </c>
      <c r="AY62" s="124">
        <v>0</v>
      </c>
      <c r="AZ62" s="124">
        <v>0</v>
      </c>
      <c r="BA62" s="124">
        <v>0</v>
      </c>
      <c r="BB62" s="124">
        <v>0</v>
      </c>
      <c r="BC62" s="34" t="e">
        <f t="shared" si="115"/>
        <v>#DIV/0!</v>
      </c>
      <c r="BD62" s="124">
        <v>0</v>
      </c>
      <c r="BE62" s="124">
        <v>0</v>
      </c>
      <c r="BF62" s="124">
        <v>0</v>
      </c>
      <c r="BG62" s="124">
        <v>0</v>
      </c>
      <c r="BH62" s="34" t="e">
        <f t="shared" si="116"/>
        <v>#DIV/0!</v>
      </c>
    </row>
    <row r="63" spans="1:60" hidden="1" x14ac:dyDescent="0.3">
      <c r="A63" s="126" t="s">
        <v>7</v>
      </c>
      <c r="B63" s="125">
        <f t="shared" si="52"/>
        <v>0</v>
      </c>
      <c r="C63" s="54">
        <f t="shared" si="104"/>
        <v>0</v>
      </c>
      <c r="D63" s="22">
        <v>0</v>
      </c>
      <c r="E63" s="2">
        <f t="shared" si="105"/>
        <v>0</v>
      </c>
      <c r="F63" s="124">
        <v>0</v>
      </c>
      <c r="G63" s="124">
        <v>0</v>
      </c>
      <c r="H63" s="124">
        <v>0</v>
      </c>
      <c r="I63" s="124">
        <v>0</v>
      </c>
      <c r="J63" s="34" t="e">
        <f t="shared" si="106"/>
        <v>#DIV/0!</v>
      </c>
      <c r="K63" s="124">
        <v>0</v>
      </c>
      <c r="L63" s="124">
        <v>0</v>
      </c>
      <c r="M63" s="124">
        <v>0</v>
      </c>
      <c r="N63" s="124">
        <v>0</v>
      </c>
      <c r="O63" s="34">
        <f t="shared" si="107"/>
        <v>0</v>
      </c>
      <c r="P63" s="124">
        <v>0</v>
      </c>
      <c r="Q63" s="124">
        <v>0</v>
      </c>
      <c r="R63" s="124">
        <v>0</v>
      </c>
      <c r="S63" s="124">
        <v>0</v>
      </c>
      <c r="T63" s="34">
        <f t="shared" si="108"/>
        <v>0</v>
      </c>
      <c r="U63" s="124">
        <v>0</v>
      </c>
      <c r="V63" s="124">
        <v>0</v>
      </c>
      <c r="W63" s="124">
        <v>0</v>
      </c>
      <c r="X63" s="124">
        <v>0</v>
      </c>
      <c r="Y63" s="34">
        <f t="shared" si="109"/>
        <v>0</v>
      </c>
      <c r="Z63" s="124">
        <v>0</v>
      </c>
      <c r="AA63" s="124">
        <v>0</v>
      </c>
      <c r="AB63" s="124">
        <v>0</v>
      </c>
      <c r="AC63" s="124">
        <v>0</v>
      </c>
      <c r="AD63" s="34" t="e">
        <f t="shared" si="110"/>
        <v>#DIV/0!</v>
      </c>
      <c r="AE63" s="124">
        <v>0</v>
      </c>
      <c r="AF63" s="124">
        <v>0</v>
      </c>
      <c r="AG63" s="124">
        <v>0</v>
      </c>
      <c r="AH63" s="124">
        <v>0</v>
      </c>
      <c r="AI63" s="34" t="e">
        <f t="shared" si="111"/>
        <v>#DIV/0!</v>
      </c>
      <c r="AJ63" s="124">
        <v>0</v>
      </c>
      <c r="AK63" s="124">
        <v>0</v>
      </c>
      <c r="AL63" s="124">
        <v>0</v>
      </c>
      <c r="AM63" s="124">
        <v>0</v>
      </c>
      <c r="AN63" s="34">
        <f t="shared" si="112"/>
        <v>0</v>
      </c>
      <c r="AO63" s="124">
        <v>0</v>
      </c>
      <c r="AP63" s="124">
        <v>0</v>
      </c>
      <c r="AQ63" s="124">
        <v>0</v>
      </c>
      <c r="AR63" s="124">
        <v>0</v>
      </c>
      <c r="AS63" s="34">
        <f t="shared" si="113"/>
        <v>0</v>
      </c>
      <c r="AT63" s="124">
        <v>0</v>
      </c>
      <c r="AU63" s="124">
        <v>0</v>
      </c>
      <c r="AV63" s="124">
        <v>0</v>
      </c>
      <c r="AW63" s="124">
        <v>0</v>
      </c>
      <c r="AX63" s="34" t="e">
        <f t="shared" si="114"/>
        <v>#DIV/0!</v>
      </c>
      <c r="AY63" s="124">
        <v>0</v>
      </c>
      <c r="AZ63" s="124">
        <v>0</v>
      </c>
      <c r="BA63" s="124">
        <v>0</v>
      </c>
      <c r="BB63" s="124">
        <v>0</v>
      </c>
      <c r="BC63" s="34" t="e">
        <f t="shared" si="115"/>
        <v>#DIV/0!</v>
      </c>
      <c r="BD63" s="124">
        <v>0</v>
      </c>
      <c r="BE63" s="124">
        <v>0</v>
      </c>
      <c r="BF63" s="124">
        <v>0</v>
      </c>
      <c r="BG63" s="124">
        <v>0</v>
      </c>
      <c r="BH63" s="34" t="e">
        <f t="shared" si="116"/>
        <v>#DIV/0!</v>
      </c>
    </row>
    <row r="64" spans="1:60" hidden="1" x14ac:dyDescent="0.3">
      <c r="A64" s="126" t="s">
        <v>23</v>
      </c>
      <c r="B64" s="125">
        <f t="shared" si="52"/>
        <v>0</v>
      </c>
      <c r="C64" s="54">
        <f t="shared" si="104"/>
        <v>0</v>
      </c>
      <c r="D64" s="22">
        <v>0</v>
      </c>
      <c r="E64" s="2">
        <f t="shared" si="105"/>
        <v>0</v>
      </c>
      <c r="F64" s="124">
        <v>0</v>
      </c>
      <c r="G64" s="124">
        <v>0</v>
      </c>
      <c r="H64" s="124">
        <v>0</v>
      </c>
      <c r="I64" s="124">
        <v>0</v>
      </c>
      <c r="J64" s="34" t="e">
        <f t="shared" si="106"/>
        <v>#DIV/0!</v>
      </c>
      <c r="K64" s="124">
        <v>0</v>
      </c>
      <c r="L64" s="124">
        <v>0</v>
      </c>
      <c r="M64" s="124">
        <v>0</v>
      </c>
      <c r="N64" s="124">
        <v>0</v>
      </c>
      <c r="O64" s="34">
        <f t="shared" si="107"/>
        <v>0</v>
      </c>
      <c r="P64" s="124">
        <v>0</v>
      </c>
      <c r="Q64" s="124">
        <v>0</v>
      </c>
      <c r="R64" s="124">
        <v>0</v>
      </c>
      <c r="S64" s="124">
        <v>0</v>
      </c>
      <c r="T64" s="34">
        <f t="shared" si="108"/>
        <v>0</v>
      </c>
      <c r="U64" s="124">
        <v>0</v>
      </c>
      <c r="V64" s="124">
        <v>0</v>
      </c>
      <c r="W64" s="124">
        <v>0</v>
      </c>
      <c r="X64" s="124">
        <v>0</v>
      </c>
      <c r="Y64" s="34">
        <f t="shared" si="109"/>
        <v>0</v>
      </c>
      <c r="Z64" s="124">
        <v>0</v>
      </c>
      <c r="AA64" s="124">
        <v>0</v>
      </c>
      <c r="AB64" s="124">
        <v>0</v>
      </c>
      <c r="AC64" s="124">
        <v>0</v>
      </c>
      <c r="AD64" s="34" t="e">
        <f t="shared" si="110"/>
        <v>#DIV/0!</v>
      </c>
      <c r="AE64" s="124">
        <v>0</v>
      </c>
      <c r="AF64" s="124">
        <v>0</v>
      </c>
      <c r="AG64" s="124">
        <v>0</v>
      </c>
      <c r="AH64" s="124">
        <v>0</v>
      </c>
      <c r="AI64" s="34" t="e">
        <f t="shared" si="111"/>
        <v>#DIV/0!</v>
      </c>
      <c r="AJ64" s="124">
        <v>0</v>
      </c>
      <c r="AK64" s="124">
        <v>0</v>
      </c>
      <c r="AL64" s="124">
        <v>0</v>
      </c>
      <c r="AM64" s="124">
        <v>0</v>
      </c>
      <c r="AN64" s="34">
        <f t="shared" si="112"/>
        <v>0</v>
      </c>
      <c r="AO64" s="124">
        <v>0</v>
      </c>
      <c r="AP64" s="124">
        <v>0</v>
      </c>
      <c r="AQ64" s="124">
        <v>0</v>
      </c>
      <c r="AR64" s="124">
        <v>0</v>
      </c>
      <c r="AS64" s="34">
        <f t="shared" si="113"/>
        <v>0</v>
      </c>
      <c r="AT64" s="124">
        <v>0</v>
      </c>
      <c r="AU64" s="124">
        <v>0</v>
      </c>
      <c r="AV64" s="124">
        <v>0</v>
      </c>
      <c r="AW64" s="124">
        <v>0</v>
      </c>
      <c r="AX64" s="34" t="e">
        <f t="shared" si="114"/>
        <v>#DIV/0!</v>
      </c>
      <c r="AY64" s="124">
        <v>0</v>
      </c>
      <c r="AZ64" s="124">
        <v>0</v>
      </c>
      <c r="BA64" s="124">
        <v>0</v>
      </c>
      <c r="BB64" s="124">
        <v>0</v>
      </c>
      <c r="BC64" s="34" t="e">
        <f t="shared" si="115"/>
        <v>#DIV/0!</v>
      </c>
      <c r="BD64" s="124">
        <v>0</v>
      </c>
      <c r="BE64" s="124">
        <v>0</v>
      </c>
      <c r="BF64" s="124">
        <v>0</v>
      </c>
      <c r="BG64" s="124">
        <v>0</v>
      </c>
      <c r="BH64" s="34" t="e">
        <f t="shared" si="116"/>
        <v>#DIV/0!</v>
      </c>
    </row>
    <row r="65" spans="1:60" hidden="1" x14ac:dyDescent="0.3">
      <c r="A65" s="126" t="s">
        <v>24</v>
      </c>
      <c r="B65" s="125">
        <f>D65+F65+G65+H65+I65+K65+L65+M65+N65+Q65+P65+R65+S65+U65+V65+W65+X65+Z65+AA65+AB65+AC65+AE65+AF65+AG65+AH65+AJ65+AK65+AL65+AM65+AO65+AP65+AQ65+AR65+AT65+AU65+AV65+AW65+AY65+AZ65+BA65+BB65+BD65+BE65+BF65+BG65</f>
        <v>0</v>
      </c>
      <c r="C65" s="54">
        <f t="shared" si="104"/>
        <v>0</v>
      </c>
      <c r="D65" s="22">
        <v>0</v>
      </c>
      <c r="E65" s="2">
        <f t="shared" si="105"/>
        <v>0</v>
      </c>
      <c r="F65" s="124">
        <v>0</v>
      </c>
      <c r="G65" s="124">
        <v>0</v>
      </c>
      <c r="H65" s="124">
        <v>0</v>
      </c>
      <c r="I65" s="124">
        <v>0</v>
      </c>
      <c r="J65" s="34" t="e">
        <f t="shared" si="106"/>
        <v>#DIV/0!</v>
      </c>
      <c r="K65" s="124">
        <v>0</v>
      </c>
      <c r="L65" s="124">
        <v>0</v>
      </c>
      <c r="M65" s="124">
        <v>0</v>
      </c>
      <c r="N65" s="124">
        <v>0</v>
      </c>
      <c r="O65" s="34">
        <f t="shared" si="107"/>
        <v>0</v>
      </c>
      <c r="P65" s="124">
        <v>0</v>
      </c>
      <c r="Q65" s="124">
        <v>0</v>
      </c>
      <c r="R65" s="124">
        <v>0</v>
      </c>
      <c r="S65" s="124">
        <v>0</v>
      </c>
      <c r="T65" s="34">
        <f t="shared" si="108"/>
        <v>0</v>
      </c>
      <c r="U65" s="124">
        <v>0</v>
      </c>
      <c r="V65" s="124">
        <v>0</v>
      </c>
      <c r="W65" s="124">
        <v>0</v>
      </c>
      <c r="X65" s="124">
        <v>0</v>
      </c>
      <c r="Y65" s="34">
        <f t="shared" si="109"/>
        <v>0</v>
      </c>
      <c r="Z65" s="124">
        <v>0</v>
      </c>
      <c r="AA65" s="124">
        <v>0</v>
      </c>
      <c r="AB65" s="124">
        <v>0</v>
      </c>
      <c r="AC65" s="124">
        <v>0</v>
      </c>
      <c r="AD65" s="34" t="e">
        <f t="shared" si="110"/>
        <v>#DIV/0!</v>
      </c>
      <c r="AE65" s="124">
        <v>0</v>
      </c>
      <c r="AF65" s="124">
        <v>0</v>
      </c>
      <c r="AG65" s="124">
        <v>0</v>
      </c>
      <c r="AH65" s="124">
        <v>0</v>
      </c>
      <c r="AI65" s="34" t="e">
        <f t="shared" si="111"/>
        <v>#DIV/0!</v>
      </c>
      <c r="AJ65" s="124">
        <v>0</v>
      </c>
      <c r="AK65" s="124">
        <v>0</v>
      </c>
      <c r="AL65" s="124">
        <v>0</v>
      </c>
      <c r="AM65" s="124">
        <v>0</v>
      </c>
      <c r="AN65" s="34">
        <f t="shared" si="112"/>
        <v>0</v>
      </c>
      <c r="AO65" s="124">
        <v>0</v>
      </c>
      <c r="AP65" s="124">
        <v>0</v>
      </c>
      <c r="AQ65" s="124">
        <v>0</v>
      </c>
      <c r="AR65" s="124">
        <v>0</v>
      </c>
      <c r="AS65" s="34">
        <f t="shared" si="113"/>
        <v>0</v>
      </c>
      <c r="AT65" s="124">
        <v>0</v>
      </c>
      <c r="AU65" s="124">
        <v>0</v>
      </c>
      <c r="AV65" s="124">
        <v>0</v>
      </c>
      <c r="AW65" s="124">
        <v>0</v>
      </c>
      <c r="AX65" s="34" t="e">
        <f t="shared" si="114"/>
        <v>#DIV/0!</v>
      </c>
      <c r="AY65" s="124">
        <v>0</v>
      </c>
      <c r="AZ65" s="124">
        <v>0</v>
      </c>
      <c r="BA65" s="124">
        <v>0</v>
      </c>
      <c r="BB65" s="124">
        <v>0</v>
      </c>
      <c r="BC65" s="34" t="e">
        <f t="shared" si="115"/>
        <v>#DIV/0!</v>
      </c>
      <c r="BD65" s="124">
        <v>0</v>
      </c>
      <c r="BE65" s="124">
        <v>0</v>
      </c>
      <c r="BF65" s="124">
        <v>0</v>
      </c>
      <c r="BG65" s="124">
        <v>0</v>
      </c>
      <c r="BH65" s="34" t="e">
        <f t="shared" si="116"/>
        <v>#DIV/0!</v>
      </c>
    </row>
    <row r="66" spans="1:60" hidden="1" x14ac:dyDescent="0.3">
      <c r="A66" s="126" t="s">
        <v>25</v>
      </c>
      <c r="B66" s="125">
        <f t="shared" si="52"/>
        <v>0</v>
      </c>
      <c r="C66" s="54">
        <f t="shared" si="104"/>
        <v>0</v>
      </c>
      <c r="D66" s="22">
        <v>0</v>
      </c>
      <c r="E66" s="2">
        <f t="shared" si="105"/>
        <v>0</v>
      </c>
      <c r="F66" s="124">
        <v>0</v>
      </c>
      <c r="G66" s="124">
        <v>0</v>
      </c>
      <c r="H66" s="124">
        <v>0</v>
      </c>
      <c r="I66" s="124">
        <v>0</v>
      </c>
      <c r="J66" s="34" t="e">
        <f t="shared" si="106"/>
        <v>#DIV/0!</v>
      </c>
      <c r="K66" s="124">
        <v>0</v>
      </c>
      <c r="L66" s="124">
        <v>0</v>
      </c>
      <c r="M66" s="124">
        <v>0</v>
      </c>
      <c r="N66" s="124">
        <v>0</v>
      </c>
      <c r="O66" s="34">
        <f t="shared" si="107"/>
        <v>0</v>
      </c>
      <c r="P66" s="124">
        <v>0</v>
      </c>
      <c r="Q66" s="124">
        <v>0</v>
      </c>
      <c r="R66" s="124">
        <v>0</v>
      </c>
      <c r="S66" s="124">
        <v>0</v>
      </c>
      <c r="T66" s="34">
        <f t="shared" si="108"/>
        <v>0</v>
      </c>
      <c r="U66" s="124">
        <v>0</v>
      </c>
      <c r="V66" s="124">
        <v>0</v>
      </c>
      <c r="W66" s="124">
        <v>0</v>
      </c>
      <c r="X66" s="124">
        <v>0</v>
      </c>
      <c r="Y66" s="34">
        <f t="shared" si="109"/>
        <v>0</v>
      </c>
      <c r="Z66" s="124">
        <v>0</v>
      </c>
      <c r="AA66" s="124">
        <v>0</v>
      </c>
      <c r="AB66" s="124">
        <v>0</v>
      </c>
      <c r="AC66" s="124">
        <v>0</v>
      </c>
      <c r="AD66" s="34" t="e">
        <f t="shared" si="110"/>
        <v>#DIV/0!</v>
      </c>
      <c r="AE66" s="124">
        <v>0</v>
      </c>
      <c r="AF66" s="124">
        <v>0</v>
      </c>
      <c r="AG66" s="124">
        <v>0</v>
      </c>
      <c r="AH66" s="124">
        <v>0</v>
      </c>
      <c r="AI66" s="34" t="e">
        <f t="shared" si="111"/>
        <v>#DIV/0!</v>
      </c>
      <c r="AJ66" s="124">
        <v>0</v>
      </c>
      <c r="AK66" s="124">
        <v>0</v>
      </c>
      <c r="AL66" s="124">
        <v>0</v>
      </c>
      <c r="AM66" s="124">
        <v>0</v>
      </c>
      <c r="AN66" s="34">
        <f t="shared" si="112"/>
        <v>0</v>
      </c>
      <c r="AO66" s="124">
        <v>0</v>
      </c>
      <c r="AP66" s="124">
        <v>0</v>
      </c>
      <c r="AQ66" s="124">
        <v>0</v>
      </c>
      <c r="AR66" s="124">
        <v>0</v>
      </c>
      <c r="AS66" s="34">
        <f t="shared" si="113"/>
        <v>0</v>
      </c>
      <c r="AT66" s="124">
        <v>0</v>
      </c>
      <c r="AU66" s="124">
        <v>0</v>
      </c>
      <c r="AV66" s="124">
        <v>0</v>
      </c>
      <c r="AW66" s="124">
        <v>0</v>
      </c>
      <c r="AX66" s="34" t="e">
        <f t="shared" si="114"/>
        <v>#DIV/0!</v>
      </c>
      <c r="AY66" s="124">
        <v>0</v>
      </c>
      <c r="AZ66" s="124">
        <v>0</v>
      </c>
      <c r="BA66" s="124">
        <v>0</v>
      </c>
      <c r="BB66" s="124">
        <v>0</v>
      </c>
      <c r="BC66" s="34" t="e">
        <f t="shared" si="115"/>
        <v>#DIV/0!</v>
      </c>
      <c r="BD66" s="124">
        <v>0</v>
      </c>
      <c r="BE66" s="124">
        <v>0</v>
      </c>
      <c r="BF66" s="124">
        <v>0</v>
      </c>
      <c r="BG66" s="124">
        <v>0</v>
      </c>
      <c r="BH66" s="34" t="e">
        <f t="shared" si="116"/>
        <v>#DIV/0!</v>
      </c>
    </row>
    <row r="67" spans="1:60" hidden="1" x14ac:dyDescent="0.3">
      <c r="A67" s="126" t="s">
        <v>26</v>
      </c>
      <c r="B67" s="125">
        <f t="shared" si="52"/>
        <v>0</v>
      </c>
      <c r="C67" s="54">
        <f t="shared" si="104"/>
        <v>0</v>
      </c>
      <c r="D67" s="22">
        <v>0</v>
      </c>
      <c r="E67" s="2">
        <f t="shared" si="105"/>
        <v>0</v>
      </c>
      <c r="F67" s="124">
        <v>0</v>
      </c>
      <c r="G67" s="124">
        <v>0</v>
      </c>
      <c r="H67" s="124">
        <v>0</v>
      </c>
      <c r="I67" s="124">
        <v>0</v>
      </c>
      <c r="J67" s="34" t="e">
        <f t="shared" si="106"/>
        <v>#DIV/0!</v>
      </c>
      <c r="K67" s="124">
        <v>0</v>
      </c>
      <c r="L67" s="124">
        <v>0</v>
      </c>
      <c r="M67" s="124">
        <v>0</v>
      </c>
      <c r="N67" s="124">
        <v>0</v>
      </c>
      <c r="O67" s="34">
        <f t="shared" si="107"/>
        <v>0</v>
      </c>
      <c r="P67" s="124">
        <v>0</v>
      </c>
      <c r="Q67" s="124">
        <v>0</v>
      </c>
      <c r="R67" s="124">
        <v>0</v>
      </c>
      <c r="S67" s="124">
        <v>0</v>
      </c>
      <c r="T67" s="34">
        <f t="shared" si="108"/>
        <v>0</v>
      </c>
      <c r="U67" s="124">
        <v>0</v>
      </c>
      <c r="V67" s="124">
        <v>0</v>
      </c>
      <c r="W67" s="124">
        <v>0</v>
      </c>
      <c r="X67" s="124">
        <v>0</v>
      </c>
      <c r="Y67" s="34">
        <f t="shared" si="109"/>
        <v>0</v>
      </c>
      <c r="Z67" s="124">
        <v>0</v>
      </c>
      <c r="AA67" s="124">
        <v>0</v>
      </c>
      <c r="AB67" s="124">
        <v>0</v>
      </c>
      <c r="AC67" s="124">
        <v>0</v>
      </c>
      <c r="AD67" s="34" t="e">
        <f t="shared" si="110"/>
        <v>#DIV/0!</v>
      </c>
      <c r="AE67" s="124">
        <v>0</v>
      </c>
      <c r="AF67" s="124">
        <v>0</v>
      </c>
      <c r="AG67" s="124">
        <v>0</v>
      </c>
      <c r="AH67" s="124">
        <v>0</v>
      </c>
      <c r="AI67" s="34" t="e">
        <f t="shared" si="111"/>
        <v>#DIV/0!</v>
      </c>
      <c r="AJ67" s="124">
        <v>0</v>
      </c>
      <c r="AK67" s="124">
        <v>0</v>
      </c>
      <c r="AL67" s="124">
        <v>0</v>
      </c>
      <c r="AM67" s="124">
        <v>0</v>
      </c>
      <c r="AN67" s="34">
        <f t="shared" si="112"/>
        <v>0</v>
      </c>
      <c r="AO67" s="124">
        <v>0</v>
      </c>
      <c r="AP67" s="124">
        <v>0</v>
      </c>
      <c r="AQ67" s="124">
        <v>0</v>
      </c>
      <c r="AR67" s="124">
        <v>0</v>
      </c>
      <c r="AS67" s="34">
        <f t="shared" si="113"/>
        <v>0</v>
      </c>
      <c r="AT67" s="124">
        <v>0</v>
      </c>
      <c r="AU67" s="124">
        <v>0</v>
      </c>
      <c r="AV67" s="124">
        <v>0</v>
      </c>
      <c r="AW67" s="124">
        <v>0</v>
      </c>
      <c r="AX67" s="34" t="e">
        <f t="shared" si="114"/>
        <v>#DIV/0!</v>
      </c>
      <c r="AY67" s="124">
        <v>0</v>
      </c>
      <c r="AZ67" s="124">
        <v>0</v>
      </c>
      <c r="BA67" s="124">
        <v>0</v>
      </c>
      <c r="BB67" s="124">
        <v>0</v>
      </c>
      <c r="BC67" s="34" t="e">
        <f t="shared" si="115"/>
        <v>#DIV/0!</v>
      </c>
      <c r="BD67" s="124">
        <v>0</v>
      </c>
      <c r="BE67" s="124">
        <v>0</v>
      </c>
      <c r="BF67" s="124">
        <v>0</v>
      </c>
      <c r="BG67" s="124">
        <v>0</v>
      </c>
      <c r="BH67" s="34" t="e">
        <f t="shared" si="116"/>
        <v>#DIV/0!</v>
      </c>
    </row>
    <row r="68" spans="1:60" x14ac:dyDescent="0.3">
      <c r="A68" s="126" t="s">
        <v>27</v>
      </c>
      <c r="B68" s="125">
        <f t="shared" si="52"/>
        <v>1</v>
      </c>
      <c r="C68" s="54">
        <f t="shared" si="104"/>
        <v>0.1111111111111111</v>
      </c>
      <c r="D68" s="22">
        <v>0</v>
      </c>
      <c r="E68" s="2">
        <f t="shared" si="105"/>
        <v>0</v>
      </c>
      <c r="F68" s="124">
        <v>0</v>
      </c>
      <c r="G68" s="124">
        <v>0</v>
      </c>
      <c r="H68" s="124">
        <v>0</v>
      </c>
      <c r="I68" s="124">
        <v>0</v>
      </c>
      <c r="J68" s="34" t="e">
        <f t="shared" si="106"/>
        <v>#DIV/0!</v>
      </c>
      <c r="K68" s="124">
        <v>0</v>
      </c>
      <c r="L68" s="124">
        <v>0</v>
      </c>
      <c r="M68" s="124">
        <v>0</v>
      </c>
      <c r="N68" s="124">
        <v>0</v>
      </c>
      <c r="O68" s="34">
        <f t="shared" si="107"/>
        <v>0</v>
      </c>
      <c r="P68" s="124">
        <v>0</v>
      </c>
      <c r="Q68" s="124">
        <v>0</v>
      </c>
      <c r="R68" s="124">
        <v>0</v>
      </c>
      <c r="S68" s="124">
        <v>0</v>
      </c>
      <c r="T68" s="34">
        <f t="shared" si="108"/>
        <v>0</v>
      </c>
      <c r="U68" s="124">
        <v>0</v>
      </c>
      <c r="V68" s="124">
        <v>0</v>
      </c>
      <c r="W68" s="124">
        <v>1</v>
      </c>
      <c r="X68" s="124">
        <v>0</v>
      </c>
      <c r="Y68" s="34">
        <f t="shared" si="109"/>
        <v>0.5</v>
      </c>
      <c r="Z68" s="124">
        <v>0</v>
      </c>
      <c r="AA68" s="124">
        <v>0</v>
      </c>
      <c r="AB68" s="124">
        <v>0</v>
      </c>
      <c r="AC68" s="124">
        <v>0</v>
      </c>
      <c r="AD68" s="34" t="e">
        <f t="shared" si="110"/>
        <v>#DIV/0!</v>
      </c>
      <c r="AE68" s="124">
        <v>0</v>
      </c>
      <c r="AF68" s="124">
        <v>0</v>
      </c>
      <c r="AG68" s="124">
        <v>0</v>
      </c>
      <c r="AH68" s="124">
        <v>0</v>
      </c>
      <c r="AI68" s="34" t="e">
        <f t="shared" si="111"/>
        <v>#DIV/0!</v>
      </c>
      <c r="AJ68" s="124">
        <v>0</v>
      </c>
      <c r="AK68" s="124">
        <v>0</v>
      </c>
      <c r="AL68" s="124">
        <v>0</v>
      </c>
      <c r="AM68" s="124">
        <v>0</v>
      </c>
      <c r="AN68" s="34">
        <f t="shared" si="112"/>
        <v>0</v>
      </c>
      <c r="AO68" s="124">
        <v>0</v>
      </c>
      <c r="AP68" s="124">
        <v>0</v>
      </c>
      <c r="AQ68" s="124">
        <v>0</v>
      </c>
      <c r="AR68" s="124">
        <v>0</v>
      </c>
      <c r="AS68" s="34">
        <f t="shared" si="113"/>
        <v>0</v>
      </c>
      <c r="AT68" s="124">
        <v>0</v>
      </c>
      <c r="AU68" s="124">
        <v>0</v>
      </c>
      <c r="AV68" s="124">
        <v>0</v>
      </c>
      <c r="AW68" s="124">
        <v>0</v>
      </c>
      <c r="AX68" s="34" t="e">
        <f t="shared" si="114"/>
        <v>#DIV/0!</v>
      </c>
      <c r="AY68" s="124">
        <v>0</v>
      </c>
      <c r="AZ68" s="124">
        <v>0</v>
      </c>
      <c r="BA68" s="124">
        <v>0</v>
      </c>
      <c r="BB68" s="124">
        <v>0</v>
      </c>
      <c r="BC68" s="34" t="e">
        <f t="shared" si="115"/>
        <v>#DIV/0!</v>
      </c>
      <c r="BD68" s="124">
        <v>0</v>
      </c>
      <c r="BE68" s="124">
        <v>0</v>
      </c>
      <c r="BF68" s="124">
        <v>0</v>
      </c>
      <c r="BG68" s="124">
        <v>0</v>
      </c>
      <c r="BH68" s="34" t="e">
        <f t="shared" si="116"/>
        <v>#DIV/0!</v>
      </c>
    </row>
    <row r="69" spans="1:60" hidden="1" x14ac:dyDescent="0.3">
      <c r="A69" s="120" t="s">
        <v>173</v>
      </c>
      <c r="B69" s="125">
        <f t="shared" ref="B69" si="117">D69+F69+G69+H69+I69+K69+L69+M69+N69+Q69+P69+R69+S69+U69+V69+W69+X69+Z69+AA69+AB69+AC69+AE69+AF69+AG69+AH69+AJ69+AK69+AL69+AM69+AO69+AP69+AQ69+AR69+AT69+AU69+AV69+AW69+AY69+AZ69+BA69+BB69+BD69+BE69+BF69+BG69</f>
        <v>0</v>
      </c>
      <c r="C69" s="54">
        <f t="shared" ref="C69" si="118">B69/$B$55</f>
        <v>0</v>
      </c>
      <c r="D69" s="22">
        <v>0</v>
      </c>
      <c r="E69" s="2">
        <f t="shared" ref="E69" si="119">D69/$D$55</f>
        <v>0</v>
      </c>
      <c r="F69" s="124">
        <v>0</v>
      </c>
      <c r="G69" s="124">
        <v>0</v>
      </c>
      <c r="H69" s="124">
        <v>0</v>
      </c>
      <c r="I69" s="124">
        <v>0</v>
      </c>
      <c r="J69" s="34" t="e">
        <f t="shared" ref="J69" si="120">(F69+G69+H69+I69)/$F$55</f>
        <v>#DIV/0!</v>
      </c>
      <c r="K69" s="124">
        <v>0</v>
      </c>
      <c r="L69" s="124">
        <v>0</v>
      </c>
      <c r="M69" s="124">
        <v>0</v>
      </c>
      <c r="N69" s="124">
        <v>0</v>
      </c>
      <c r="O69" s="34">
        <f t="shared" ref="O69" si="121">(K69+L69+M69+N69)/$K$55</f>
        <v>0</v>
      </c>
      <c r="P69" s="124">
        <v>0</v>
      </c>
      <c r="Q69" s="124">
        <v>0</v>
      </c>
      <c r="R69" s="124">
        <v>0</v>
      </c>
      <c r="S69" s="124">
        <v>0</v>
      </c>
      <c r="T69" s="34">
        <f t="shared" ref="T69" si="122">(P69+Q69+R69+S69)/$P$55</f>
        <v>0</v>
      </c>
      <c r="U69" s="124">
        <v>0</v>
      </c>
      <c r="V69" s="124">
        <v>0</v>
      </c>
      <c r="W69" s="124">
        <v>0</v>
      </c>
      <c r="X69" s="124">
        <v>0</v>
      </c>
      <c r="Y69" s="34">
        <f t="shared" ref="Y69" si="123">(U69+V69+W69+X69)/$U$55</f>
        <v>0</v>
      </c>
      <c r="Z69" s="124">
        <v>0</v>
      </c>
      <c r="AA69" s="124">
        <v>0</v>
      </c>
      <c r="AB69" s="124">
        <v>0</v>
      </c>
      <c r="AC69" s="124">
        <v>0</v>
      </c>
      <c r="AD69" s="34" t="e">
        <f t="shared" ref="AD69" si="124">(Z69+AA69+AB69+AC69)/$Z$55</f>
        <v>#DIV/0!</v>
      </c>
      <c r="AE69" s="124">
        <v>0</v>
      </c>
      <c r="AF69" s="124">
        <v>0</v>
      </c>
      <c r="AG69" s="124">
        <v>0</v>
      </c>
      <c r="AH69" s="124">
        <v>0</v>
      </c>
      <c r="AI69" s="34" t="e">
        <f t="shared" ref="AI69" si="125">(AE69+AF69+AG69+AH69)/$AE$55</f>
        <v>#DIV/0!</v>
      </c>
      <c r="AJ69" s="124">
        <v>0</v>
      </c>
      <c r="AK69" s="124">
        <v>0</v>
      </c>
      <c r="AL69" s="124">
        <v>0</v>
      </c>
      <c r="AM69" s="124">
        <v>0</v>
      </c>
      <c r="AN69" s="34">
        <f t="shared" ref="AN69" si="126">(AJ69+AK69+AL69+AM69)/$AJ$55</f>
        <v>0</v>
      </c>
      <c r="AO69" s="124">
        <v>0</v>
      </c>
      <c r="AP69" s="124">
        <v>0</v>
      </c>
      <c r="AQ69" s="124">
        <v>0</v>
      </c>
      <c r="AR69" s="124">
        <v>0</v>
      </c>
      <c r="AS69" s="34">
        <f t="shared" ref="AS69" si="127">(AO69+AP69+AQ69+AR69)/$AO$55</f>
        <v>0</v>
      </c>
      <c r="AT69" s="124">
        <v>0</v>
      </c>
      <c r="AU69" s="124">
        <v>0</v>
      </c>
      <c r="AV69" s="124">
        <v>0</v>
      </c>
      <c r="AW69" s="124">
        <v>0</v>
      </c>
      <c r="AX69" s="34" t="e">
        <f t="shared" ref="AX69" si="128">(AT69+AU69+AV69+AW69)/$AT$55</f>
        <v>#DIV/0!</v>
      </c>
      <c r="AY69" s="124">
        <v>0</v>
      </c>
      <c r="AZ69" s="124">
        <v>0</v>
      </c>
      <c r="BA69" s="124">
        <v>0</v>
      </c>
      <c r="BB69" s="124">
        <v>0</v>
      </c>
      <c r="BC69" s="34" t="e">
        <f t="shared" ref="BC69" si="129">(AY69+AZ69+BA69+BB69)/$AY$55</f>
        <v>#DIV/0!</v>
      </c>
      <c r="BD69" s="124">
        <v>0</v>
      </c>
      <c r="BE69" s="124">
        <v>0</v>
      </c>
      <c r="BF69" s="124">
        <v>0</v>
      </c>
      <c r="BG69" s="124">
        <v>0</v>
      </c>
      <c r="BH69" s="34" t="e">
        <f t="shared" ref="BH69" si="130">(BD69+BE69+BF69+BG69)/$BD$55</f>
        <v>#DIV/0!</v>
      </c>
    </row>
    <row r="70" spans="1:60" hidden="1" x14ac:dyDescent="0.3">
      <c r="A70" s="22" t="s">
        <v>42</v>
      </c>
      <c r="B70" s="125">
        <f t="shared" si="52"/>
        <v>0</v>
      </c>
      <c r="C70" s="54">
        <f t="shared" si="104"/>
        <v>0</v>
      </c>
      <c r="D70" s="22">
        <v>0</v>
      </c>
      <c r="E70" s="2">
        <f t="shared" si="105"/>
        <v>0</v>
      </c>
      <c r="F70" s="124">
        <v>0</v>
      </c>
      <c r="G70" s="124">
        <v>0</v>
      </c>
      <c r="H70" s="124">
        <v>0</v>
      </c>
      <c r="I70" s="124">
        <v>0</v>
      </c>
      <c r="J70" s="34" t="e">
        <f t="shared" si="106"/>
        <v>#DIV/0!</v>
      </c>
      <c r="K70" s="124">
        <v>0</v>
      </c>
      <c r="L70" s="124">
        <v>0</v>
      </c>
      <c r="M70" s="124">
        <v>0</v>
      </c>
      <c r="N70" s="124">
        <v>0</v>
      </c>
      <c r="O70" s="34">
        <f t="shared" si="107"/>
        <v>0</v>
      </c>
      <c r="P70" s="124">
        <v>0</v>
      </c>
      <c r="Q70" s="124">
        <v>0</v>
      </c>
      <c r="R70" s="124">
        <v>0</v>
      </c>
      <c r="S70" s="124">
        <v>0</v>
      </c>
      <c r="T70" s="34">
        <f t="shared" si="108"/>
        <v>0</v>
      </c>
      <c r="U70" s="124">
        <v>0</v>
      </c>
      <c r="V70" s="124">
        <v>0</v>
      </c>
      <c r="W70" s="124">
        <v>0</v>
      </c>
      <c r="X70" s="124">
        <v>0</v>
      </c>
      <c r="Y70" s="34">
        <f t="shared" si="109"/>
        <v>0</v>
      </c>
      <c r="Z70" s="124">
        <v>0</v>
      </c>
      <c r="AA70" s="124">
        <v>0</v>
      </c>
      <c r="AB70" s="124">
        <v>0</v>
      </c>
      <c r="AC70" s="124">
        <v>0</v>
      </c>
      <c r="AD70" s="34" t="e">
        <f t="shared" si="110"/>
        <v>#DIV/0!</v>
      </c>
      <c r="AE70" s="124">
        <v>0</v>
      </c>
      <c r="AF70" s="124">
        <v>0</v>
      </c>
      <c r="AG70" s="124">
        <v>0</v>
      </c>
      <c r="AH70" s="124">
        <v>0</v>
      </c>
      <c r="AI70" s="34" t="e">
        <f t="shared" si="111"/>
        <v>#DIV/0!</v>
      </c>
      <c r="AJ70" s="124">
        <v>0</v>
      </c>
      <c r="AK70" s="124">
        <v>0</v>
      </c>
      <c r="AL70" s="124">
        <v>0</v>
      </c>
      <c r="AM70" s="124">
        <v>0</v>
      </c>
      <c r="AN70" s="34">
        <f t="shared" si="112"/>
        <v>0</v>
      </c>
      <c r="AO70" s="124">
        <v>0</v>
      </c>
      <c r="AP70" s="124">
        <v>0</v>
      </c>
      <c r="AQ70" s="124">
        <v>0</v>
      </c>
      <c r="AR70" s="124">
        <v>0</v>
      </c>
      <c r="AS70" s="34">
        <f t="shared" si="113"/>
        <v>0</v>
      </c>
      <c r="AT70" s="124">
        <v>0</v>
      </c>
      <c r="AU70" s="124">
        <v>0</v>
      </c>
      <c r="AV70" s="124">
        <v>0</v>
      </c>
      <c r="AW70" s="124">
        <v>0</v>
      </c>
      <c r="AX70" s="34" t="e">
        <f t="shared" si="114"/>
        <v>#DIV/0!</v>
      </c>
      <c r="AY70" s="124">
        <v>0</v>
      </c>
      <c r="AZ70" s="124">
        <v>0</v>
      </c>
      <c r="BA70" s="124">
        <v>0</v>
      </c>
      <c r="BB70" s="124">
        <v>0</v>
      </c>
      <c r="BC70" s="34" t="e">
        <f t="shared" si="115"/>
        <v>#DIV/0!</v>
      </c>
      <c r="BD70" s="124">
        <v>0</v>
      </c>
      <c r="BE70" s="124">
        <v>0</v>
      </c>
      <c r="BF70" s="124">
        <v>0</v>
      </c>
      <c r="BG70" s="124">
        <v>0</v>
      </c>
      <c r="BH70" s="34" t="e">
        <f t="shared" si="116"/>
        <v>#DIV/0!</v>
      </c>
    </row>
    <row r="71" spans="1:60" x14ac:dyDescent="0.3">
      <c r="A71" s="22" t="s">
        <v>43</v>
      </c>
      <c r="B71" s="125">
        <f t="shared" si="52"/>
        <v>1</v>
      </c>
      <c r="C71" s="54">
        <f t="shared" si="104"/>
        <v>0.1111111111111111</v>
      </c>
      <c r="D71" s="22">
        <v>1</v>
      </c>
      <c r="E71" s="2">
        <f t="shared" si="105"/>
        <v>1</v>
      </c>
      <c r="F71" s="124">
        <v>0</v>
      </c>
      <c r="G71" s="124">
        <v>0</v>
      </c>
      <c r="H71" s="124">
        <v>0</v>
      </c>
      <c r="I71" s="124">
        <v>0</v>
      </c>
      <c r="J71" s="34" t="e">
        <f t="shared" si="106"/>
        <v>#DIV/0!</v>
      </c>
      <c r="K71" s="124">
        <v>0</v>
      </c>
      <c r="L71" s="124">
        <v>0</v>
      </c>
      <c r="M71" s="124">
        <v>0</v>
      </c>
      <c r="N71" s="124">
        <v>0</v>
      </c>
      <c r="O71" s="34">
        <f t="shared" si="107"/>
        <v>0</v>
      </c>
      <c r="P71" s="124">
        <v>0</v>
      </c>
      <c r="Q71" s="124">
        <v>0</v>
      </c>
      <c r="R71" s="124">
        <v>0</v>
      </c>
      <c r="S71" s="124">
        <v>0</v>
      </c>
      <c r="T71" s="34">
        <f t="shared" si="108"/>
        <v>0</v>
      </c>
      <c r="U71" s="124">
        <v>0</v>
      </c>
      <c r="V71" s="124">
        <v>0</v>
      </c>
      <c r="W71" s="124">
        <v>0</v>
      </c>
      <c r="X71" s="124">
        <v>0</v>
      </c>
      <c r="Y71" s="34">
        <f t="shared" si="109"/>
        <v>0</v>
      </c>
      <c r="Z71" s="124">
        <v>0</v>
      </c>
      <c r="AA71" s="124">
        <v>0</v>
      </c>
      <c r="AB71" s="124">
        <v>0</v>
      </c>
      <c r="AC71" s="124">
        <v>0</v>
      </c>
      <c r="AD71" s="34" t="e">
        <f t="shared" si="110"/>
        <v>#DIV/0!</v>
      </c>
      <c r="AE71" s="124">
        <v>0</v>
      </c>
      <c r="AF71" s="124">
        <v>0</v>
      </c>
      <c r="AG71" s="124">
        <v>0</v>
      </c>
      <c r="AH71" s="124">
        <v>0</v>
      </c>
      <c r="AI71" s="34" t="e">
        <f t="shared" si="111"/>
        <v>#DIV/0!</v>
      </c>
      <c r="AJ71" s="124">
        <v>0</v>
      </c>
      <c r="AK71" s="124">
        <v>0</v>
      </c>
      <c r="AL71" s="124">
        <v>0</v>
      </c>
      <c r="AM71" s="124">
        <v>0</v>
      </c>
      <c r="AN71" s="34">
        <f t="shared" si="112"/>
        <v>0</v>
      </c>
      <c r="AO71" s="124">
        <v>0</v>
      </c>
      <c r="AP71" s="124">
        <v>0</v>
      </c>
      <c r="AQ71" s="124">
        <v>0</v>
      </c>
      <c r="AR71" s="124">
        <v>0</v>
      </c>
      <c r="AS71" s="34">
        <f t="shared" si="113"/>
        <v>0</v>
      </c>
      <c r="AT71" s="124">
        <v>0</v>
      </c>
      <c r="AU71" s="124">
        <v>0</v>
      </c>
      <c r="AV71" s="124">
        <v>0</v>
      </c>
      <c r="AW71" s="124">
        <v>0</v>
      </c>
      <c r="AX71" s="34" t="e">
        <f t="shared" si="114"/>
        <v>#DIV/0!</v>
      </c>
      <c r="AY71" s="124">
        <v>0</v>
      </c>
      <c r="AZ71" s="124">
        <v>0</v>
      </c>
      <c r="BA71" s="124">
        <v>0</v>
      </c>
      <c r="BB71" s="124">
        <v>0</v>
      </c>
      <c r="BC71" s="34" t="e">
        <f t="shared" si="115"/>
        <v>#DIV/0!</v>
      </c>
      <c r="BD71" s="124">
        <v>0</v>
      </c>
      <c r="BE71" s="124">
        <v>0</v>
      </c>
      <c r="BF71" s="124">
        <v>0</v>
      </c>
      <c r="BG71" s="124">
        <v>0</v>
      </c>
      <c r="BH71" s="34" t="e">
        <f t="shared" si="116"/>
        <v>#DIV/0!</v>
      </c>
    </row>
    <row r="72" spans="1:60" s="56" customFormat="1" x14ac:dyDescent="0.3">
      <c r="A72" s="4" t="s">
        <v>44</v>
      </c>
      <c r="B72" s="51">
        <f t="shared" si="52"/>
        <v>1</v>
      </c>
      <c r="C72" s="52">
        <f t="shared" si="104"/>
        <v>0.1111111111111111</v>
      </c>
      <c r="D72" s="4">
        <v>0</v>
      </c>
      <c r="E72" s="10">
        <f t="shared" si="105"/>
        <v>0</v>
      </c>
      <c r="F72" s="124">
        <v>0</v>
      </c>
      <c r="G72" s="36">
        <v>0</v>
      </c>
      <c r="H72" s="36">
        <v>0</v>
      </c>
      <c r="I72" s="36">
        <v>0</v>
      </c>
      <c r="J72" s="37" t="e">
        <f t="shared" si="106"/>
        <v>#DIV/0!</v>
      </c>
      <c r="K72" s="36">
        <v>0</v>
      </c>
      <c r="L72" s="36">
        <v>0</v>
      </c>
      <c r="M72" s="36">
        <v>0</v>
      </c>
      <c r="N72" s="36">
        <v>0</v>
      </c>
      <c r="O72" s="37">
        <f t="shared" si="107"/>
        <v>0</v>
      </c>
      <c r="P72" s="36">
        <v>0</v>
      </c>
      <c r="Q72" s="36">
        <v>0</v>
      </c>
      <c r="R72" s="36">
        <v>0</v>
      </c>
      <c r="S72" s="36">
        <v>0</v>
      </c>
      <c r="T72" s="37">
        <f t="shared" si="108"/>
        <v>0</v>
      </c>
      <c r="U72" s="36">
        <v>0</v>
      </c>
      <c r="V72" s="36">
        <v>1</v>
      </c>
      <c r="W72" s="36">
        <v>0</v>
      </c>
      <c r="X72" s="36">
        <v>0</v>
      </c>
      <c r="Y72" s="37">
        <f t="shared" si="109"/>
        <v>0.5</v>
      </c>
      <c r="Z72" s="36">
        <v>0</v>
      </c>
      <c r="AA72" s="36">
        <v>0</v>
      </c>
      <c r="AB72" s="36">
        <v>0</v>
      </c>
      <c r="AC72" s="36">
        <v>0</v>
      </c>
      <c r="AD72" s="37" t="e">
        <f t="shared" si="110"/>
        <v>#DIV/0!</v>
      </c>
      <c r="AE72" s="36">
        <v>0</v>
      </c>
      <c r="AF72" s="36">
        <v>0</v>
      </c>
      <c r="AG72" s="36">
        <v>0</v>
      </c>
      <c r="AH72" s="36">
        <v>0</v>
      </c>
      <c r="AI72" s="37" t="e">
        <f t="shared" si="111"/>
        <v>#DIV/0!</v>
      </c>
      <c r="AJ72" s="36">
        <v>0</v>
      </c>
      <c r="AK72" s="36">
        <v>0</v>
      </c>
      <c r="AL72" s="36">
        <v>0</v>
      </c>
      <c r="AM72" s="36">
        <v>0</v>
      </c>
      <c r="AN72" s="37">
        <f t="shared" si="112"/>
        <v>0</v>
      </c>
      <c r="AO72" s="36">
        <v>0</v>
      </c>
      <c r="AP72" s="36">
        <v>0</v>
      </c>
      <c r="AQ72" s="36">
        <v>0</v>
      </c>
      <c r="AR72" s="36">
        <v>0</v>
      </c>
      <c r="AS72" s="37">
        <f t="shared" si="113"/>
        <v>0</v>
      </c>
      <c r="AT72" s="36">
        <v>0</v>
      </c>
      <c r="AU72" s="36">
        <v>0</v>
      </c>
      <c r="AV72" s="36">
        <v>0</v>
      </c>
      <c r="AW72" s="36">
        <v>0</v>
      </c>
      <c r="AX72" s="37" t="e">
        <f t="shared" si="114"/>
        <v>#DIV/0!</v>
      </c>
      <c r="AY72" s="36">
        <v>0</v>
      </c>
      <c r="AZ72" s="36">
        <v>0</v>
      </c>
      <c r="BA72" s="36">
        <v>0</v>
      </c>
      <c r="BB72" s="36">
        <v>0</v>
      </c>
      <c r="BC72" s="37" t="e">
        <f t="shared" si="115"/>
        <v>#DIV/0!</v>
      </c>
      <c r="BD72" s="36">
        <v>0</v>
      </c>
      <c r="BE72" s="36">
        <v>0</v>
      </c>
      <c r="BF72" s="36">
        <v>0</v>
      </c>
      <c r="BG72" s="36">
        <v>0</v>
      </c>
      <c r="BH72" s="37" t="e">
        <f t="shared" si="116"/>
        <v>#DIV/0!</v>
      </c>
    </row>
    <row r="73" spans="1:60" x14ac:dyDescent="0.3">
      <c r="A73" s="22" t="s">
        <v>45</v>
      </c>
      <c r="B73" s="125">
        <f t="shared" si="52"/>
        <v>6</v>
      </c>
      <c r="C73" s="54">
        <f t="shared" si="104"/>
        <v>0.66666666666666663</v>
      </c>
      <c r="D73" s="22">
        <v>0</v>
      </c>
      <c r="E73" s="2">
        <f t="shared" si="105"/>
        <v>0</v>
      </c>
      <c r="F73" s="124">
        <v>0</v>
      </c>
      <c r="G73" s="124">
        <v>0</v>
      </c>
      <c r="H73" s="124">
        <v>0</v>
      </c>
      <c r="I73" s="124">
        <v>0</v>
      </c>
      <c r="J73" s="34" t="e">
        <f t="shared" si="106"/>
        <v>#DIV/0!</v>
      </c>
      <c r="K73" s="124">
        <v>0</v>
      </c>
      <c r="L73" s="124">
        <v>1</v>
      </c>
      <c r="M73" s="124">
        <v>0</v>
      </c>
      <c r="N73" s="124">
        <v>1</v>
      </c>
      <c r="O73" s="34">
        <f t="shared" si="107"/>
        <v>1</v>
      </c>
      <c r="P73" s="124">
        <v>0</v>
      </c>
      <c r="Q73" s="124">
        <v>0</v>
      </c>
      <c r="R73" s="124">
        <v>0</v>
      </c>
      <c r="S73" s="124">
        <v>1</v>
      </c>
      <c r="T73" s="34">
        <f t="shared" si="108"/>
        <v>1</v>
      </c>
      <c r="U73" s="124">
        <v>0</v>
      </c>
      <c r="V73" s="124">
        <v>0</v>
      </c>
      <c r="W73" s="124">
        <v>0</v>
      </c>
      <c r="X73" s="124">
        <v>0</v>
      </c>
      <c r="Y73" s="34">
        <f t="shared" si="109"/>
        <v>0</v>
      </c>
      <c r="Z73" s="124">
        <v>0</v>
      </c>
      <c r="AA73" s="124">
        <v>0</v>
      </c>
      <c r="AB73" s="124">
        <v>0</v>
      </c>
      <c r="AC73" s="124">
        <v>0</v>
      </c>
      <c r="AD73" s="34" t="e">
        <f t="shared" si="110"/>
        <v>#DIV/0!</v>
      </c>
      <c r="AE73" s="124">
        <v>0</v>
      </c>
      <c r="AF73" s="124">
        <v>0</v>
      </c>
      <c r="AG73" s="124">
        <v>0</v>
      </c>
      <c r="AH73" s="124">
        <v>0</v>
      </c>
      <c r="AI73" s="34" t="e">
        <f t="shared" si="111"/>
        <v>#DIV/0!</v>
      </c>
      <c r="AJ73" s="124">
        <v>0</v>
      </c>
      <c r="AK73" s="124">
        <v>2</v>
      </c>
      <c r="AL73" s="124">
        <v>0</v>
      </c>
      <c r="AM73" s="124">
        <v>0</v>
      </c>
      <c r="AN73" s="34">
        <f t="shared" si="112"/>
        <v>1</v>
      </c>
      <c r="AO73" s="124">
        <v>0</v>
      </c>
      <c r="AP73" s="124">
        <v>0</v>
      </c>
      <c r="AQ73" s="124">
        <v>0</v>
      </c>
      <c r="AR73" s="124">
        <v>1</v>
      </c>
      <c r="AS73" s="34">
        <f t="shared" si="113"/>
        <v>1</v>
      </c>
      <c r="AT73" s="124">
        <v>0</v>
      </c>
      <c r="AU73" s="124">
        <v>0</v>
      </c>
      <c r="AV73" s="124">
        <v>0</v>
      </c>
      <c r="AW73" s="124">
        <v>0</v>
      </c>
      <c r="AX73" s="34" t="e">
        <f t="shared" si="114"/>
        <v>#DIV/0!</v>
      </c>
      <c r="AY73" s="124">
        <v>0</v>
      </c>
      <c r="AZ73" s="124">
        <v>0</v>
      </c>
      <c r="BA73" s="124">
        <v>0</v>
      </c>
      <c r="BB73" s="124">
        <v>0</v>
      </c>
      <c r="BC73" s="34" t="e">
        <f t="shared" si="115"/>
        <v>#DIV/0!</v>
      </c>
      <c r="BD73" s="124">
        <v>0</v>
      </c>
      <c r="BE73" s="124">
        <v>0</v>
      </c>
      <c r="BF73" s="124">
        <v>0</v>
      </c>
      <c r="BG73" s="124">
        <v>0</v>
      </c>
      <c r="BH73" s="34" t="e">
        <f t="shared" si="116"/>
        <v>#DIV/0!</v>
      </c>
    </row>
    <row r="74" spans="1:60" hidden="1" x14ac:dyDescent="0.3">
      <c r="A74" s="22" t="s">
        <v>46</v>
      </c>
      <c r="B74" s="125">
        <f t="shared" si="52"/>
        <v>0</v>
      </c>
      <c r="C74" s="54">
        <f t="shared" si="104"/>
        <v>0</v>
      </c>
      <c r="D74" s="22">
        <v>0</v>
      </c>
      <c r="E74" s="2">
        <f t="shared" si="105"/>
        <v>0</v>
      </c>
      <c r="F74" s="124">
        <v>0</v>
      </c>
      <c r="G74" s="124">
        <v>0</v>
      </c>
      <c r="H74" s="124">
        <v>0</v>
      </c>
      <c r="I74" s="124">
        <v>0</v>
      </c>
      <c r="J74" s="34" t="e">
        <f t="shared" si="106"/>
        <v>#DIV/0!</v>
      </c>
      <c r="K74" s="124">
        <v>0</v>
      </c>
      <c r="L74" s="124">
        <v>0</v>
      </c>
      <c r="M74" s="124">
        <v>0</v>
      </c>
      <c r="N74" s="124">
        <v>0</v>
      </c>
      <c r="O74" s="34">
        <f t="shared" si="107"/>
        <v>0</v>
      </c>
      <c r="P74" s="124">
        <v>0</v>
      </c>
      <c r="Q74" s="124">
        <v>0</v>
      </c>
      <c r="R74" s="124">
        <v>0</v>
      </c>
      <c r="S74" s="124">
        <v>0</v>
      </c>
      <c r="T74" s="34">
        <f t="shared" si="108"/>
        <v>0</v>
      </c>
      <c r="U74" s="124">
        <v>0</v>
      </c>
      <c r="V74" s="124">
        <v>0</v>
      </c>
      <c r="W74" s="124">
        <v>0</v>
      </c>
      <c r="X74" s="124">
        <v>0</v>
      </c>
      <c r="Y74" s="34">
        <f t="shared" si="109"/>
        <v>0</v>
      </c>
      <c r="Z74" s="124">
        <v>0</v>
      </c>
      <c r="AA74" s="124">
        <v>0</v>
      </c>
      <c r="AB74" s="124">
        <v>0</v>
      </c>
      <c r="AC74" s="124">
        <v>0</v>
      </c>
      <c r="AD74" s="34" t="e">
        <f t="shared" si="110"/>
        <v>#DIV/0!</v>
      </c>
      <c r="AE74" s="124">
        <v>0</v>
      </c>
      <c r="AF74" s="124">
        <v>0</v>
      </c>
      <c r="AG74" s="124">
        <v>0</v>
      </c>
      <c r="AH74" s="124">
        <v>0</v>
      </c>
      <c r="AI74" s="34" t="e">
        <f t="shared" si="111"/>
        <v>#DIV/0!</v>
      </c>
      <c r="AJ74" s="124">
        <v>0</v>
      </c>
      <c r="AK74" s="124">
        <v>0</v>
      </c>
      <c r="AL74" s="124">
        <v>0</v>
      </c>
      <c r="AM74" s="124">
        <v>0</v>
      </c>
      <c r="AN74" s="34">
        <f t="shared" si="112"/>
        <v>0</v>
      </c>
      <c r="AO74" s="124">
        <v>0</v>
      </c>
      <c r="AP74" s="124">
        <v>0</v>
      </c>
      <c r="AQ74" s="124">
        <v>0</v>
      </c>
      <c r="AR74" s="124">
        <v>0</v>
      </c>
      <c r="AS74" s="34">
        <f t="shared" si="113"/>
        <v>0</v>
      </c>
      <c r="AT74" s="124">
        <v>0</v>
      </c>
      <c r="AU74" s="124">
        <v>0</v>
      </c>
      <c r="AV74" s="124">
        <v>0</v>
      </c>
      <c r="AW74" s="124">
        <v>0</v>
      </c>
      <c r="AX74" s="34" t="e">
        <f t="shared" si="114"/>
        <v>#DIV/0!</v>
      </c>
      <c r="AY74" s="124">
        <v>0</v>
      </c>
      <c r="AZ74" s="124">
        <v>0</v>
      </c>
      <c r="BA74" s="124">
        <v>0</v>
      </c>
      <c r="BB74" s="124">
        <v>0</v>
      </c>
      <c r="BC74" s="34" t="e">
        <f t="shared" si="115"/>
        <v>#DIV/0!</v>
      </c>
      <c r="BD74" s="124">
        <v>0</v>
      </c>
      <c r="BE74" s="124">
        <v>0</v>
      </c>
      <c r="BF74" s="124">
        <v>0</v>
      </c>
      <c r="BG74" s="124">
        <v>0</v>
      </c>
      <c r="BH74" s="34" t="e">
        <f t="shared" si="116"/>
        <v>#DIV/0!</v>
      </c>
    </row>
    <row r="75" spans="1:60" hidden="1" x14ac:dyDescent="0.3">
      <c r="A75" s="22" t="s">
        <v>47</v>
      </c>
      <c r="B75" s="125">
        <f t="shared" si="52"/>
        <v>0</v>
      </c>
      <c r="C75" s="54">
        <f t="shared" si="104"/>
        <v>0</v>
      </c>
      <c r="D75" s="22">
        <v>0</v>
      </c>
      <c r="E75" s="2">
        <f t="shared" si="105"/>
        <v>0</v>
      </c>
      <c r="F75" s="124">
        <v>0</v>
      </c>
      <c r="G75" s="124">
        <v>0</v>
      </c>
      <c r="H75" s="124">
        <v>0</v>
      </c>
      <c r="I75" s="124">
        <v>0</v>
      </c>
      <c r="J75" s="34" t="e">
        <f t="shared" si="106"/>
        <v>#DIV/0!</v>
      </c>
      <c r="K75" s="124">
        <v>0</v>
      </c>
      <c r="L75" s="124">
        <v>0</v>
      </c>
      <c r="M75" s="124">
        <v>0</v>
      </c>
      <c r="N75" s="124">
        <v>0</v>
      </c>
      <c r="O75" s="34">
        <f t="shared" si="107"/>
        <v>0</v>
      </c>
      <c r="P75" s="124">
        <v>0</v>
      </c>
      <c r="Q75" s="124">
        <v>0</v>
      </c>
      <c r="R75" s="124">
        <v>0</v>
      </c>
      <c r="S75" s="124">
        <v>0</v>
      </c>
      <c r="T75" s="34">
        <f t="shared" si="108"/>
        <v>0</v>
      </c>
      <c r="U75" s="124">
        <v>0</v>
      </c>
      <c r="V75" s="124">
        <v>0</v>
      </c>
      <c r="W75" s="124">
        <v>0</v>
      </c>
      <c r="X75" s="124">
        <v>0</v>
      </c>
      <c r="Y75" s="34">
        <f t="shared" si="109"/>
        <v>0</v>
      </c>
      <c r="Z75" s="124">
        <v>0</v>
      </c>
      <c r="AA75" s="124">
        <v>0</v>
      </c>
      <c r="AB75" s="124">
        <v>0</v>
      </c>
      <c r="AC75" s="124">
        <v>0</v>
      </c>
      <c r="AD75" s="34" t="e">
        <f t="shared" si="110"/>
        <v>#DIV/0!</v>
      </c>
      <c r="AE75" s="124">
        <v>0</v>
      </c>
      <c r="AF75" s="124">
        <v>0</v>
      </c>
      <c r="AG75" s="124">
        <v>0</v>
      </c>
      <c r="AH75" s="124">
        <v>0</v>
      </c>
      <c r="AI75" s="34" t="e">
        <f t="shared" si="111"/>
        <v>#DIV/0!</v>
      </c>
      <c r="AJ75" s="124">
        <v>0</v>
      </c>
      <c r="AK75" s="124">
        <v>0</v>
      </c>
      <c r="AL75" s="124">
        <v>0</v>
      </c>
      <c r="AM75" s="124">
        <v>0</v>
      </c>
      <c r="AN75" s="34">
        <f t="shared" si="112"/>
        <v>0</v>
      </c>
      <c r="AO75" s="124">
        <v>0</v>
      </c>
      <c r="AP75" s="124">
        <v>0</v>
      </c>
      <c r="AQ75" s="124">
        <v>0</v>
      </c>
      <c r="AR75" s="124">
        <v>0</v>
      </c>
      <c r="AS75" s="34">
        <f t="shared" si="113"/>
        <v>0</v>
      </c>
      <c r="AT75" s="124">
        <v>0</v>
      </c>
      <c r="AU75" s="124">
        <v>0</v>
      </c>
      <c r="AV75" s="124">
        <v>0</v>
      </c>
      <c r="AW75" s="124">
        <v>0</v>
      </c>
      <c r="AX75" s="34" t="e">
        <f t="shared" si="114"/>
        <v>#DIV/0!</v>
      </c>
      <c r="AY75" s="124">
        <v>0</v>
      </c>
      <c r="AZ75" s="124">
        <v>0</v>
      </c>
      <c r="BA75" s="124">
        <v>0</v>
      </c>
      <c r="BB75" s="124">
        <v>0</v>
      </c>
      <c r="BC75" s="34" t="e">
        <f t="shared" si="115"/>
        <v>#DIV/0!</v>
      </c>
      <c r="BD75" s="124">
        <v>0</v>
      </c>
      <c r="BE75" s="124">
        <v>0</v>
      </c>
      <c r="BF75" s="124">
        <v>0</v>
      </c>
      <c r="BG75" s="124">
        <v>0</v>
      </c>
      <c r="BH75" s="34" t="e">
        <f t="shared" si="116"/>
        <v>#DIV/0!</v>
      </c>
    </row>
    <row r="76" spans="1:60" hidden="1" x14ac:dyDescent="0.3">
      <c r="A76" s="22" t="s">
        <v>48</v>
      </c>
      <c r="B76" s="125">
        <f t="shared" si="52"/>
        <v>0</v>
      </c>
      <c r="C76" s="54">
        <f t="shared" si="104"/>
        <v>0</v>
      </c>
      <c r="D76" s="22">
        <v>0</v>
      </c>
      <c r="E76" s="2">
        <f t="shared" si="105"/>
        <v>0</v>
      </c>
      <c r="F76" s="124">
        <v>0</v>
      </c>
      <c r="G76" s="124">
        <v>0</v>
      </c>
      <c r="H76" s="124">
        <v>0</v>
      </c>
      <c r="I76" s="124">
        <v>0</v>
      </c>
      <c r="J76" s="34" t="e">
        <f t="shared" si="106"/>
        <v>#DIV/0!</v>
      </c>
      <c r="K76" s="124">
        <v>0</v>
      </c>
      <c r="L76" s="124">
        <v>0</v>
      </c>
      <c r="M76" s="124">
        <v>0</v>
      </c>
      <c r="N76" s="124">
        <v>0</v>
      </c>
      <c r="O76" s="34">
        <f t="shared" si="107"/>
        <v>0</v>
      </c>
      <c r="P76" s="124">
        <v>0</v>
      </c>
      <c r="Q76" s="124">
        <v>0</v>
      </c>
      <c r="R76" s="124">
        <v>0</v>
      </c>
      <c r="S76" s="124">
        <v>0</v>
      </c>
      <c r="T76" s="34">
        <f t="shared" si="108"/>
        <v>0</v>
      </c>
      <c r="U76" s="124">
        <v>0</v>
      </c>
      <c r="V76" s="124">
        <v>0</v>
      </c>
      <c r="W76" s="124">
        <v>0</v>
      </c>
      <c r="X76" s="124">
        <v>0</v>
      </c>
      <c r="Y76" s="34">
        <f t="shared" si="109"/>
        <v>0</v>
      </c>
      <c r="Z76" s="124">
        <v>0</v>
      </c>
      <c r="AA76" s="124">
        <v>0</v>
      </c>
      <c r="AB76" s="124">
        <v>0</v>
      </c>
      <c r="AC76" s="124">
        <v>0</v>
      </c>
      <c r="AD76" s="34" t="e">
        <f t="shared" si="110"/>
        <v>#DIV/0!</v>
      </c>
      <c r="AE76" s="124">
        <v>0</v>
      </c>
      <c r="AF76" s="124">
        <v>0</v>
      </c>
      <c r="AG76" s="124">
        <v>0</v>
      </c>
      <c r="AH76" s="124">
        <v>0</v>
      </c>
      <c r="AI76" s="34" t="e">
        <f t="shared" si="111"/>
        <v>#DIV/0!</v>
      </c>
      <c r="AJ76" s="124">
        <v>0</v>
      </c>
      <c r="AK76" s="124">
        <v>0</v>
      </c>
      <c r="AL76" s="124">
        <v>0</v>
      </c>
      <c r="AM76" s="124">
        <v>0</v>
      </c>
      <c r="AN76" s="34">
        <f t="shared" si="112"/>
        <v>0</v>
      </c>
      <c r="AO76" s="124">
        <v>0</v>
      </c>
      <c r="AP76" s="124">
        <v>0</v>
      </c>
      <c r="AQ76" s="124">
        <v>0</v>
      </c>
      <c r="AR76" s="124">
        <v>0</v>
      </c>
      <c r="AS76" s="34">
        <f t="shared" si="113"/>
        <v>0</v>
      </c>
      <c r="AT76" s="124">
        <v>0</v>
      </c>
      <c r="AU76" s="124">
        <v>0</v>
      </c>
      <c r="AV76" s="124">
        <v>0</v>
      </c>
      <c r="AW76" s="124">
        <v>0</v>
      </c>
      <c r="AX76" s="34" t="e">
        <f t="shared" si="114"/>
        <v>#DIV/0!</v>
      </c>
      <c r="AY76" s="124">
        <v>0</v>
      </c>
      <c r="AZ76" s="124">
        <v>0</v>
      </c>
      <c r="BA76" s="124">
        <v>0</v>
      </c>
      <c r="BB76" s="124">
        <v>0</v>
      </c>
      <c r="BC76" s="34" t="e">
        <f t="shared" si="115"/>
        <v>#DIV/0!</v>
      </c>
      <c r="BD76" s="124">
        <v>0</v>
      </c>
      <c r="BE76" s="124">
        <v>0</v>
      </c>
      <c r="BF76" s="124">
        <v>0</v>
      </c>
      <c r="BG76" s="124">
        <v>0</v>
      </c>
      <c r="BH76" s="34" t="e">
        <f t="shared" si="116"/>
        <v>#DIV/0!</v>
      </c>
    </row>
    <row r="77" spans="1:60" hidden="1" x14ac:dyDescent="0.3">
      <c r="A77" s="22" t="s">
        <v>49</v>
      </c>
      <c r="B77" s="125">
        <f t="shared" si="52"/>
        <v>0</v>
      </c>
      <c r="C77" s="54">
        <f t="shared" si="104"/>
        <v>0</v>
      </c>
      <c r="D77" s="144">
        <v>0</v>
      </c>
      <c r="E77" s="72">
        <f t="shared" si="105"/>
        <v>0</v>
      </c>
      <c r="F77" s="124">
        <v>0</v>
      </c>
      <c r="G77" s="124">
        <v>0</v>
      </c>
      <c r="H77" s="124">
        <v>0</v>
      </c>
      <c r="I77" s="124">
        <v>0</v>
      </c>
      <c r="J77" s="34" t="e">
        <f t="shared" si="106"/>
        <v>#DIV/0!</v>
      </c>
      <c r="K77" s="124">
        <v>0</v>
      </c>
      <c r="L77" s="124">
        <v>0</v>
      </c>
      <c r="M77" s="124">
        <v>0</v>
      </c>
      <c r="N77" s="124">
        <v>0</v>
      </c>
      <c r="O77" s="34">
        <f t="shared" si="107"/>
        <v>0</v>
      </c>
      <c r="P77" s="124">
        <v>0</v>
      </c>
      <c r="Q77" s="124">
        <v>0</v>
      </c>
      <c r="R77" s="124">
        <v>0</v>
      </c>
      <c r="S77" s="124">
        <v>0</v>
      </c>
      <c r="T77" s="34">
        <f t="shared" si="108"/>
        <v>0</v>
      </c>
      <c r="U77" s="124">
        <v>0</v>
      </c>
      <c r="V77" s="124">
        <v>0</v>
      </c>
      <c r="W77" s="124">
        <v>0</v>
      </c>
      <c r="X77" s="124">
        <v>0</v>
      </c>
      <c r="Y77" s="34">
        <f t="shared" si="109"/>
        <v>0</v>
      </c>
      <c r="Z77" s="124">
        <v>0</v>
      </c>
      <c r="AA77" s="124">
        <v>0</v>
      </c>
      <c r="AB77" s="124">
        <v>0</v>
      </c>
      <c r="AC77" s="124">
        <v>0</v>
      </c>
      <c r="AD77" s="34" t="e">
        <f t="shared" si="110"/>
        <v>#DIV/0!</v>
      </c>
      <c r="AE77" s="124">
        <v>0</v>
      </c>
      <c r="AF77" s="124">
        <v>0</v>
      </c>
      <c r="AG77" s="124">
        <v>0</v>
      </c>
      <c r="AH77" s="124">
        <v>0</v>
      </c>
      <c r="AI77" s="34" t="e">
        <f t="shared" si="111"/>
        <v>#DIV/0!</v>
      </c>
      <c r="AJ77" s="124">
        <v>0</v>
      </c>
      <c r="AK77" s="124">
        <v>0</v>
      </c>
      <c r="AL77" s="124">
        <v>0</v>
      </c>
      <c r="AM77" s="124">
        <v>0</v>
      </c>
      <c r="AN77" s="34">
        <f t="shared" si="112"/>
        <v>0</v>
      </c>
      <c r="AO77" s="124">
        <v>0</v>
      </c>
      <c r="AP77" s="124">
        <v>0</v>
      </c>
      <c r="AQ77" s="124">
        <v>0</v>
      </c>
      <c r="AR77" s="124">
        <v>0</v>
      </c>
      <c r="AS77" s="34">
        <f t="shared" si="113"/>
        <v>0</v>
      </c>
      <c r="AT77" s="124">
        <v>0</v>
      </c>
      <c r="AU77" s="124">
        <v>0</v>
      </c>
      <c r="AV77" s="124">
        <v>0</v>
      </c>
      <c r="AW77" s="124">
        <v>0</v>
      </c>
      <c r="AX77" s="34" t="e">
        <f t="shared" si="114"/>
        <v>#DIV/0!</v>
      </c>
      <c r="AY77" s="124">
        <v>0</v>
      </c>
      <c r="AZ77" s="124">
        <v>0</v>
      </c>
      <c r="BA77" s="124">
        <v>0</v>
      </c>
      <c r="BB77" s="124">
        <v>0</v>
      </c>
      <c r="BC77" s="34" t="e">
        <f t="shared" si="115"/>
        <v>#DIV/0!</v>
      </c>
      <c r="BD77" s="124">
        <v>0</v>
      </c>
      <c r="BE77" s="124">
        <v>0</v>
      </c>
      <c r="BF77" s="124">
        <v>0</v>
      </c>
      <c r="BG77" s="124">
        <v>0</v>
      </c>
      <c r="BH77" s="34" t="e">
        <f>(BD77+BE77+BF77+BG77)/$BD$55</f>
        <v>#DIV/0!</v>
      </c>
    </row>
    <row r="78" spans="1:60" hidden="1" x14ac:dyDescent="0.3">
      <c r="A78" s="22" t="s">
        <v>50</v>
      </c>
      <c r="B78" s="125">
        <f t="shared" si="52"/>
        <v>0</v>
      </c>
      <c r="C78" s="54">
        <f t="shared" si="104"/>
        <v>0</v>
      </c>
      <c r="D78" s="22">
        <v>0</v>
      </c>
      <c r="E78" s="2">
        <f t="shared" si="105"/>
        <v>0</v>
      </c>
      <c r="F78" s="124">
        <v>0</v>
      </c>
      <c r="G78" s="124">
        <v>0</v>
      </c>
      <c r="H78" s="124">
        <v>0</v>
      </c>
      <c r="I78" s="124">
        <v>0</v>
      </c>
      <c r="J78" s="34" t="e">
        <f t="shared" si="106"/>
        <v>#DIV/0!</v>
      </c>
      <c r="K78" s="124">
        <v>0</v>
      </c>
      <c r="L78" s="124">
        <v>0</v>
      </c>
      <c r="M78" s="124">
        <v>0</v>
      </c>
      <c r="N78" s="124">
        <v>0</v>
      </c>
      <c r="O78" s="34">
        <f t="shared" si="107"/>
        <v>0</v>
      </c>
      <c r="P78" s="124">
        <v>0</v>
      </c>
      <c r="Q78" s="124">
        <v>0</v>
      </c>
      <c r="R78" s="124">
        <v>0</v>
      </c>
      <c r="S78" s="124">
        <v>0</v>
      </c>
      <c r="T78" s="34">
        <f t="shared" si="108"/>
        <v>0</v>
      </c>
      <c r="U78" s="124">
        <v>0</v>
      </c>
      <c r="V78" s="124">
        <v>0</v>
      </c>
      <c r="W78" s="124">
        <v>0</v>
      </c>
      <c r="X78" s="124">
        <v>0</v>
      </c>
      <c r="Y78" s="34">
        <f t="shared" si="109"/>
        <v>0</v>
      </c>
      <c r="Z78" s="124">
        <v>0</v>
      </c>
      <c r="AA78" s="124">
        <v>0</v>
      </c>
      <c r="AB78" s="124">
        <v>0</v>
      </c>
      <c r="AC78" s="124">
        <v>0</v>
      </c>
      <c r="AD78" s="34" t="e">
        <f t="shared" si="110"/>
        <v>#DIV/0!</v>
      </c>
      <c r="AE78" s="124">
        <v>0</v>
      </c>
      <c r="AF78" s="124">
        <v>0</v>
      </c>
      <c r="AG78" s="124">
        <v>0</v>
      </c>
      <c r="AH78" s="124">
        <v>0</v>
      </c>
      <c r="AI78" s="34" t="e">
        <f t="shared" si="111"/>
        <v>#DIV/0!</v>
      </c>
      <c r="AJ78" s="124">
        <v>0</v>
      </c>
      <c r="AK78" s="124">
        <v>0</v>
      </c>
      <c r="AL78" s="124">
        <v>0</v>
      </c>
      <c r="AM78" s="124">
        <v>0</v>
      </c>
      <c r="AN78" s="34">
        <f t="shared" si="112"/>
        <v>0</v>
      </c>
      <c r="AO78" s="124">
        <v>0</v>
      </c>
      <c r="AP78" s="124">
        <v>0</v>
      </c>
      <c r="AQ78" s="124">
        <v>0</v>
      </c>
      <c r="AR78" s="124">
        <v>0</v>
      </c>
      <c r="AS78" s="34">
        <f t="shared" si="113"/>
        <v>0</v>
      </c>
      <c r="AT78" s="124">
        <v>0</v>
      </c>
      <c r="AU78" s="124">
        <v>0</v>
      </c>
      <c r="AV78" s="124">
        <v>0</v>
      </c>
      <c r="AW78" s="124">
        <v>0</v>
      </c>
      <c r="AX78" s="34" t="e">
        <f t="shared" si="114"/>
        <v>#DIV/0!</v>
      </c>
      <c r="AY78" s="124">
        <v>0</v>
      </c>
      <c r="AZ78" s="124">
        <v>0</v>
      </c>
      <c r="BA78" s="124">
        <v>0</v>
      </c>
      <c r="BB78" s="124">
        <v>0</v>
      </c>
      <c r="BC78" s="34" t="e">
        <f t="shared" si="115"/>
        <v>#DIV/0!</v>
      </c>
      <c r="BD78" s="124">
        <v>0</v>
      </c>
      <c r="BE78" s="124">
        <v>0</v>
      </c>
      <c r="BF78" s="124">
        <v>0</v>
      </c>
      <c r="BG78" s="124">
        <v>0</v>
      </c>
      <c r="BH78" s="34" t="e">
        <f t="shared" si="116"/>
        <v>#DIV/0!</v>
      </c>
    </row>
    <row r="79" spans="1:60" s="21" customFormat="1" x14ac:dyDescent="0.3">
      <c r="A79" s="16" t="s">
        <v>51</v>
      </c>
      <c r="B79" s="32">
        <f>SUM(B80:B110)</f>
        <v>41</v>
      </c>
      <c r="C79" s="32"/>
      <c r="D79" s="17">
        <f>SUM(D80:D110)</f>
        <v>6</v>
      </c>
      <c r="E79" s="17"/>
      <c r="F79" s="32">
        <f>SUM(F80:I110)</f>
        <v>4</v>
      </c>
      <c r="G79" s="32"/>
      <c r="H79" s="32"/>
      <c r="I79" s="32"/>
      <c r="J79" s="32"/>
      <c r="K79" s="32">
        <f>SUM(K80:N110)</f>
        <v>6</v>
      </c>
      <c r="L79" s="32"/>
      <c r="M79" s="32"/>
      <c r="N79" s="32"/>
      <c r="O79" s="32"/>
      <c r="P79" s="32">
        <f>SUM(P80:S110)</f>
        <v>5</v>
      </c>
      <c r="Q79" s="32"/>
      <c r="R79" s="32"/>
      <c r="S79" s="32"/>
      <c r="T79" s="32"/>
      <c r="U79" s="32">
        <f>SUM(U80:X110)</f>
        <v>1</v>
      </c>
      <c r="V79" s="32"/>
      <c r="W79" s="32"/>
      <c r="X79" s="32"/>
      <c r="Y79" s="32"/>
      <c r="Z79" s="32">
        <f>SUM(Z80:AC110)</f>
        <v>1</v>
      </c>
      <c r="AA79" s="32"/>
      <c r="AB79" s="32"/>
      <c r="AC79" s="32"/>
      <c r="AD79" s="32"/>
      <c r="AE79" s="32">
        <f>SUM(AE80:AH110)</f>
        <v>5</v>
      </c>
      <c r="AF79" s="32"/>
      <c r="AG79" s="32"/>
      <c r="AH79" s="32"/>
      <c r="AI79" s="32"/>
      <c r="AJ79" s="32">
        <f>SUM(AJ80:AM110)</f>
        <v>4</v>
      </c>
      <c r="AK79" s="32"/>
      <c r="AL79" s="32"/>
      <c r="AM79" s="32"/>
      <c r="AN79" s="32"/>
      <c r="AO79" s="32">
        <f>SUM(AO80:AR110)</f>
        <v>1</v>
      </c>
      <c r="AP79" s="32"/>
      <c r="AQ79" s="32"/>
      <c r="AR79" s="32"/>
      <c r="AS79" s="32"/>
      <c r="AT79" s="32">
        <f>SUM(AT80:AW110)</f>
        <v>3</v>
      </c>
      <c r="AU79" s="32"/>
      <c r="AV79" s="32"/>
      <c r="AW79" s="32"/>
      <c r="AX79" s="32"/>
      <c r="AY79" s="32">
        <f>SUM(AY80:BB110)</f>
        <v>5</v>
      </c>
      <c r="AZ79" s="32"/>
      <c r="BA79" s="32"/>
      <c r="BB79" s="32"/>
      <c r="BC79" s="32"/>
      <c r="BD79" s="32">
        <f>SUM(BD80:BG110)</f>
        <v>0</v>
      </c>
      <c r="BE79" s="32"/>
      <c r="BF79" s="32"/>
      <c r="BG79" s="32"/>
      <c r="BH79" s="32"/>
    </row>
    <row r="80" spans="1:60" hidden="1" x14ac:dyDescent="0.3">
      <c r="A80" s="126" t="s">
        <v>48</v>
      </c>
      <c r="B80" s="125">
        <f t="shared" si="52"/>
        <v>0</v>
      </c>
      <c r="C80" s="54">
        <f t="shared" ref="C80:C110" si="131">B80/$B$79</f>
        <v>0</v>
      </c>
      <c r="D80" s="22">
        <v>0</v>
      </c>
      <c r="E80" s="2">
        <f>D80/$D$79</f>
        <v>0</v>
      </c>
      <c r="F80" s="124">
        <v>0</v>
      </c>
      <c r="G80" s="124">
        <v>0</v>
      </c>
      <c r="H80" s="124">
        <v>0</v>
      </c>
      <c r="I80" s="124">
        <v>0</v>
      </c>
      <c r="J80" s="34">
        <f>(F80+G80+H80+I80)/$F$79</f>
        <v>0</v>
      </c>
      <c r="K80" s="124">
        <v>0</v>
      </c>
      <c r="L80" s="124">
        <v>0</v>
      </c>
      <c r="M80" s="124">
        <v>0</v>
      </c>
      <c r="N80" s="124">
        <v>0</v>
      </c>
      <c r="O80" s="34">
        <f>(K80+L80+M80+N80)/$K$79</f>
        <v>0</v>
      </c>
      <c r="P80" s="124">
        <v>0</v>
      </c>
      <c r="Q80" s="124">
        <v>0</v>
      </c>
      <c r="R80" s="124">
        <v>0</v>
      </c>
      <c r="S80" s="124">
        <v>0</v>
      </c>
      <c r="T80" s="34">
        <f>(P80+Q80+R80+S80)/$P$79</f>
        <v>0</v>
      </c>
      <c r="U80" s="124">
        <v>0</v>
      </c>
      <c r="V80" s="124">
        <v>0</v>
      </c>
      <c r="W80" s="124">
        <v>0</v>
      </c>
      <c r="X80" s="124">
        <v>0</v>
      </c>
      <c r="Y80" s="34">
        <f>(U80+V80+W80+X80)/$U$79</f>
        <v>0</v>
      </c>
      <c r="Z80" s="124">
        <v>0</v>
      </c>
      <c r="AA80" s="124">
        <v>0</v>
      </c>
      <c r="AB80" s="124">
        <v>0</v>
      </c>
      <c r="AC80" s="124">
        <v>0</v>
      </c>
      <c r="AD80" s="34">
        <f>(Z80+AA80+AB80+AC80)/$Z$79</f>
        <v>0</v>
      </c>
      <c r="AE80" s="124">
        <v>0</v>
      </c>
      <c r="AF80" s="124">
        <v>0</v>
      </c>
      <c r="AG80" s="124">
        <v>0</v>
      </c>
      <c r="AH80" s="124">
        <v>0</v>
      </c>
      <c r="AI80" s="34">
        <f>(AE80+AF80+AG80+AH80)/$AE$79</f>
        <v>0</v>
      </c>
      <c r="AJ80" s="124">
        <v>0</v>
      </c>
      <c r="AK80" s="124">
        <v>0</v>
      </c>
      <c r="AL80" s="124">
        <v>0</v>
      </c>
      <c r="AM80" s="124">
        <v>0</v>
      </c>
      <c r="AN80" s="34">
        <f>(AJ80+AK80+AL80+AM80)/$AJ$79</f>
        <v>0</v>
      </c>
      <c r="AO80" s="124">
        <v>0</v>
      </c>
      <c r="AP80" s="124">
        <v>0</v>
      </c>
      <c r="AQ80" s="124">
        <v>0</v>
      </c>
      <c r="AR80" s="124">
        <v>0</v>
      </c>
      <c r="AS80" s="34">
        <f>(AO80+AP80+AQ80+AR80)/$AO$79</f>
        <v>0</v>
      </c>
      <c r="AT80" s="124">
        <v>0</v>
      </c>
      <c r="AU80" s="124">
        <v>0</v>
      </c>
      <c r="AV80" s="124">
        <v>0</v>
      </c>
      <c r="AW80" s="124">
        <v>0</v>
      </c>
      <c r="AX80" s="34">
        <f>(AT80+AU80+AV80+AW80)/$AT$79</f>
        <v>0</v>
      </c>
      <c r="AY80" s="124">
        <v>0</v>
      </c>
      <c r="AZ80" s="124">
        <v>0</v>
      </c>
      <c r="BA80" s="124">
        <v>0</v>
      </c>
      <c r="BB80" s="124">
        <v>0</v>
      </c>
      <c r="BC80" s="34">
        <f>(AY80+AZ80+BA80+BB80)/$AY$79</f>
        <v>0</v>
      </c>
      <c r="BD80" s="124">
        <v>0</v>
      </c>
      <c r="BE80" s="124">
        <v>0</v>
      </c>
      <c r="BF80" s="124">
        <v>0</v>
      </c>
      <c r="BG80" s="124">
        <v>0</v>
      </c>
      <c r="BH80" s="34" t="e">
        <f>(BD80+BE80+BF80+BG80)/$BD$79</f>
        <v>#DIV/0!</v>
      </c>
    </row>
    <row r="81" spans="1:60" hidden="1" x14ac:dyDescent="0.3">
      <c r="A81" s="126" t="s">
        <v>52</v>
      </c>
      <c r="B81" s="125">
        <f t="shared" si="52"/>
        <v>0</v>
      </c>
      <c r="C81" s="54">
        <f t="shared" si="131"/>
        <v>0</v>
      </c>
      <c r="D81" s="22">
        <v>0</v>
      </c>
      <c r="E81" s="2">
        <f t="shared" ref="E81:E110" si="132">D81/$D$79</f>
        <v>0</v>
      </c>
      <c r="F81" s="124">
        <v>0</v>
      </c>
      <c r="G81" s="124">
        <v>0</v>
      </c>
      <c r="H81" s="124">
        <v>0</v>
      </c>
      <c r="I81" s="124">
        <v>0</v>
      </c>
      <c r="J81" s="34">
        <f t="shared" ref="J81:J110" si="133">(F81+G81+H81+I81)/$F$79</f>
        <v>0</v>
      </c>
      <c r="K81" s="124">
        <v>0</v>
      </c>
      <c r="L81" s="124">
        <v>0</v>
      </c>
      <c r="M81" s="124">
        <v>0</v>
      </c>
      <c r="N81" s="124">
        <v>0</v>
      </c>
      <c r="O81" s="34">
        <f t="shared" ref="O81:O110" si="134">(K81+L81+M81+N81)/$K$79</f>
        <v>0</v>
      </c>
      <c r="P81" s="124">
        <v>0</v>
      </c>
      <c r="Q81" s="124">
        <v>0</v>
      </c>
      <c r="R81" s="124">
        <v>0</v>
      </c>
      <c r="S81" s="124">
        <v>0</v>
      </c>
      <c r="T81" s="34">
        <f t="shared" ref="T81:T110" si="135">(P81+Q81+R81+S81)/$P$79</f>
        <v>0</v>
      </c>
      <c r="U81" s="124">
        <v>0</v>
      </c>
      <c r="V81" s="124">
        <v>0</v>
      </c>
      <c r="W81" s="124">
        <v>0</v>
      </c>
      <c r="X81" s="124">
        <v>0</v>
      </c>
      <c r="Y81" s="34">
        <f t="shared" ref="Y81:Y110" si="136">(U81+V81+W81+X81)/$U$79</f>
        <v>0</v>
      </c>
      <c r="Z81" s="124">
        <v>0</v>
      </c>
      <c r="AA81" s="124">
        <v>0</v>
      </c>
      <c r="AB81" s="124">
        <v>0</v>
      </c>
      <c r="AC81" s="124">
        <v>0</v>
      </c>
      <c r="AD81" s="34">
        <f t="shared" ref="AD81:AD110" si="137">(Z81+AA81+AB81+AC81)/$Z$79</f>
        <v>0</v>
      </c>
      <c r="AE81" s="124">
        <v>0</v>
      </c>
      <c r="AF81" s="124">
        <v>0</v>
      </c>
      <c r="AG81" s="124">
        <v>0</v>
      </c>
      <c r="AH81" s="124">
        <v>0</v>
      </c>
      <c r="AI81" s="34">
        <f t="shared" ref="AI81:AI110" si="138">(AE81+AF81+AG81+AH81)/$AE$79</f>
        <v>0</v>
      </c>
      <c r="AJ81" s="124">
        <v>0</v>
      </c>
      <c r="AK81" s="124">
        <v>0</v>
      </c>
      <c r="AL81" s="124">
        <v>0</v>
      </c>
      <c r="AM81" s="124">
        <v>0</v>
      </c>
      <c r="AN81" s="34">
        <f t="shared" ref="AN81:AN110" si="139">(AJ81+AK81+AL81+AM81)/$AJ$79</f>
        <v>0</v>
      </c>
      <c r="AO81" s="124">
        <v>0</v>
      </c>
      <c r="AP81" s="124">
        <v>0</v>
      </c>
      <c r="AQ81" s="124">
        <v>0</v>
      </c>
      <c r="AR81" s="124">
        <v>0</v>
      </c>
      <c r="AS81" s="34">
        <f t="shared" ref="AS81:AS110" si="140">(AO81+AP81+AQ81+AR81)/$AO$79</f>
        <v>0</v>
      </c>
      <c r="AT81" s="124">
        <v>0</v>
      </c>
      <c r="AU81" s="124">
        <v>0</v>
      </c>
      <c r="AV81" s="124">
        <v>0</v>
      </c>
      <c r="AW81" s="124">
        <v>0</v>
      </c>
      <c r="AX81" s="34">
        <f t="shared" ref="AX81:AX110" si="141">(AT81+AU81+AV81+AW81)/$AT$79</f>
        <v>0</v>
      </c>
      <c r="AY81" s="124">
        <v>0</v>
      </c>
      <c r="AZ81" s="124">
        <v>0</v>
      </c>
      <c r="BA81" s="124">
        <v>0</v>
      </c>
      <c r="BB81" s="124">
        <v>0</v>
      </c>
      <c r="BC81" s="34">
        <f t="shared" ref="BC81:BC110" si="142">(AY81+AZ81+BA81+BB81)/$AY$79</f>
        <v>0</v>
      </c>
      <c r="BD81" s="124">
        <v>0</v>
      </c>
      <c r="BE81" s="124">
        <v>0</v>
      </c>
      <c r="BF81" s="124">
        <v>0</v>
      </c>
      <c r="BG81" s="124">
        <v>0</v>
      </c>
      <c r="BH81" s="34" t="e">
        <f t="shared" ref="BH81:BH109" si="143">(BD81+BE81+BF81+BG81)/$BD$79</f>
        <v>#DIV/0!</v>
      </c>
    </row>
    <row r="82" spans="1:60" x14ac:dyDescent="0.3">
      <c r="A82" s="126" t="s">
        <v>53</v>
      </c>
      <c r="B82" s="125">
        <f t="shared" si="52"/>
        <v>3</v>
      </c>
      <c r="C82" s="54">
        <f t="shared" si="131"/>
        <v>7.3170731707317069E-2</v>
      </c>
      <c r="D82" s="22">
        <v>0</v>
      </c>
      <c r="E82" s="2">
        <f t="shared" si="132"/>
        <v>0</v>
      </c>
      <c r="F82" s="124">
        <v>0</v>
      </c>
      <c r="G82" s="124">
        <v>0</v>
      </c>
      <c r="H82" s="124">
        <v>0</v>
      </c>
      <c r="I82" s="124">
        <v>0</v>
      </c>
      <c r="J82" s="34">
        <f t="shared" si="133"/>
        <v>0</v>
      </c>
      <c r="K82" s="124">
        <v>0</v>
      </c>
      <c r="L82" s="124">
        <v>0</v>
      </c>
      <c r="M82" s="124">
        <v>0</v>
      </c>
      <c r="N82" s="124">
        <v>0</v>
      </c>
      <c r="O82" s="34">
        <f t="shared" si="134"/>
        <v>0</v>
      </c>
      <c r="P82" s="124">
        <v>0</v>
      </c>
      <c r="Q82" s="124">
        <v>0</v>
      </c>
      <c r="R82" s="124">
        <v>0</v>
      </c>
      <c r="S82" s="124">
        <v>0</v>
      </c>
      <c r="T82" s="34">
        <f t="shared" si="135"/>
        <v>0</v>
      </c>
      <c r="U82" s="124">
        <v>0</v>
      </c>
      <c r="V82" s="124">
        <v>0</v>
      </c>
      <c r="W82" s="124">
        <v>0</v>
      </c>
      <c r="X82" s="124">
        <v>1</v>
      </c>
      <c r="Y82" s="34">
        <f t="shared" si="136"/>
        <v>1</v>
      </c>
      <c r="Z82" s="124">
        <v>0</v>
      </c>
      <c r="AA82" s="124">
        <v>0</v>
      </c>
      <c r="AB82" s="124">
        <v>0</v>
      </c>
      <c r="AC82" s="124">
        <v>0</v>
      </c>
      <c r="AD82" s="34">
        <f t="shared" si="137"/>
        <v>0</v>
      </c>
      <c r="AE82" s="124">
        <v>0</v>
      </c>
      <c r="AF82" s="124">
        <v>0</v>
      </c>
      <c r="AG82" s="124">
        <v>0</v>
      </c>
      <c r="AH82" s="124">
        <v>0</v>
      </c>
      <c r="AI82" s="34">
        <f t="shared" si="138"/>
        <v>0</v>
      </c>
      <c r="AJ82" s="124">
        <v>0</v>
      </c>
      <c r="AK82" s="124">
        <v>0</v>
      </c>
      <c r="AL82" s="124">
        <v>1</v>
      </c>
      <c r="AM82" s="124">
        <v>0</v>
      </c>
      <c r="AN82" s="34">
        <f t="shared" si="139"/>
        <v>0.25</v>
      </c>
      <c r="AO82" s="124">
        <v>0</v>
      </c>
      <c r="AP82" s="124">
        <v>0</v>
      </c>
      <c r="AQ82" s="124">
        <v>0</v>
      </c>
      <c r="AR82" s="124">
        <v>0</v>
      </c>
      <c r="AS82" s="34">
        <f t="shared" si="140"/>
        <v>0</v>
      </c>
      <c r="AT82" s="124">
        <v>0</v>
      </c>
      <c r="AU82" s="124">
        <v>0</v>
      </c>
      <c r="AV82" s="124">
        <v>1</v>
      </c>
      <c r="AW82" s="124">
        <v>0</v>
      </c>
      <c r="AX82" s="34">
        <f t="shared" si="141"/>
        <v>0.33333333333333331</v>
      </c>
      <c r="AY82" s="124">
        <v>0</v>
      </c>
      <c r="AZ82" s="124">
        <v>0</v>
      </c>
      <c r="BA82" s="124">
        <v>0</v>
      </c>
      <c r="BB82" s="124">
        <v>0</v>
      </c>
      <c r="BC82" s="34">
        <f t="shared" si="142"/>
        <v>0</v>
      </c>
      <c r="BD82" s="124">
        <v>0</v>
      </c>
      <c r="BE82" s="124">
        <v>0</v>
      </c>
      <c r="BF82" s="124">
        <v>0</v>
      </c>
      <c r="BG82" s="124">
        <v>0</v>
      </c>
      <c r="BH82" s="34" t="e">
        <f t="shared" si="143"/>
        <v>#DIV/0!</v>
      </c>
    </row>
    <row r="83" spans="1:60" hidden="1" x14ac:dyDescent="0.3">
      <c r="A83" s="126" t="s">
        <v>54</v>
      </c>
      <c r="B83" s="125">
        <f t="shared" si="52"/>
        <v>0</v>
      </c>
      <c r="C83" s="54">
        <f t="shared" si="131"/>
        <v>0</v>
      </c>
      <c r="D83" s="22">
        <v>0</v>
      </c>
      <c r="E83" s="2">
        <f t="shared" si="132"/>
        <v>0</v>
      </c>
      <c r="F83" s="124">
        <v>0</v>
      </c>
      <c r="G83" s="124">
        <v>0</v>
      </c>
      <c r="H83" s="124">
        <v>0</v>
      </c>
      <c r="I83" s="124">
        <v>0</v>
      </c>
      <c r="J83" s="34">
        <f t="shared" si="133"/>
        <v>0</v>
      </c>
      <c r="K83" s="124">
        <v>0</v>
      </c>
      <c r="L83" s="124">
        <v>0</v>
      </c>
      <c r="M83" s="124">
        <v>0</v>
      </c>
      <c r="N83" s="124">
        <v>0</v>
      </c>
      <c r="O83" s="34">
        <f t="shared" si="134"/>
        <v>0</v>
      </c>
      <c r="P83" s="124">
        <v>0</v>
      </c>
      <c r="Q83" s="124">
        <v>0</v>
      </c>
      <c r="R83" s="124">
        <v>0</v>
      </c>
      <c r="S83" s="124">
        <v>0</v>
      </c>
      <c r="T83" s="34">
        <f t="shared" si="135"/>
        <v>0</v>
      </c>
      <c r="U83" s="124">
        <v>0</v>
      </c>
      <c r="V83" s="124">
        <v>0</v>
      </c>
      <c r="W83" s="124">
        <v>0</v>
      </c>
      <c r="X83" s="124">
        <v>0</v>
      </c>
      <c r="Y83" s="34">
        <f t="shared" si="136"/>
        <v>0</v>
      </c>
      <c r="Z83" s="124">
        <v>0</v>
      </c>
      <c r="AA83" s="124">
        <v>0</v>
      </c>
      <c r="AB83" s="124">
        <v>0</v>
      </c>
      <c r="AC83" s="124">
        <v>0</v>
      </c>
      <c r="AD83" s="34">
        <f t="shared" si="137"/>
        <v>0</v>
      </c>
      <c r="AE83" s="124">
        <v>0</v>
      </c>
      <c r="AF83" s="124">
        <v>0</v>
      </c>
      <c r="AG83" s="124">
        <v>0</v>
      </c>
      <c r="AH83" s="124">
        <v>0</v>
      </c>
      <c r="AI83" s="34">
        <f t="shared" si="138"/>
        <v>0</v>
      </c>
      <c r="AJ83" s="124">
        <v>0</v>
      </c>
      <c r="AK83" s="124">
        <v>0</v>
      </c>
      <c r="AL83" s="124">
        <v>0</v>
      </c>
      <c r="AM83" s="124">
        <v>0</v>
      </c>
      <c r="AN83" s="34">
        <f t="shared" si="139"/>
        <v>0</v>
      </c>
      <c r="AO83" s="124">
        <v>0</v>
      </c>
      <c r="AP83" s="124">
        <v>0</v>
      </c>
      <c r="AQ83" s="124">
        <v>0</v>
      </c>
      <c r="AR83" s="124">
        <v>0</v>
      </c>
      <c r="AS83" s="34">
        <f t="shared" si="140"/>
        <v>0</v>
      </c>
      <c r="AT83" s="124">
        <v>0</v>
      </c>
      <c r="AU83" s="124">
        <v>0</v>
      </c>
      <c r="AV83" s="124">
        <v>0</v>
      </c>
      <c r="AW83" s="124">
        <v>0</v>
      </c>
      <c r="AX83" s="34">
        <f t="shared" si="141"/>
        <v>0</v>
      </c>
      <c r="AY83" s="124">
        <v>0</v>
      </c>
      <c r="AZ83" s="124">
        <v>0</v>
      </c>
      <c r="BA83" s="124">
        <v>0</v>
      </c>
      <c r="BB83" s="124">
        <v>0</v>
      </c>
      <c r="BC83" s="34">
        <f t="shared" si="142"/>
        <v>0</v>
      </c>
      <c r="BD83" s="124">
        <v>0</v>
      </c>
      <c r="BE83" s="124">
        <v>0</v>
      </c>
      <c r="BF83" s="124">
        <v>0</v>
      </c>
      <c r="BG83" s="124">
        <v>0</v>
      </c>
      <c r="BH83" s="34" t="e">
        <f t="shared" si="143"/>
        <v>#DIV/0!</v>
      </c>
    </row>
    <row r="84" spans="1:60" s="56" customFormat="1" hidden="1" x14ac:dyDescent="0.3">
      <c r="A84" s="3" t="s">
        <v>55</v>
      </c>
      <c r="B84" s="51">
        <f t="shared" si="52"/>
        <v>0</v>
      </c>
      <c r="C84" s="52">
        <f t="shared" si="131"/>
        <v>0</v>
      </c>
      <c r="D84" s="4">
        <v>0</v>
      </c>
      <c r="E84" s="10">
        <f t="shared" si="132"/>
        <v>0</v>
      </c>
      <c r="F84" s="36">
        <v>0</v>
      </c>
      <c r="G84" s="36">
        <v>0</v>
      </c>
      <c r="H84" s="36">
        <v>0</v>
      </c>
      <c r="I84" s="36">
        <v>0</v>
      </c>
      <c r="J84" s="37">
        <f t="shared" si="133"/>
        <v>0</v>
      </c>
      <c r="K84" s="36">
        <v>0</v>
      </c>
      <c r="L84" s="36">
        <v>0</v>
      </c>
      <c r="M84" s="36">
        <v>0</v>
      </c>
      <c r="N84" s="36">
        <v>0</v>
      </c>
      <c r="O84" s="37">
        <f t="shared" si="134"/>
        <v>0</v>
      </c>
      <c r="P84" s="36">
        <v>0</v>
      </c>
      <c r="Q84" s="36">
        <v>0</v>
      </c>
      <c r="R84" s="36">
        <v>0</v>
      </c>
      <c r="S84" s="36">
        <v>0</v>
      </c>
      <c r="T84" s="37">
        <f t="shared" si="135"/>
        <v>0</v>
      </c>
      <c r="U84" s="36">
        <v>0</v>
      </c>
      <c r="V84" s="36">
        <v>0</v>
      </c>
      <c r="W84" s="36">
        <v>0</v>
      </c>
      <c r="X84" s="36">
        <v>0</v>
      </c>
      <c r="Y84" s="37">
        <f t="shared" si="136"/>
        <v>0</v>
      </c>
      <c r="Z84" s="36">
        <v>0</v>
      </c>
      <c r="AA84" s="36">
        <v>0</v>
      </c>
      <c r="AB84" s="36">
        <v>0</v>
      </c>
      <c r="AC84" s="36">
        <v>0</v>
      </c>
      <c r="AD84" s="37">
        <f t="shared" si="137"/>
        <v>0</v>
      </c>
      <c r="AE84" s="36">
        <v>0</v>
      </c>
      <c r="AF84" s="36">
        <v>0</v>
      </c>
      <c r="AG84" s="36">
        <v>0</v>
      </c>
      <c r="AH84" s="36">
        <v>0</v>
      </c>
      <c r="AI84" s="37">
        <f t="shared" si="138"/>
        <v>0</v>
      </c>
      <c r="AJ84" s="36">
        <v>0</v>
      </c>
      <c r="AK84" s="36">
        <v>0</v>
      </c>
      <c r="AL84" s="36">
        <v>0</v>
      </c>
      <c r="AM84" s="36">
        <v>0</v>
      </c>
      <c r="AN84" s="37">
        <f t="shared" si="139"/>
        <v>0</v>
      </c>
      <c r="AO84" s="36">
        <v>0</v>
      </c>
      <c r="AP84" s="36">
        <v>0</v>
      </c>
      <c r="AQ84" s="36">
        <v>0</v>
      </c>
      <c r="AR84" s="36">
        <v>0</v>
      </c>
      <c r="AS84" s="37">
        <f t="shared" si="140"/>
        <v>0</v>
      </c>
      <c r="AT84" s="36">
        <v>0</v>
      </c>
      <c r="AU84" s="36">
        <v>0</v>
      </c>
      <c r="AV84" s="36">
        <v>0</v>
      </c>
      <c r="AW84" s="36">
        <v>0</v>
      </c>
      <c r="AX84" s="37">
        <f t="shared" si="141"/>
        <v>0</v>
      </c>
      <c r="AY84" s="36">
        <v>0</v>
      </c>
      <c r="AZ84" s="36">
        <v>0</v>
      </c>
      <c r="BA84" s="36">
        <v>0</v>
      </c>
      <c r="BB84" s="36">
        <v>0</v>
      </c>
      <c r="BC84" s="37">
        <f t="shared" si="142"/>
        <v>0</v>
      </c>
      <c r="BD84" s="36">
        <v>0</v>
      </c>
      <c r="BE84" s="36">
        <v>0</v>
      </c>
      <c r="BF84" s="36">
        <v>0</v>
      </c>
      <c r="BG84" s="36">
        <v>0</v>
      </c>
      <c r="BH84" s="37" t="e">
        <f t="shared" si="143"/>
        <v>#DIV/0!</v>
      </c>
    </row>
    <row r="85" spans="1:60" s="56" customFormat="1" hidden="1" x14ac:dyDescent="0.3">
      <c r="A85" s="3" t="s">
        <v>56</v>
      </c>
      <c r="B85" s="51">
        <f t="shared" si="52"/>
        <v>0</v>
      </c>
      <c r="C85" s="52">
        <f t="shared" si="131"/>
        <v>0</v>
      </c>
      <c r="D85" s="4">
        <v>0</v>
      </c>
      <c r="E85" s="10">
        <f t="shared" si="132"/>
        <v>0</v>
      </c>
      <c r="F85" s="36">
        <v>0</v>
      </c>
      <c r="G85" s="36">
        <v>0</v>
      </c>
      <c r="H85" s="36">
        <v>0</v>
      </c>
      <c r="I85" s="36">
        <v>0</v>
      </c>
      <c r="J85" s="37">
        <f t="shared" si="133"/>
        <v>0</v>
      </c>
      <c r="K85" s="36">
        <v>0</v>
      </c>
      <c r="L85" s="36">
        <v>0</v>
      </c>
      <c r="M85" s="36">
        <v>0</v>
      </c>
      <c r="N85" s="36">
        <v>0</v>
      </c>
      <c r="O85" s="37">
        <f t="shared" si="134"/>
        <v>0</v>
      </c>
      <c r="P85" s="36">
        <v>0</v>
      </c>
      <c r="Q85" s="36">
        <v>0</v>
      </c>
      <c r="R85" s="36">
        <v>0</v>
      </c>
      <c r="S85" s="36">
        <v>0</v>
      </c>
      <c r="T85" s="37">
        <f t="shared" si="135"/>
        <v>0</v>
      </c>
      <c r="U85" s="36">
        <v>0</v>
      </c>
      <c r="V85" s="36">
        <v>0</v>
      </c>
      <c r="W85" s="36">
        <v>0</v>
      </c>
      <c r="X85" s="36">
        <v>0</v>
      </c>
      <c r="Y85" s="37">
        <f t="shared" si="136"/>
        <v>0</v>
      </c>
      <c r="Z85" s="36">
        <v>0</v>
      </c>
      <c r="AA85" s="36">
        <v>0</v>
      </c>
      <c r="AB85" s="36">
        <v>0</v>
      </c>
      <c r="AC85" s="36">
        <v>0</v>
      </c>
      <c r="AD85" s="37">
        <f t="shared" si="137"/>
        <v>0</v>
      </c>
      <c r="AE85" s="36">
        <v>0</v>
      </c>
      <c r="AF85" s="36">
        <v>0</v>
      </c>
      <c r="AG85" s="36">
        <v>0</v>
      </c>
      <c r="AH85" s="36">
        <v>0</v>
      </c>
      <c r="AI85" s="37">
        <f t="shared" si="138"/>
        <v>0</v>
      </c>
      <c r="AJ85" s="36">
        <v>0</v>
      </c>
      <c r="AK85" s="36">
        <v>0</v>
      </c>
      <c r="AL85" s="36">
        <v>0</v>
      </c>
      <c r="AM85" s="36">
        <v>0</v>
      </c>
      <c r="AN85" s="37">
        <f t="shared" si="139"/>
        <v>0</v>
      </c>
      <c r="AO85" s="36">
        <v>0</v>
      </c>
      <c r="AP85" s="36">
        <v>0</v>
      </c>
      <c r="AQ85" s="36">
        <v>0</v>
      </c>
      <c r="AR85" s="36">
        <v>0</v>
      </c>
      <c r="AS85" s="37">
        <f t="shared" si="140"/>
        <v>0</v>
      </c>
      <c r="AT85" s="36">
        <v>0</v>
      </c>
      <c r="AU85" s="36">
        <v>0</v>
      </c>
      <c r="AV85" s="36">
        <v>0</v>
      </c>
      <c r="AW85" s="36">
        <v>0</v>
      </c>
      <c r="AX85" s="37">
        <f t="shared" si="141"/>
        <v>0</v>
      </c>
      <c r="AY85" s="36">
        <v>0</v>
      </c>
      <c r="AZ85" s="36">
        <v>0</v>
      </c>
      <c r="BA85" s="36">
        <v>0</v>
      </c>
      <c r="BB85" s="36">
        <v>0</v>
      </c>
      <c r="BC85" s="37">
        <f t="shared" si="142"/>
        <v>0</v>
      </c>
      <c r="BD85" s="36">
        <v>0</v>
      </c>
      <c r="BE85" s="36">
        <v>0</v>
      </c>
      <c r="BF85" s="36">
        <v>0</v>
      </c>
      <c r="BG85" s="36">
        <v>0</v>
      </c>
      <c r="BH85" s="37" t="e">
        <f t="shared" si="143"/>
        <v>#DIV/0!</v>
      </c>
    </row>
    <row r="86" spans="1:60" hidden="1" x14ac:dyDescent="0.3">
      <c r="A86" s="126" t="s">
        <v>57</v>
      </c>
      <c r="B86" s="125">
        <f t="shared" si="52"/>
        <v>0</v>
      </c>
      <c r="C86" s="54">
        <f t="shared" si="131"/>
        <v>0</v>
      </c>
      <c r="D86" s="22">
        <v>0</v>
      </c>
      <c r="E86" s="2">
        <f t="shared" si="132"/>
        <v>0</v>
      </c>
      <c r="F86" s="124">
        <v>0</v>
      </c>
      <c r="G86" s="124">
        <v>0</v>
      </c>
      <c r="H86" s="124">
        <v>0</v>
      </c>
      <c r="I86" s="124">
        <v>0</v>
      </c>
      <c r="J86" s="34">
        <f t="shared" si="133"/>
        <v>0</v>
      </c>
      <c r="K86" s="124">
        <v>0</v>
      </c>
      <c r="L86" s="124">
        <v>0</v>
      </c>
      <c r="M86" s="124">
        <v>0</v>
      </c>
      <c r="N86" s="124">
        <v>0</v>
      </c>
      <c r="O86" s="34">
        <f t="shared" si="134"/>
        <v>0</v>
      </c>
      <c r="P86" s="124">
        <v>0</v>
      </c>
      <c r="Q86" s="124">
        <v>0</v>
      </c>
      <c r="R86" s="124">
        <v>0</v>
      </c>
      <c r="S86" s="124">
        <v>0</v>
      </c>
      <c r="T86" s="34">
        <f t="shared" si="135"/>
        <v>0</v>
      </c>
      <c r="U86" s="124">
        <v>0</v>
      </c>
      <c r="V86" s="124">
        <v>0</v>
      </c>
      <c r="W86" s="124">
        <v>0</v>
      </c>
      <c r="X86" s="124">
        <v>0</v>
      </c>
      <c r="Y86" s="34">
        <f t="shared" si="136"/>
        <v>0</v>
      </c>
      <c r="Z86" s="124">
        <v>0</v>
      </c>
      <c r="AA86" s="124">
        <v>0</v>
      </c>
      <c r="AB86" s="124">
        <v>0</v>
      </c>
      <c r="AC86" s="124">
        <v>0</v>
      </c>
      <c r="AD86" s="34">
        <f t="shared" si="137"/>
        <v>0</v>
      </c>
      <c r="AE86" s="124">
        <v>0</v>
      </c>
      <c r="AF86" s="124">
        <v>0</v>
      </c>
      <c r="AG86" s="124">
        <v>0</v>
      </c>
      <c r="AH86" s="124">
        <v>0</v>
      </c>
      <c r="AI86" s="34">
        <f t="shared" si="138"/>
        <v>0</v>
      </c>
      <c r="AJ86" s="124">
        <v>0</v>
      </c>
      <c r="AK86" s="124">
        <v>0</v>
      </c>
      <c r="AL86" s="124">
        <v>0</v>
      </c>
      <c r="AM86" s="124">
        <v>0</v>
      </c>
      <c r="AN86" s="34">
        <f t="shared" si="139"/>
        <v>0</v>
      </c>
      <c r="AO86" s="124">
        <v>0</v>
      </c>
      <c r="AP86" s="124">
        <v>0</v>
      </c>
      <c r="AQ86" s="124">
        <v>0</v>
      </c>
      <c r="AR86" s="124">
        <v>0</v>
      </c>
      <c r="AS86" s="34">
        <f t="shared" si="140"/>
        <v>0</v>
      </c>
      <c r="AT86" s="124">
        <v>0</v>
      </c>
      <c r="AU86" s="124">
        <v>0</v>
      </c>
      <c r="AV86" s="124">
        <v>0</v>
      </c>
      <c r="AW86" s="124">
        <v>0</v>
      </c>
      <c r="AX86" s="34">
        <f t="shared" si="141"/>
        <v>0</v>
      </c>
      <c r="AY86" s="124">
        <v>0</v>
      </c>
      <c r="AZ86" s="124">
        <v>0</v>
      </c>
      <c r="BA86" s="124">
        <v>0</v>
      </c>
      <c r="BB86" s="124">
        <v>0</v>
      </c>
      <c r="BC86" s="34">
        <f t="shared" si="142"/>
        <v>0</v>
      </c>
      <c r="BD86" s="124">
        <v>0</v>
      </c>
      <c r="BE86" s="124">
        <v>0</v>
      </c>
      <c r="BF86" s="124">
        <v>0</v>
      </c>
      <c r="BG86" s="124">
        <v>0</v>
      </c>
      <c r="BH86" s="34" t="e">
        <f t="shared" si="143"/>
        <v>#DIV/0!</v>
      </c>
    </row>
    <row r="87" spans="1:60" hidden="1" x14ac:dyDescent="0.3">
      <c r="A87" s="126" t="s">
        <v>58</v>
      </c>
      <c r="B87" s="125">
        <f t="shared" si="52"/>
        <v>0</v>
      </c>
      <c r="C87" s="54">
        <f t="shared" si="131"/>
        <v>0</v>
      </c>
      <c r="D87" s="22">
        <v>0</v>
      </c>
      <c r="E87" s="2">
        <f t="shared" si="132"/>
        <v>0</v>
      </c>
      <c r="F87" s="124">
        <v>0</v>
      </c>
      <c r="G87" s="124">
        <v>0</v>
      </c>
      <c r="H87" s="124">
        <v>0</v>
      </c>
      <c r="I87" s="124">
        <v>0</v>
      </c>
      <c r="J87" s="34">
        <f t="shared" si="133"/>
        <v>0</v>
      </c>
      <c r="K87" s="124">
        <v>0</v>
      </c>
      <c r="L87" s="124">
        <v>0</v>
      </c>
      <c r="M87" s="124">
        <v>0</v>
      </c>
      <c r="N87" s="124">
        <v>0</v>
      </c>
      <c r="O87" s="34">
        <f t="shared" si="134"/>
        <v>0</v>
      </c>
      <c r="P87" s="124">
        <v>0</v>
      </c>
      <c r="Q87" s="124">
        <v>0</v>
      </c>
      <c r="R87" s="124">
        <v>0</v>
      </c>
      <c r="S87" s="124">
        <v>0</v>
      </c>
      <c r="T87" s="34">
        <f t="shared" si="135"/>
        <v>0</v>
      </c>
      <c r="U87" s="124">
        <v>0</v>
      </c>
      <c r="V87" s="124">
        <v>0</v>
      </c>
      <c r="W87" s="124">
        <v>0</v>
      </c>
      <c r="X87" s="124">
        <v>0</v>
      </c>
      <c r="Y87" s="34">
        <f t="shared" si="136"/>
        <v>0</v>
      </c>
      <c r="Z87" s="124">
        <v>0</v>
      </c>
      <c r="AA87" s="124">
        <v>0</v>
      </c>
      <c r="AB87" s="124">
        <v>0</v>
      </c>
      <c r="AC87" s="124">
        <v>0</v>
      </c>
      <c r="AD87" s="34">
        <f t="shared" si="137"/>
        <v>0</v>
      </c>
      <c r="AE87" s="124">
        <v>0</v>
      </c>
      <c r="AF87" s="124">
        <v>0</v>
      </c>
      <c r="AG87" s="124">
        <v>0</v>
      </c>
      <c r="AH87" s="124">
        <v>0</v>
      </c>
      <c r="AI87" s="34">
        <f t="shared" si="138"/>
        <v>0</v>
      </c>
      <c r="AJ87" s="124">
        <v>0</v>
      </c>
      <c r="AK87" s="124">
        <v>0</v>
      </c>
      <c r="AL87" s="124">
        <v>0</v>
      </c>
      <c r="AM87" s="124">
        <v>0</v>
      </c>
      <c r="AN87" s="34">
        <f t="shared" si="139"/>
        <v>0</v>
      </c>
      <c r="AO87" s="124">
        <v>0</v>
      </c>
      <c r="AP87" s="124">
        <v>0</v>
      </c>
      <c r="AQ87" s="124">
        <v>0</v>
      </c>
      <c r="AR87" s="124">
        <v>0</v>
      </c>
      <c r="AS87" s="34">
        <f t="shared" si="140"/>
        <v>0</v>
      </c>
      <c r="AT87" s="124">
        <v>0</v>
      </c>
      <c r="AU87" s="124">
        <v>0</v>
      </c>
      <c r="AV87" s="124">
        <v>0</v>
      </c>
      <c r="AW87" s="124">
        <v>0</v>
      </c>
      <c r="AX87" s="34">
        <f t="shared" si="141"/>
        <v>0</v>
      </c>
      <c r="AY87" s="124">
        <v>0</v>
      </c>
      <c r="AZ87" s="124">
        <v>0</v>
      </c>
      <c r="BA87" s="124">
        <v>0</v>
      </c>
      <c r="BB87" s="124">
        <v>0</v>
      </c>
      <c r="BC87" s="34">
        <f t="shared" si="142"/>
        <v>0</v>
      </c>
      <c r="BD87" s="124">
        <v>0</v>
      </c>
      <c r="BE87" s="124">
        <v>0</v>
      </c>
      <c r="BF87" s="124">
        <v>0</v>
      </c>
      <c r="BG87" s="124">
        <v>0</v>
      </c>
      <c r="BH87" s="34" t="e">
        <f t="shared" si="143"/>
        <v>#DIV/0!</v>
      </c>
    </row>
    <row r="88" spans="1:60" x14ac:dyDescent="0.3">
      <c r="A88" s="126" t="s">
        <v>59</v>
      </c>
      <c r="B88" s="125">
        <f t="shared" si="52"/>
        <v>8</v>
      </c>
      <c r="C88" s="54">
        <f t="shared" si="131"/>
        <v>0.1951219512195122</v>
      </c>
      <c r="D88" s="22">
        <v>0</v>
      </c>
      <c r="E88" s="2">
        <f t="shared" si="132"/>
        <v>0</v>
      </c>
      <c r="F88" s="124">
        <v>0</v>
      </c>
      <c r="G88" s="124">
        <v>0</v>
      </c>
      <c r="H88" s="124">
        <v>0</v>
      </c>
      <c r="I88" s="124">
        <v>1</v>
      </c>
      <c r="J88" s="34">
        <f t="shared" si="133"/>
        <v>0.25</v>
      </c>
      <c r="K88" s="124">
        <v>1</v>
      </c>
      <c r="L88" s="124">
        <v>0</v>
      </c>
      <c r="M88" s="124">
        <v>0</v>
      </c>
      <c r="N88" s="124">
        <v>0</v>
      </c>
      <c r="O88" s="34">
        <f t="shared" si="134"/>
        <v>0.16666666666666666</v>
      </c>
      <c r="P88" s="124">
        <v>0</v>
      </c>
      <c r="Q88" s="124">
        <v>0</v>
      </c>
      <c r="R88" s="124">
        <v>0</v>
      </c>
      <c r="S88" s="124">
        <v>1</v>
      </c>
      <c r="T88" s="34">
        <f t="shared" si="135"/>
        <v>0.2</v>
      </c>
      <c r="U88" s="124">
        <v>0</v>
      </c>
      <c r="V88" s="124">
        <v>0</v>
      </c>
      <c r="W88" s="124">
        <v>0</v>
      </c>
      <c r="X88" s="124">
        <v>0</v>
      </c>
      <c r="Y88" s="34">
        <f t="shared" si="136"/>
        <v>0</v>
      </c>
      <c r="Z88" s="124">
        <v>1</v>
      </c>
      <c r="AA88" s="124">
        <v>0</v>
      </c>
      <c r="AB88" s="124">
        <v>0</v>
      </c>
      <c r="AC88" s="124">
        <v>0</v>
      </c>
      <c r="AD88" s="34">
        <f t="shared" si="137"/>
        <v>1</v>
      </c>
      <c r="AE88" s="124">
        <v>0</v>
      </c>
      <c r="AF88" s="124">
        <v>0</v>
      </c>
      <c r="AG88" s="124">
        <v>0</v>
      </c>
      <c r="AH88" s="124">
        <v>1</v>
      </c>
      <c r="AI88" s="34">
        <f t="shared" si="138"/>
        <v>0.2</v>
      </c>
      <c r="AJ88" s="124">
        <v>0</v>
      </c>
      <c r="AK88" s="124">
        <v>0</v>
      </c>
      <c r="AL88" s="124">
        <v>1</v>
      </c>
      <c r="AM88" s="124">
        <v>0</v>
      </c>
      <c r="AN88" s="34">
        <f t="shared" si="139"/>
        <v>0.25</v>
      </c>
      <c r="AO88" s="124">
        <v>0</v>
      </c>
      <c r="AP88" s="124">
        <v>0</v>
      </c>
      <c r="AQ88" s="124">
        <v>0</v>
      </c>
      <c r="AR88" s="124">
        <v>0</v>
      </c>
      <c r="AS88" s="34">
        <f t="shared" si="140"/>
        <v>0</v>
      </c>
      <c r="AT88" s="124">
        <v>0</v>
      </c>
      <c r="AU88" s="124">
        <v>0</v>
      </c>
      <c r="AV88" s="124">
        <v>0</v>
      </c>
      <c r="AW88" s="124">
        <v>0</v>
      </c>
      <c r="AX88" s="34">
        <f t="shared" si="141"/>
        <v>0</v>
      </c>
      <c r="AY88" s="124">
        <v>0</v>
      </c>
      <c r="AZ88" s="124">
        <v>0</v>
      </c>
      <c r="BA88" s="124">
        <v>0</v>
      </c>
      <c r="BB88" s="124">
        <v>2</v>
      </c>
      <c r="BC88" s="34">
        <f t="shared" si="142"/>
        <v>0.4</v>
      </c>
      <c r="BD88" s="124">
        <v>0</v>
      </c>
      <c r="BE88" s="124">
        <v>0</v>
      </c>
      <c r="BF88" s="124">
        <v>0</v>
      </c>
      <c r="BG88" s="124">
        <v>0</v>
      </c>
      <c r="BH88" s="34" t="e">
        <f t="shared" si="143"/>
        <v>#DIV/0!</v>
      </c>
    </row>
    <row r="89" spans="1:60" hidden="1" x14ac:dyDescent="0.3">
      <c r="A89" s="126" t="s">
        <v>60</v>
      </c>
      <c r="B89" s="125">
        <f t="shared" si="52"/>
        <v>0</v>
      </c>
      <c r="C89" s="54">
        <f t="shared" si="131"/>
        <v>0</v>
      </c>
      <c r="D89" s="22">
        <v>0</v>
      </c>
      <c r="E89" s="2">
        <f t="shared" si="132"/>
        <v>0</v>
      </c>
      <c r="F89" s="124">
        <v>0</v>
      </c>
      <c r="G89" s="124">
        <v>0</v>
      </c>
      <c r="H89" s="124">
        <v>0</v>
      </c>
      <c r="I89" s="124">
        <v>0</v>
      </c>
      <c r="J89" s="34">
        <f t="shared" si="133"/>
        <v>0</v>
      </c>
      <c r="K89" s="124">
        <v>0</v>
      </c>
      <c r="L89" s="124">
        <v>0</v>
      </c>
      <c r="M89" s="124">
        <v>0</v>
      </c>
      <c r="N89" s="124">
        <v>0</v>
      </c>
      <c r="O89" s="34">
        <f t="shared" si="134"/>
        <v>0</v>
      </c>
      <c r="P89" s="124">
        <v>0</v>
      </c>
      <c r="Q89" s="124">
        <v>0</v>
      </c>
      <c r="R89" s="124">
        <v>0</v>
      </c>
      <c r="S89" s="124">
        <v>0</v>
      </c>
      <c r="T89" s="34">
        <f t="shared" si="135"/>
        <v>0</v>
      </c>
      <c r="U89" s="124">
        <v>0</v>
      </c>
      <c r="V89" s="124">
        <v>0</v>
      </c>
      <c r="W89" s="124">
        <v>0</v>
      </c>
      <c r="X89" s="124">
        <v>0</v>
      </c>
      <c r="Y89" s="34">
        <f t="shared" si="136"/>
        <v>0</v>
      </c>
      <c r="Z89" s="124">
        <v>0</v>
      </c>
      <c r="AA89" s="124">
        <v>0</v>
      </c>
      <c r="AB89" s="124">
        <v>0</v>
      </c>
      <c r="AC89" s="124">
        <v>0</v>
      </c>
      <c r="AD89" s="34">
        <f t="shared" si="137"/>
        <v>0</v>
      </c>
      <c r="AE89" s="124">
        <v>0</v>
      </c>
      <c r="AF89" s="124">
        <v>0</v>
      </c>
      <c r="AG89" s="124">
        <v>0</v>
      </c>
      <c r="AH89" s="124">
        <v>0</v>
      </c>
      <c r="AI89" s="34">
        <f t="shared" si="138"/>
        <v>0</v>
      </c>
      <c r="AJ89" s="124">
        <v>0</v>
      </c>
      <c r="AK89" s="124">
        <v>0</v>
      </c>
      <c r="AL89" s="124">
        <v>0</v>
      </c>
      <c r="AM89" s="124">
        <v>0</v>
      </c>
      <c r="AN89" s="34">
        <f t="shared" si="139"/>
        <v>0</v>
      </c>
      <c r="AO89" s="124">
        <v>0</v>
      </c>
      <c r="AP89" s="124">
        <v>0</v>
      </c>
      <c r="AQ89" s="124">
        <v>0</v>
      </c>
      <c r="AR89" s="124">
        <v>0</v>
      </c>
      <c r="AS89" s="34">
        <f t="shared" si="140"/>
        <v>0</v>
      </c>
      <c r="AT89" s="124">
        <v>0</v>
      </c>
      <c r="AU89" s="124">
        <v>0</v>
      </c>
      <c r="AV89" s="124">
        <v>0</v>
      </c>
      <c r="AW89" s="124">
        <v>0</v>
      </c>
      <c r="AX89" s="34">
        <f t="shared" si="141"/>
        <v>0</v>
      </c>
      <c r="AY89" s="124">
        <v>0</v>
      </c>
      <c r="AZ89" s="124">
        <v>0</v>
      </c>
      <c r="BA89" s="124">
        <v>0</v>
      </c>
      <c r="BB89" s="124">
        <v>0</v>
      </c>
      <c r="BC89" s="34">
        <f t="shared" si="142"/>
        <v>0</v>
      </c>
      <c r="BD89" s="124">
        <v>0</v>
      </c>
      <c r="BE89" s="124">
        <v>0</v>
      </c>
      <c r="BF89" s="124">
        <v>0</v>
      </c>
      <c r="BG89" s="124">
        <v>0</v>
      </c>
      <c r="BH89" s="34" t="e">
        <f t="shared" si="143"/>
        <v>#DIV/0!</v>
      </c>
    </row>
    <row r="90" spans="1:60" hidden="1" x14ac:dyDescent="0.3">
      <c r="A90" s="126" t="s">
        <v>61</v>
      </c>
      <c r="B90" s="125">
        <f>D90+F90+G90+H90+I90+K90+L90+M90+N90+Q90+P90+R90+S90+U90+V90+W90+X90+Z90+AA90+AB90+AC90+AE90+AF90+AG90+AH90+AJ90+AK90+AL90+AM90+AO90+AP90+AQ90+AR90+AT90+AU90+AV90+AW90+AY90+AZ90+BA90+BB90+BD90+BE90+BF90+BG90</f>
        <v>0</v>
      </c>
      <c r="C90" s="54">
        <f t="shared" si="131"/>
        <v>0</v>
      </c>
      <c r="D90" s="22">
        <v>0</v>
      </c>
      <c r="E90" s="2">
        <f t="shared" si="132"/>
        <v>0</v>
      </c>
      <c r="F90" s="124">
        <v>0</v>
      </c>
      <c r="G90" s="124">
        <v>0</v>
      </c>
      <c r="H90" s="124">
        <v>0</v>
      </c>
      <c r="I90" s="124">
        <v>0</v>
      </c>
      <c r="J90" s="34">
        <f t="shared" si="133"/>
        <v>0</v>
      </c>
      <c r="K90" s="124">
        <v>0</v>
      </c>
      <c r="L90" s="124">
        <v>0</v>
      </c>
      <c r="M90" s="124">
        <v>0</v>
      </c>
      <c r="N90" s="124">
        <v>0</v>
      </c>
      <c r="O90" s="34">
        <f t="shared" si="134"/>
        <v>0</v>
      </c>
      <c r="P90" s="124">
        <v>0</v>
      </c>
      <c r="Q90" s="124">
        <v>0</v>
      </c>
      <c r="R90" s="124">
        <v>0</v>
      </c>
      <c r="S90" s="124">
        <v>0</v>
      </c>
      <c r="T90" s="34">
        <f t="shared" si="135"/>
        <v>0</v>
      </c>
      <c r="U90" s="124">
        <v>0</v>
      </c>
      <c r="V90" s="124">
        <v>0</v>
      </c>
      <c r="W90" s="124">
        <v>0</v>
      </c>
      <c r="X90" s="124">
        <v>0</v>
      </c>
      <c r="Y90" s="34">
        <f t="shared" si="136"/>
        <v>0</v>
      </c>
      <c r="Z90" s="124">
        <v>0</v>
      </c>
      <c r="AA90" s="124">
        <v>0</v>
      </c>
      <c r="AB90" s="124">
        <v>0</v>
      </c>
      <c r="AC90" s="124">
        <v>0</v>
      </c>
      <c r="AD90" s="34">
        <f t="shared" si="137"/>
        <v>0</v>
      </c>
      <c r="AE90" s="124">
        <v>0</v>
      </c>
      <c r="AF90" s="124">
        <v>0</v>
      </c>
      <c r="AG90" s="124">
        <v>0</v>
      </c>
      <c r="AH90" s="124">
        <v>0</v>
      </c>
      <c r="AI90" s="34">
        <f t="shared" si="138"/>
        <v>0</v>
      </c>
      <c r="AJ90" s="124">
        <v>0</v>
      </c>
      <c r="AK90" s="124">
        <v>0</v>
      </c>
      <c r="AL90" s="124">
        <v>0</v>
      </c>
      <c r="AM90" s="124">
        <v>0</v>
      </c>
      <c r="AN90" s="34">
        <f t="shared" si="139"/>
        <v>0</v>
      </c>
      <c r="AO90" s="124">
        <v>0</v>
      </c>
      <c r="AP90" s="124">
        <v>0</v>
      </c>
      <c r="AQ90" s="124">
        <v>0</v>
      </c>
      <c r="AR90" s="124">
        <v>0</v>
      </c>
      <c r="AS90" s="34">
        <f t="shared" si="140"/>
        <v>0</v>
      </c>
      <c r="AT90" s="124">
        <v>0</v>
      </c>
      <c r="AU90" s="124">
        <v>0</v>
      </c>
      <c r="AV90" s="124">
        <v>0</v>
      </c>
      <c r="AW90" s="124">
        <v>0</v>
      </c>
      <c r="AX90" s="34">
        <f t="shared" si="141"/>
        <v>0</v>
      </c>
      <c r="AY90" s="124">
        <v>0</v>
      </c>
      <c r="AZ90" s="124">
        <v>0</v>
      </c>
      <c r="BA90" s="124">
        <v>0</v>
      </c>
      <c r="BB90" s="124">
        <v>0</v>
      </c>
      <c r="BC90" s="34">
        <f t="shared" si="142"/>
        <v>0</v>
      </c>
      <c r="BD90" s="124">
        <v>0</v>
      </c>
      <c r="BE90" s="124">
        <v>0</v>
      </c>
      <c r="BF90" s="124">
        <v>0</v>
      </c>
      <c r="BG90" s="124">
        <v>0</v>
      </c>
      <c r="BH90" s="34" t="e">
        <f t="shared" si="143"/>
        <v>#DIV/0!</v>
      </c>
    </row>
    <row r="91" spans="1:60" hidden="1" x14ac:dyDescent="0.3">
      <c r="A91" s="126" t="s">
        <v>62</v>
      </c>
      <c r="B91" s="125">
        <f t="shared" ref="B91:B110" si="144">D91+F91+G91+H91+I91+K91+L91+M91+N91+Q91+P91+R91+S91+U91+V91+W91+X91+Z91+AA91+AB91+AC91+AE91+AF91+AG91+AH91+AJ91+AK91+AL91+AM91+AO91+AP91+AQ91+AR91+AT91+AU91+AV91+AW91+AY91+AZ91+BA91+BB91+BD91+BE91+BF91+BG91</f>
        <v>0</v>
      </c>
      <c r="C91" s="54">
        <f t="shared" si="131"/>
        <v>0</v>
      </c>
      <c r="D91" s="22">
        <v>0</v>
      </c>
      <c r="E91" s="2">
        <f t="shared" si="132"/>
        <v>0</v>
      </c>
      <c r="F91" s="124">
        <v>0</v>
      </c>
      <c r="G91" s="124">
        <v>0</v>
      </c>
      <c r="H91" s="124">
        <v>0</v>
      </c>
      <c r="I91" s="124">
        <v>0</v>
      </c>
      <c r="J91" s="34">
        <f t="shared" si="133"/>
        <v>0</v>
      </c>
      <c r="K91" s="124">
        <v>0</v>
      </c>
      <c r="L91" s="124">
        <v>0</v>
      </c>
      <c r="M91" s="124">
        <v>0</v>
      </c>
      <c r="N91" s="124">
        <v>0</v>
      </c>
      <c r="O91" s="34">
        <f t="shared" si="134"/>
        <v>0</v>
      </c>
      <c r="P91" s="124">
        <v>0</v>
      </c>
      <c r="Q91" s="124">
        <v>0</v>
      </c>
      <c r="R91" s="124">
        <v>0</v>
      </c>
      <c r="S91" s="124">
        <v>0</v>
      </c>
      <c r="T91" s="34">
        <f t="shared" si="135"/>
        <v>0</v>
      </c>
      <c r="U91" s="124">
        <v>0</v>
      </c>
      <c r="V91" s="124">
        <v>0</v>
      </c>
      <c r="W91" s="124">
        <v>0</v>
      </c>
      <c r="X91" s="124">
        <v>0</v>
      </c>
      <c r="Y91" s="34">
        <f t="shared" si="136"/>
        <v>0</v>
      </c>
      <c r="Z91" s="124">
        <v>0</v>
      </c>
      <c r="AA91" s="124">
        <v>0</v>
      </c>
      <c r="AB91" s="124">
        <v>0</v>
      </c>
      <c r="AC91" s="124">
        <v>0</v>
      </c>
      <c r="AD91" s="34">
        <f t="shared" si="137"/>
        <v>0</v>
      </c>
      <c r="AE91" s="124">
        <v>0</v>
      </c>
      <c r="AF91" s="124">
        <v>0</v>
      </c>
      <c r="AG91" s="124">
        <v>0</v>
      </c>
      <c r="AH91" s="124">
        <v>0</v>
      </c>
      <c r="AI91" s="34">
        <f t="shared" si="138"/>
        <v>0</v>
      </c>
      <c r="AJ91" s="124">
        <v>0</v>
      </c>
      <c r="AK91" s="124">
        <v>0</v>
      </c>
      <c r="AL91" s="124">
        <v>0</v>
      </c>
      <c r="AM91" s="124">
        <v>0</v>
      </c>
      <c r="AN91" s="34">
        <f t="shared" si="139"/>
        <v>0</v>
      </c>
      <c r="AO91" s="124">
        <v>0</v>
      </c>
      <c r="AP91" s="124">
        <v>0</v>
      </c>
      <c r="AQ91" s="124">
        <v>0</v>
      </c>
      <c r="AR91" s="124">
        <v>0</v>
      </c>
      <c r="AS91" s="34">
        <f t="shared" si="140"/>
        <v>0</v>
      </c>
      <c r="AT91" s="124">
        <v>0</v>
      </c>
      <c r="AU91" s="124">
        <v>0</v>
      </c>
      <c r="AV91" s="124">
        <v>0</v>
      </c>
      <c r="AW91" s="124">
        <v>0</v>
      </c>
      <c r="AX91" s="34">
        <f t="shared" si="141"/>
        <v>0</v>
      </c>
      <c r="AY91" s="124">
        <v>0</v>
      </c>
      <c r="AZ91" s="124">
        <v>0</v>
      </c>
      <c r="BA91" s="124">
        <v>0</v>
      </c>
      <c r="BB91" s="124">
        <v>0</v>
      </c>
      <c r="BC91" s="34">
        <f t="shared" si="142"/>
        <v>0</v>
      </c>
      <c r="BD91" s="124">
        <v>0</v>
      </c>
      <c r="BE91" s="124">
        <v>0</v>
      </c>
      <c r="BF91" s="124">
        <v>0</v>
      </c>
      <c r="BG91" s="124">
        <v>0</v>
      </c>
      <c r="BH91" s="34" t="e">
        <f t="shared" si="143"/>
        <v>#DIV/0!</v>
      </c>
    </row>
    <row r="92" spans="1:60" hidden="1" x14ac:dyDescent="0.3">
      <c r="A92" s="126" t="s">
        <v>63</v>
      </c>
      <c r="B92" s="125">
        <f t="shared" si="144"/>
        <v>0</v>
      </c>
      <c r="C92" s="54">
        <f t="shared" si="131"/>
        <v>0</v>
      </c>
      <c r="D92" s="22">
        <v>0</v>
      </c>
      <c r="E92" s="2">
        <f t="shared" si="132"/>
        <v>0</v>
      </c>
      <c r="F92" s="124">
        <v>0</v>
      </c>
      <c r="G92" s="124">
        <v>0</v>
      </c>
      <c r="H92" s="124">
        <v>0</v>
      </c>
      <c r="I92" s="124">
        <v>0</v>
      </c>
      <c r="J92" s="34">
        <f t="shared" si="133"/>
        <v>0</v>
      </c>
      <c r="K92" s="124">
        <v>0</v>
      </c>
      <c r="L92" s="124">
        <v>0</v>
      </c>
      <c r="M92" s="124">
        <v>0</v>
      </c>
      <c r="N92" s="124">
        <v>0</v>
      </c>
      <c r="O92" s="34">
        <f t="shared" si="134"/>
        <v>0</v>
      </c>
      <c r="P92" s="124">
        <v>0</v>
      </c>
      <c r="Q92" s="124">
        <v>0</v>
      </c>
      <c r="R92" s="124">
        <v>0</v>
      </c>
      <c r="S92" s="124">
        <v>0</v>
      </c>
      <c r="T92" s="34">
        <f t="shared" si="135"/>
        <v>0</v>
      </c>
      <c r="U92" s="124">
        <v>0</v>
      </c>
      <c r="V92" s="124">
        <v>0</v>
      </c>
      <c r="W92" s="124">
        <v>0</v>
      </c>
      <c r="X92" s="124">
        <v>0</v>
      </c>
      <c r="Y92" s="34">
        <f t="shared" si="136"/>
        <v>0</v>
      </c>
      <c r="Z92" s="124">
        <v>0</v>
      </c>
      <c r="AA92" s="124">
        <v>0</v>
      </c>
      <c r="AB92" s="124">
        <v>0</v>
      </c>
      <c r="AC92" s="124">
        <v>0</v>
      </c>
      <c r="AD92" s="34">
        <f t="shared" si="137"/>
        <v>0</v>
      </c>
      <c r="AE92" s="124">
        <v>0</v>
      </c>
      <c r="AF92" s="124">
        <v>0</v>
      </c>
      <c r="AG92" s="124">
        <v>0</v>
      </c>
      <c r="AH92" s="124">
        <v>0</v>
      </c>
      <c r="AI92" s="34">
        <f t="shared" si="138"/>
        <v>0</v>
      </c>
      <c r="AJ92" s="124">
        <v>0</v>
      </c>
      <c r="AK92" s="124">
        <v>0</v>
      </c>
      <c r="AL92" s="124">
        <v>0</v>
      </c>
      <c r="AM92" s="124">
        <v>0</v>
      </c>
      <c r="AN92" s="34">
        <f t="shared" si="139"/>
        <v>0</v>
      </c>
      <c r="AO92" s="124">
        <v>0</v>
      </c>
      <c r="AP92" s="124">
        <v>0</v>
      </c>
      <c r="AQ92" s="124">
        <v>0</v>
      </c>
      <c r="AR92" s="124">
        <v>0</v>
      </c>
      <c r="AS92" s="34">
        <f t="shared" si="140"/>
        <v>0</v>
      </c>
      <c r="AT92" s="124">
        <v>0</v>
      </c>
      <c r="AU92" s="124">
        <v>0</v>
      </c>
      <c r="AV92" s="124">
        <v>0</v>
      </c>
      <c r="AW92" s="124">
        <v>0</v>
      </c>
      <c r="AX92" s="34">
        <f t="shared" si="141"/>
        <v>0</v>
      </c>
      <c r="AY92" s="124">
        <v>0</v>
      </c>
      <c r="AZ92" s="124">
        <v>0</v>
      </c>
      <c r="BA92" s="124">
        <v>0</v>
      </c>
      <c r="BB92" s="124">
        <v>0</v>
      </c>
      <c r="BC92" s="34">
        <f t="shared" si="142"/>
        <v>0</v>
      </c>
      <c r="BD92" s="124">
        <v>0</v>
      </c>
      <c r="BE92" s="124">
        <v>0</v>
      </c>
      <c r="BF92" s="124">
        <v>0</v>
      </c>
      <c r="BG92" s="124">
        <v>0</v>
      </c>
      <c r="BH92" s="34" t="e">
        <f t="shared" si="143"/>
        <v>#DIV/0!</v>
      </c>
    </row>
    <row r="93" spans="1:60" hidden="1" x14ac:dyDescent="0.3">
      <c r="A93" s="126" t="s">
        <v>64</v>
      </c>
      <c r="B93" s="125">
        <f t="shared" si="144"/>
        <v>0</v>
      </c>
      <c r="C93" s="54">
        <f t="shared" si="131"/>
        <v>0</v>
      </c>
      <c r="D93" s="22">
        <v>0</v>
      </c>
      <c r="E93" s="2">
        <f t="shared" si="132"/>
        <v>0</v>
      </c>
      <c r="F93" s="124">
        <v>0</v>
      </c>
      <c r="G93" s="124">
        <v>0</v>
      </c>
      <c r="H93" s="124">
        <v>0</v>
      </c>
      <c r="I93" s="124">
        <v>0</v>
      </c>
      <c r="J93" s="34">
        <f t="shared" si="133"/>
        <v>0</v>
      </c>
      <c r="K93" s="124">
        <v>0</v>
      </c>
      <c r="L93" s="124">
        <v>0</v>
      </c>
      <c r="M93" s="124">
        <v>0</v>
      </c>
      <c r="N93" s="124">
        <v>0</v>
      </c>
      <c r="O93" s="34">
        <f t="shared" si="134"/>
        <v>0</v>
      </c>
      <c r="P93" s="124">
        <v>0</v>
      </c>
      <c r="Q93" s="124">
        <v>0</v>
      </c>
      <c r="R93" s="124">
        <v>0</v>
      </c>
      <c r="S93" s="124">
        <v>0</v>
      </c>
      <c r="T93" s="34">
        <f t="shared" si="135"/>
        <v>0</v>
      </c>
      <c r="U93" s="124">
        <v>0</v>
      </c>
      <c r="V93" s="124">
        <v>0</v>
      </c>
      <c r="W93" s="124">
        <v>0</v>
      </c>
      <c r="X93" s="124">
        <v>0</v>
      </c>
      <c r="Y93" s="34">
        <f t="shared" si="136"/>
        <v>0</v>
      </c>
      <c r="Z93" s="124">
        <v>0</v>
      </c>
      <c r="AA93" s="124">
        <v>0</v>
      </c>
      <c r="AB93" s="124">
        <v>0</v>
      </c>
      <c r="AC93" s="124">
        <v>0</v>
      </c>
      <c r="AD93" s="34">
        <f t="shared" si="137"/>
        <v>0</v>
      </c>
      <c r="AE93" s="124">
        <v>0</v>
      </c>
      <c r="AF93" s="124">
        <v>0</v>
      </c>
      <c r="AG93" s="124">
        <v>0</v>
      </c>
      <c r="AH93" s="124">
        <v>0</v>
      </c>
      <c r="AI93" s="34">
        <f t="shared" si="138"/>
        <v>0</v>
      </c>
      <c r="AJ93" s="124">
        <v>0</v>
      </c>
      <c r="AK93" s="124">
        <v>0</v>
      </c>
      <c r="AL93" s="124">
        <v>0</v>
      </c>
      <c r="AM93" s="124">
        <v>0</v>
      </c>
      <c r="AN93" s="34">
        <f t="shared" si="139"/>
        <v>0</v>
      </c>
      <c r="AO93" s="124">
        <v>0</v>
      </c>
      <c r="AP93" s="124">
        <v>0</v>
      </c>
      <c r="AQ93" s="124">
        <v>0</v>
      </c>
      <c r="AR93" s="124">
        <v>0</v>
      </c>
      <c r="AS93" s="34">
        <f t="shared" si="140"/>
        <v>0</v>
      </c>
      <c r="AT93" s="124">
        <v>0</v>
      </c>
      <c r="AU93" s="124">
        <v>0</v>
      </c>
      <c r="AV93" s="124">
        <v>0</v>
      </c>
      <c r="AW93" s="124">
        <v>0</v>
      </c>
      <c r="AX93" s="34">
        <f t="shared" si="141"/>
        <v>0</v>
      </c>
      <c r="AY93" s="124">
        <v>0</v>
      </c>
      <c r="AZ93" s="124">
        <v>0</v>
      </c>
      <c r="BA93" s="124">
        <v>0</v>
      </c>
      <c r="BB93" s="124">
        <v>0</v>
      </c>
      <c r="BC93" s="34">
        <f t="shared" si="142"/>
        <v>0</v>
      </c>
      <c r="BD93" s="124">
        <v>0</v>
      </c>
      <c r="BE93" s="124">
        <v>0</v>
      </c>
      <c r="BF93" s="124">
        <v>0</v>
      </c>
      <c r="BG93" s="124">
        <v>0</v>
      </c>
      <c r="BH93" s="34" t="e">
        <f t="shared" si="143"/>
        <v>#DIV/0!</v>
      </c>
    </row>
    <row r="94" spans="1:60" hidden="1" x14ac:dyDescent="0.3">
      <c r="A94" s="126" t="s">
        <v>65</v>
      </c>
      <c r="B94" s="125">
        <f t="shared" si="144"/>
        <v>0</v>
      </c>
      <c r="C94" s="54">
        <f t="shared" si="131"/>
        <v>0</v>
      </c>
      <c r="D94" s="22">
        <v>0</v>
      </c>
      <c r="E94" s="2">
        <f t="shared" si="132"/>
        <v>0</v>
      </c>
      <c r="F94" s="124">
        <v>0</v>
      </c>
      <c r="G94" s="124">
        <v>0</v>
      </c>
      <c r="H94" s="124">
        <v>0</v>
      </c>
      <c r="I94" s="124">
        <v>0</v>
      </c>
      <c r="J94" s="34">
        <f t="shared" si="133"/>
        <v>0</v>
      </c>
      <c r="K94" s="124">
        <v>0</v>
      </c>
      <c r="L94" s="124">
        <v>0</v>
      </c>
      <c r="M94" s="124">
        <v>0</v>
      </c>
      <c r="N94" s="124">
        <v>0</v>
      </c>
      <c r="O94" s="34">
        <f t="shared" si="134"/>
        <v>0</v>
      </c>
      <c r="P94" s="124">
        <v>0</v>
      </c>
      <c r="Q94" s="124">
        <v>0</v>
      </c>
      <c r="R94" s="124">
        <v>0</v>
      </c>
      <c r="S94" s="124">
        <v>0</v>
      </c>
      <c r="T94" s="34">
        <f t="shared" si="135"/>
        <v>0</v>
      </c>
      <c r="U94" s="124">
        <v>0</v>
      </c>
      <c r="V94" s="124">
        <v>0</v>
      </c>
      <c r="W94" s="124">
        <v>0</v>
      </c>
      <c r="X94" s="124">
        <v>0</v>
      </c>
      <c r="Y94" s="34">
        <f t="shared" si="136"/>
        <v>0</v>
      </c>
      <c r="Z94" s="124">
        <v>0</v>
      </c>
      <c r="AA94" s="124">
        <v>0</v>
      </c>
      <c r="AB94" s="124">
        <v>0</v>
      </c>
      <c r="AC94" s="124">
        <v>0</v>
      </c>
      <c r="AD94" s="34">
        <f t="shared" si="137"/>
        <v>0</v>
      </c>
      <c r="AE94" s="124">
        <v>0</v>
      </c>
      <c r="AF94" s="124">
        <v>0</v>
      </c>
      <c r="AG94" s="124">
        <v>0</v>
      </c>
      <c r="AH94" s="124">
        <v>0</v>
      </c>
      <c r="AI94" s="34">
        <f t="shared" si="138"/>
        <v>0</v>
      </c>
      <c r="AJ94" s="124">
        <v>0</v>
      </c>
      <c r="AK94" s="124">
        <v>0</v>
      </c>
      <c r="AL94" s="124">
        <v>0</v>
      </c>
      <c r="AM94" s="124">
        <v>0</v>
      </c>
      <c r="AN94" s="34">
        <f t="shared" si="139"/>
        <v>0</v>
      </c>
      <c r="AO94" s="124">
        <v>0</v>
      </c>
      <c r="AP94" s="124">
        <v>0</v>
      </c>
      <c r="AQ94" s="124">
        <v>0</v>
      </c>
      <c r="AR94" s="124">
        <v>0</v>
      </c>
      <c r="AS94" s="34">
        <f t="shared" si="140"/>
        <v>0</v>
      </c>
      <c r="AT94" s="124">
        <v>0</v>
      </c>
      <c r="AU94" s="124">
        <v>0</v>
      </c>
      <c r="AV94" s="124">
        <v>0</v>
      </c>
      <c r="AW94" s="124">
        <v>0</v>
      </c>
      <c r="AX94" s="34">
        <f t="shared" si="141"/>
        <v>0</v>
      </c>
      <c r="AY94" s="124">
        <v>0</v>
      </c>
      <c r="AZ94" s="124">
        <v>0</v>
      </c>
      <c r="BA94" s="124">
        <v>0</v>
      </c>
      <c r="BB94" s="124">
        <v>0</v>
      </c>
      <c r="BC94" s="34">
        <f t="shared" si="142"/>
        <v>0</v>
      </c>
      <c r="BD94" s="124">
        <v>0</v>
      </c>
      <c r="BE94" s="124">
        <v>0</v>
      </c>
      <c r="BF94" s="124">
        <v>0</v>
      </c>
      <c r="BG94" s="124">
        <v>0</v>
      </c>
      <c r="BH94" s="34" t="e">
        <f t="shared" si="143"/>
        <v>#DIV/0!</v>
      </c>
    </row>
    <row r="95" spans="1:60" hidden="1" x14ac:dyDescent="0.3">
      <c r="A95" s="126" t="s">
        <v>66</v>
      </c>
      <c r="B95" s="125">
        <f t="shared" si="144"/>
        <v>0</v>
      </c>
      <c r="C95" s="54">
        <f t="shared" si="131"/>
        <v>0</v>
      </c>
      <c r="D95" s="22">
        <v>0</v>
      </c>
      <c r="E95" s="2">
        <f t="shared" si="132"/>
        <v>0</v>
      </c>
      <c r="F95" s="124">
        <v>0</v>
      </c>
      <c r="G95" s="124">
        <v>0</v>
      </c>
      <c r="H95" s="124">
        <v>0</v>
      </c>
      <c r="I95" s="124">
        <v>0</v>
      </c>
      <c r="J95" s="34">
        <f t="shared" si="133"/>
        <v>0</v>
      </c>
      <c r="K95" s="124">
        <v>0</v>
      </c>
      <c r="L95" s="124">
        <v>0</v>
      </c>
      <c r="M95" s="124">
        <v>0</v>
      </c>
      <c r="N95" s="124">
        <v>0</v>
      </c>
      <c r="O95" s="34">
        <f t="shared" si="134"/>
        <v>0</v>
      </c>
      <c r="P95" s="124">
        <v>0</v>
      </c>
      <c r="Q95" s="124">
        <v>0</v>
      </c>
      <c r="R95" s="124">
        <v>0</v>
      </c>
      <c r="S95" s="124">
        <v>0</v>
      </c>
      <c r="T95" s="34">
        <f t="shared" si="135"/>
        <v>0</v>
      </c>
      <c r="U95" s="124">
        <v>0</v>
      </c>
      <c r="V95" s="124">
        <v>0</v>
      </c>
      <c r="W95" s="124">
        <v>0</v>
      </c>
      <c r="X95" s="124">
        <v>0</v>
      </c>
      <c r="Y95" s="34">
        <f t="shared" si="136"/>
        <v>0</v>
      </c>
      <c r="Z95" s="124">
        <v>0</v>
      </c>
      <c r="AA95" s="124">
        <v>0</v>
      </c>
      <c r="AB95" s="124">
        <v>0</v>
      </c>
      <c r="AC95" s="124">
        <v>0</v>
      </c>
      <c r="AD95" s="34">
        <f t="shared" si="137"/>
        <v>0</v>
      </c>
      <c r="AE95" s="124">
        <v>0</v>
      </c>
      <c r="AF95" s="124">
        <v>0</v>
      </c>
      <c r="AG95" s="124">
        <v>0</v>
      </c>
      <c r="AH95" s="124">
        <v>0</v>
      </c>
      <c r="AI95" s="34">
        <f t="shared" si="138"/>
        <v>0</v>
      </c>
      <c r="AJ95" s="124">
        <v>0</v>
      </c>
      <c r="AK95" s="124">
        <v>0</v>
      </c>
      <c r="AL95" s="124">
        <v>0</v>
      </c>
      <c r="AM95" s="124">
        <v>0</v>
      </c>
      <c r="AN95" s="34">
        <f t="shared" si="139"/>
        <v>0</v>
      </c>
      <c r="AO95" s="124">
        <v>0</v>
      </c>
      <c r="AP95" s="124">
        <v>0</v>
      </c>
      <c r="AQ95" s="124">
        <v>0</v>
      </c>
      <c r="AR95" s="124">
        <v>0</v>
      </c>
      <c r="AS95" s="34">
        <f t="shared" si="140"/>
        <v>0</v>
      </c>
      <c r="AT95" s="124">
        <v>0</v>
      </c>
      <c r="AU95" s="124">
        <v>0</v>
      </c>
      <c r="AV95" s="124">
        <v>0</v>
      </c>
      <c r="AW95" s="124">
        <v>0</v>
      </c>
      <c r="AX95" s="34">
        <f t="shared" si="141"/>
        <v>0</v>
      </c>
      <c r="AY95" s="124">
        <v>0</v>
      </c>
      <c r="AZ95" s="124">
        <v>0</v>
      </c>
      <c r="BA95" s="124">
        <v>0</v>
      </c>
      <c r="BB95" s="124">
        <v>0</v>
      </c>
      <c r="BC95" s="34">
        <f t="shared" si="142"/>
        <v>0</v>
      </c>
      <c r="BD95" s="124">
        <v>0</v>
      </c>
      <c r="BE95" s="124">
        <v>0</v>
      </c>
      <c r="BF95" s="124">
        <v>0</v>
      </c>
      <c r="BG95" s="124">
        <v>0</v>
      </c>
      <c r="BH95" s="34" t="e">
        <f t="shared" si="143"/>
        <v>#DIV/0!</v>
      </c>
    </row>
    <row r="96" spans="1:60" hidden="1" x14ac:dyDescent="0.3">
      <c r="A96" s="126" t="s">
        <v>67</v>
      </c>
      <c r="B96" s="125">
        <f t="shared" si="144"/>
        <v>0</v>
      </c>
      <c r="C96" s="54">
        <f t="shared" si="131"/>
        <v>0</v>
      </c>
      <c r="D96" s="22">
        <v>0</v>
      </c>
      <c r="E96" s="2">
        <f t="shared" si="132"/>
        <v>0</v>
      </c>
      <c r="F96" s="124">
        <v>0</v>
      </c>
      <c r="G96" s="124">
        <v>0</v>
      </c>
      <c r="H96" s="124">
        <v>0</v>
      </c>
      <c r="I96" s="124">
        <v>0</v>
      </c>
      <c r="J96" s="34">
        <f t="shared" si="133"/>
        <v>0</v>
      </c>
      <c r="K96" s="124">
        <v>0</v>
      </c>
      <c r="L96" s="124">
        <v>0</v>
      </c>
      <c r="M96" s="124">
        <v>0</v>
      </c>
      <c r="N96" s="124">
        <v>0</v>
      </c>
      <c r="O96" s="34">
        <f t="shared" si="134"/>
        <v>0</v>
      </c>
      <c r="P96" s="124">
        <v>0</v>
      </c>
      <c r="Q96" s="124">
        <v>0</v>
      </c>
      <c r="R96" s="124">
        <v>0</v>
      </c>
      <c r="S96" s="124">
        <v>0</v>
      </c>
      <c r="T96" s="34">
        <f t="shared" si="135"/>
        <v>0</v>
      </c>
      <c r="U96" s="124">
        <v>0</v>
      </c>
      <c r="V96" s="124">
        <v>0</v>
      </c>
      <c r="W96" s="124">
        <v>0</v>
      </c>
      <c r="X96" s="124">
        <v>0</v>
      </c>
      <c r="Y96" s="34">
        <f t="shared" si="136"/>
        <v>0</v>
      </c>
      <c r="Z96" s="124">
        <v>0</v>
      </c>
      <c r="AA96" s="124">
        <v>0</v>
      </c>
      <c r="AB96" s="124">
        <v>0</v>
      </c>
      <c r="AC96" s="124">
        <v>0</v>
      </c>
      <c r="AD96" s="34">
        <f t="shared" si="137"/>
        <v>0</v>
      </c>
      <c r="AE96" s="124">
        <v>0</v>
      </c>
      <c r="AF96" s="124">
        <v>0</v>
      </c>
      <c r="AG96" s="124">
        <v>0</v>
      </c>
      <c r="AH96" s="124">
        <v>0</v>
      </c>
      <c r="AI96" s="34">
        <f t="shared" si="138"/>
        <v>0</v>
      </c>
      <c r="AJ96" s="124">
        <v>0</v>
      </c>
      <c r="AK96" s="124">
        <v>0</v>
      </c>
      <c r="AL96" s="124">
        <v>0</v>
      </c>
      <c r="AM96" s="124">
        <v>0</v>
      </c>
      <c r="AN96" s="34">
        <f t="shared" si="139"/>
        <v>0</v>
      </c>
      <c r="AO96" s="124">
        <v>0</v>
      </c>
      <c r="AP96" s="124">
        <v>0</v>
      </c>
      <c r="AQ96" s="124">
        <v>0</v>
      </c>
      <c r="AR96" s="124">
        <v>0</v>
      </c>
      <c r="AS96" s="34">
        <f t="shared" si="140"/>
        <v>0</v>
      </c>
      <c r="AT96" s="124">
        <v>0</v>
      </c>
      <c r="AU96" s="124">
        <v>0</v>
      </c>
      <c r="AV96" s="124">
        <v>0</v>
      </c>
      <c r="AW96" s="124">
        <v>0</v>
      </c>
      <c r="AX96" s="34">
        <f t="shared" si="141"/>
        <v>0</v>
      </c>
      <c r="AY96" s="124">
        <v>0</v>
      </c>
      <c r="AZ96" s="124">
        <v>0</v>
      </c>
      <c r="BA96" s="124">
        <v>0</v>
      </c>
      <c r="BB96" s="124">
        <v>0</v>
      </c>
      <c r="BC96" s="34">
        <f t="shared" si="142"/>
        <v>0</v>
      </c>
      <c r="BD96" s="124">
        <v>0</v>
      </c>
      <c r="BE96" s="124">
        <v>0</v>
      </c>
      <c r="BF96" s="124">
        <v>0</v>
      </c>
      <c r="BG96" s="124">
        <v>0</v>
      </c>
      <c r="BH96" s="34" t="e">
        <f t="shared" si="143"/>
        <v>#DIV/0!</v>
      </c>
    </row>
    <row r="97" spans="1:60" hidden="1" x14ac:dyDescent="0.3">
      <c r="A97" s="126" t="s">
        <v>68</v>
      </c>
      <c r="B97" s="125">
        <f t="shared" si="144"/>
        <v>0</v>
      </c>
      <c r="C97" s="54">
        <f t="shared" si="131"/>
        <v>0</v>
      </c>
      <c r="D97" s="22">
        <v>0</v>
      </c>
      <c r="E97" s="2">
        <f t="shared" si="132"/>
        <v>0</v>
      </c>
      <c r="F97" s="124">
        <v>0</v>
      </c>
      <c r="G97" s="124">
        <v>0</v>
      </c>
      <c r="H97" s="124">
        <v>0</v>
      </c>
      <c r="I97" s="124">
        <v>0</v>
      </c>
      <c r="J97" s="34">
        <f t="shared" si="133"/>
        <v>0</v>
      </c>
      <c r="K97" s="124">
        <v>0</v>
      </c>
      <c r="L97" s="124">
        <v>0</v>
      </c>
      <c r="M97" s="124">
        <v>0</v>
      </c>
      <c r="N97" s="124">
        <v>0</v>
      </c>
      <c r="O97" s="34">
        <f t="shared" si="134"/>
        <v>0</v>
      </c>
      <c r="P97" s="124">
        <v>0</v>
      </c>
      <c r="Q97" s="124">
        <v>0</v>
      </c>
      <c r="R97" s="124">
        <v>0</v>
      </c>
      <c r="S97" s="124">
        <v>0</v>
      </c>
      <c r="T97" s="34">
        <f t="shared" si="135"/>
        <v>0</v>
      </c>
      <c r="U97" s="124">
        <v>0</v>
      </c>
      <c r="V97" s="124">
        <v>0</v>
      </c>
      <c r="W97" s="124">
        <v>0</v>
      </c>
      <c r="X97" s="124">
        <v>0</v>
      </c>
      <c r="Y97" s="34">
        <f t="shared" si="136"/>
        <v>0</v>
      </c>
      <c r="Z97" s="124">
        <v>0</v>
      </c>
      <c r="AA97" s="124">
        <v>0</v>
      </c>
      <c r="AB97" s="124">
        <v>0</v>
      </c>
      <c r="AC97" s="124">
        <v>0</v>
      </c>
      <c r="AD97" s="34">
        <f t="shared" si="137"/>
        <v>0</v>
      </c>
      <c r="AE97" s="124">
        <v>0</v>
      </c>
      <c r="AF97" s="124">
        <v>0</v>
      </c>
      <c r="AG97" s="124">
        <v>0</v>
      </c>
      <c r="AH97" s="124">
        <v>0</v>
      </c>
      <c r="AI97" s="34">
        <f t="shared" si="138"/>
        <v>0</v>
      </c>
      <c r="AJ97" s="124">
        <v>0</v>
      </c>
      <c r="AK97" s="124">
        <v>0</v>
      </c>
      <c r="AL97" s="124">
        <v>0</v>
      </c>
      <c r="AM97" s="124">
        <v>0</v>
      </c>
      <c r="AN97" s="34">
        <f t="shared" si="139"/>
        <v>0</v>
      </c>
      <c r="AO97" s="124">
        <v>0</v>
      </c>
      <c r="AP97" s="124">
        <v>0</v>
      </c>
      <c r="AQ97" s="124">
        <v>0</v>
      </c>
      <c r="AR97" s="124">
        <v>0</v>
      </c>
      <c r="AS97" s="34">
        <f t="shared" si="140"/>
        <v>0</v>
      </c>
      <c r="AT97" s="124">
        <v>0</v>
      </c>
      <c r="AU97" s="124">
        <v>0</v>
      </c>
      <c r="AV97" s="124">
        <v>0</v>
      </c>
      <c r="AW97" s="124">
        <v>0</v>
      </c>
      <c r="AX97" s="34">
        <f t="shared" si="141"/>
        <v>0</v>
      </c>
      <c r="AY97" s="124">
        <v>0</v>
      </c>
      <c r="AZ97" s="124">
        <v>0</v>
      </c>
      <c r="BA97" s="124">
        <v>0</v>
      </c>
      <c r="BB97" s="124">
        <v>0</v>
      </c>
      <c r="BC97" s="34">
        <f t="shared" si="142"/>
        <v>0</v>
      </c>
      <c r="BD97" s="124">
        <v>0</v>
      </c>
      <c r="BE97" s="124">
        <v>0</v>
      </c>
      <c r="BF97" s="124">
        <v>0</v>
      </c>
      <c r="BG97" s="124">
        <v>0</v>
      </c>
      <c r="BH97" s="34" t="e">
        <f t="shared" si="143"/>
        <v>#DIV/0!</v>
      </c>
    </row>
    <row r="98" spans="1:60" hidden="1" x14ac:dyDescent="0.3">
      <c r="A98" s="126" t="s">
        <v>69</v>
      </c>
      <c r="B98" s="125">
        <f t="shared" si="144"/>
        <v>0</v>
      </c>
      <c r="C98" s="54">
        <f t="shared" si="131"/>
        <v>0</v>
      </c>
      <c r="D98" s="22">
        <v>0</v>
      </c>
      <c r="E98" s="2">
        <f t="shared" si="132"/>
        <v>0</v>
      </c>
      <c r="F98" s="124">
        <v>0</v>
      </c>
      <c r="G98" s="124">
        <v>0</v>
      </c>
      <c r="H98" s="124">
        <v>0</v>
      </c>
      <c r="I98" s="124">
        <v>0</v>
      </c>
      <c r="J98" s="34">
        <f t="shared" si="133"/>
        <v>0</v>
      </c>
      <c r="K98" s="124">
        <v>0</v>
      </c>
      <c r="L98" s="124">
        <v>0</v>
      </c>
      <c r="M98" s="124">
        <v>0</v>
      </c>
      <c r="N98" s="124">
        <v>0</v>
      </c>
      <c r="O98" s="34">
        <f t="shared" si="134"/>
        <v>0</v>
      </c>
      <c r="P98" s="124">
        <v>0</v>
      </c>
      <c r="Q98" s="124">
        <v>0</v>
      </c>
      <c r="R98" s="124">
        <v>0</v>
      </c>
      <c r="S98" s="124">
        <v>0</v>
      </c>
      <c r="T98" s="34">
        <f t="shared" si="135"/>
        <v>0</v>
      </c>
      <c r="U98" s="124">
        <v>0</v>
      </c>
      <c r="V98" s="124">
        <v>0</v>
      </c>
      <c r="W98" s="124">
        <v>0</v>
      </c>
      <c r="X98" s="124">
        <v>0</v>
      </c>
      <c r="Y98" s="34">
        <f t="shared" si="136"/>
        <v>0</v>
      </c>
      <c r="Z98" s="124">
        <v>0</v>
      </c>
      <c r="AA98" s="124">
        <v>0</v>
      </c>
      <c r="AB98" s="124">
        <v>0</v>
      </c>
      <c r="AC98" s="124">
        <v>0</v>
      </c>
      <c r="AD98" s="34">
        <f t="shared" si="137"/>
        <v>0</v>
      </c>
      <c r="AE98" s="124">
        <v>0</v>
      </c>
      <c r="AF98" s="124">
        <v>0</v>
      </c>
      <c r="AG98" s="124">
        <v>0</v>
      </c>
      <c r="AH98" s="124">
        <v>0</v>
      </c>
      <c r="AI98" s="34">
        <f t="shared" si="138"/>
        <v>0</v>
      </c>
      <c r="AJ98" s="124">
        <v>0</v>
      </c>
      <c r="AK98" s="124">
        <v>0</v>
      </c>
      <c r="AL98" s="124">
        <v>0</v>
      </c>
      <c r="AM98" s="124">
        <v>0</v>
      </c>
      <c r="AN98" s="34">
        <f t="shared" si="139"/>
        <v>0</v>
      </c>
      <c r="AO98" s="124">
        <v>0</v>
      </c>
      <c r="AP98" s="124">
        <v>0</v>
      </c>
      <c r="AQ98" s="124">
        <v>0</v>
      </c>
      <c r="AR98" s="124">
        <v>0</v>
      </c>
      <c r="AS98" s="34">
        <f t="shared" si="140"/>
        <v>0</v>
      </c>
      <c r="AT98" s="124">
        <v>0</v>
      </c>
      <c r="AU98" s="124">
        <v>0</v>
      </c>
      <c r="AV98" s="124">
        <v>0</v>
      </c>
      <c r="AW98" s="124">
        <v>0</v>
      </c>
      <c r="AX98" s="34">
        <f t="shared" si="141"/>
        <v>0</v>
      </c>
      <c r="AY98" s="124">
        <v>0</v>
      </c>
      <c r="AZ98" s="124">
        <v>0</v>
      </c>
      <c r="BA98" s="124">
        <v>0</v>
      </c>
      <c r="BB98" s="124">
        <v>0</v>
      </c>
      <c r="BC98" s="34">
        <f t="shared" si="142"/>
        <v>0</v>
      </c>
      <c r="BD98" s="124">
        <v>0</v>
      </c>
      <c r="BE98" s="124">
        <v>0</v>
      </c>
      <c r="BF98" s="124">
        <v>0</v>
      </c>
      <c r="BG98" s="124">
        <v>0</v>
      </c>
      <c r="BH98" s="34" t="e">
        <f t="shared" si="143"/>
        <v>#DIV/0!</v>
      </c>
    </row>
    <row r="99" spans="1:60" hidden="1" x14ac:dyDescent="0.3">
      <c r="A99" s="126" t="s">
        <v>70</v>
      </c>
      <c r="B99" s="125">
        <f t="shared" si="144"/>
        <v>0</v>
      </c>
      <c r="C99" s="54">
        <f t="shared" si="131"/>
        <v>0</v>
      </c>
      <c r="D99" s="22">
        <v>0</v>
      </c>
      <c r="E99" s="2">
        <f t="shared" si="132"/>
        <v>0</v>
      </c>
      <c r="F99" s="124">
        <v>0</v>
      </c>
      <c r="G99" s="124">
        <v>0</v>
      </c>
      <c r="H99" s="124">
        <v>0</v>
      </c>
      <c r="I99" s="124">
        <v>0</v>
      </c>
      <c r="J99" s="34">
        <f t="shared" si="133"/>
        <v>0</v>
      </c>
      <c r="K99" s="124">
        <v>0</v>
      </c>
      <c r="L99" s="124">
        <v>0</v>
      </c>
      <c r="M99" s="124">
        <v>0</v>
      </c>
      <c r="N99" s="124">
        <v>0</v>
      </c>
      <c r="O99" s="34">
        <f t="shared" si="134"/>
        <v>0</v>
      </c>
      <c r="P99" s="124">
        <v>0</v>
      </c>
      <c r="Q99" s="124">
        <v>0</v>
      </c>
      <c r="R99" s="124">
        <v>0</v>
      </c>
      <c r="S99" s="124">
        <v>0</v>
      </c>
      <c r="T99" s="34">
        <f t="shared" si="135"/>
        <v>0</v>
      </c>
      <c r="U99" s="124">
        <v>0</v>
      </c>
      <c r="V99" s="124">
        <v>0</v>
      </c>
      <c r="W99" s="124">
        <v>0</v>
      </c>
      <c r="X99" s="124">
        <v>0</v>
      </c>
      <c r="Y99" s="34">
        <f t="shared" si="136"/>
        <v>0</v>
      </c>
      <c r="Z99" s="124">
        <v>0</v>
      </c>
      <c r="AA99" s="124">
        <v>0</v>
      </c>
      <c r="AB99" s="124">
        <v>0</v>
      </c>
      <c r="AC99" s="124">
        <v>0</v>
      </c>
      <c r="AD99" s="34">
        <f t="shared" si="137"/>
        <v>0</v>
      </c>
      <c r="AE99" s="124">
        <v>0</v>
      </c>
      <c r="AF99" s="124">
        <v>0</v>
      </c>
      <c r="AG99" s="124">
        <v>0</v>
      </c>
      <c r="AH99" s="124">
        <v>0</v>
      </c>
      <c r="AI99" s="34">
        <f t="shared" si="138"/>
        <v>0</v>
      </c>
      <c r="AJ99" s="124">
        <v>0</v>
      </c>
      <c r="AK99" s="124">
        <v>0</v>
      </c>
      <c r="AL99" s="124">
        <v>0</v>
      </c>
      <c r="AM99" s="124">
        <v>0</v>
      </c>
      <c r="AN99" s="34">
        <f t="shared" si="139"/>
        <v>0</v>
      </c>
      <c r="AO99" s="124">
        <v>0</v>
      </c>
      <c r="AP99" s="124">
        <v>0</v>
      </c>
      <c r="AQ99" s="124">
        <v>0</v>
      </c>
      <c r="AR99" s="124">
        <v>0</v>
      </c>
      <c r="AS99" s="34">
        <f t="shared" si="140"/>
        <v>0</v>
      </c>
      <c r="AT99" s="124">
        <v>0</v>
      </c>
      <c r="AU99" s="124">
        <v>0</v>
      </c>
      <c r="AV99" s="124">
        <v>0</v>
      </c>
      <c r="AW99" s="124">
        <v>0</v>
      </c>
      <c r="AX99" s="34">
        <f t="shared" si="141"/>
        <v>0</v>
      </c>
      <c r="AY99" s="124">
        <v>0</v>
      </c>
      <c r="AZ99" s="124">
        <v>0</v>
      </c>
      <c r="BA99" s="124">
        <v>0</v>
      </c>
      <c r="BB99" s="124">
        <v>0</v>
      </c>
      <c r="BC99" s="34">
        <f t="shared" si="142"/>
        <v>0</v>
      </c>
      <c r="BD99" s="124">
        <v>0</v>
      </c>
      <c r="BE99" s="124">
        <v>0</v>
      </c>
      <c r="BF99" s="124">
        <v>0</v>
      </c>
      <c r="BG99" s="124">
        <v>0</v>
      </c>
      <c r="BH99" s="34" t="e">
        <f t="shared" si="143"/>
        <v>#DIV/0!</v>
      </c>
    </row>
    <row r="100" spans="1:60" hidden="1" x14ac:dyDescent="0.3">
      <c r="A100" s="126" t="s">
        <v>71</v>
      </c>
      <c r="B100" s="125">
        <f t="shared" si="144"/>
        <v>0</v>
      </c>
      <c r="C100" s="54">
        <f t="shared" si="131"/>
        <v>0</v>
      </c>
      <c r="D100" s="22">
        <v>0</v>
      </c>
      <c r="E100" s="2">
        <f t="shared" si="132"/>
        <v>0</v>
      </c>
      <c r="F100" s="124">
        <v>0</v>
      </c>
      <c r="G100" s="124">
        <v>0</v>
      </c>
      <c r="H100" s="124">
        <v>0</v>
      </c>
      <c r="I100" s="124">
        <v>0</v>
      </c>
      <c r="J100" s="34">
        <f t="shared" si="133"/>
        <v>0</v>
      </c>
      <c r="K100" s="124">
        <v>0</v>
      </c>
      <c r="L100" s="124">
        <v>0</v>
      </c>
      <c r="M100" s="124">
        <v>0</v>
      </c>
      <c r="N100" s="124">
        <v>0</v>
      </c>
      <c r="O100" s="34">
        <f t="shared" si="134"/>
        <v>0</v>
      </c>
      <c r="P100" s="124">
        <v>0</v>
      </c>
      <c r="Q100" s="124">
        <v>0</v>
      </c>
      <c r="R100" s="124">
        <v>0</v>
      </c>
      <c r="S100" s="124">
        <v>0</v>
      </c>
      <c r="T100" s="34">
        <f t="shared" si="135"/>
        <v>0</v>
      </c>
      <c r="U100" s="124">
        <v>0</v>
      </c>
      <c r="V100" s="124">
        <v>0</v>
      </c>
      <c r="W100" s="124">
        <v>0</v>
      </c>
      <c r="X100" s="124">
        <v>0</v>
      </c>
      <c r="Y100" s="34">
        <f t="shared" si="136"/>
        <v>0</v>
      </c>
      <c r="Z100" s="124">
        <v>0</v>
      </c>
      <c r="AA100" s="124">
        <v>0</v>
      </c>
      <c r="AB100" s="124">
        <v>0</v>
      </c>
      <c r="AC100" s="124">
        <v>0</v>
      </c>
      <c r="AD100" s="34">
        <f t="shared" si="137"/>
        <v>0</v>
      </c>
      <c r="AE100" s="124">
        <v>0</v>
      </c>
      <c r="AF100" s="124">
        <v>0</v>
      </c>
      <c r="AG100" s="124">
        <v>0</v>
      </c>
      <c r="AH100" s="124">
        <v>0</v>
      </c>
      <c r="AI100" s="34">
        <f t="shared" si="138"/>
        <v>0</v>
      </c>
      <c r="AJ100" s="124">
        <v>0</v>
      </c>
      <c r="AK100" s="124">
        <v>0</v>
      </c>
      <c r="AL100" s="124">
        <v>0</v>
      </c>
      <c r="AM100" s="124">
        <v>0</v>
      </c>
      <c r="AN100" s="34">
        <f t="shared" si="139"/>
        <v>0</v>
      </c>
      <c r="AO100" s="124">
        <v>0</v>
      </c>
      <c r="AP100" s="124">
        <v>0</v>
      </c>
      <c r="AQ100" s="124">
        <v>0</v>
      </c>
      <c r="AR100" s="124">
        <v>0</v>
      </c>
      <c r="AS100" s="34">
        <f t="shared" si="140"/>
        <v>0</v>
      </c>
      <c r="AT100" s="124">
        <v>0</v>
      </c>
      <c r="AU100" s="124">
        <v>0</v>
      </c>
      <c r="AV100" s="124">
        <v>0</v>
      </c>
      <c r="AW100" s="124">
        <v>0</v>
      </c>
      <c r="AX100" s="34">
        <f t="shared" si="141"/>
        <v>0</v>
      </c>
      <c r="AY100" s="124">
        <v>0</v>
      </c>
      <c r="AZ100" s="124">
        <v>0</v>
      </c>
      <c r="BA100" s="124">
        <v>0</v>
      </c>
      <c r="BB100" s="124">
        <v>0</v>
      </c>
      <c r="BC100" s="34">
        <f t="shared" si="142"/>
        <v>0</v>
      </c>
      <c r="BD100" s="124">
        <v>0</v>
      </c>
      <c r="BE100" s="124">
        <v>0</v>
      </c>
      <c r="BF100" s="124">
        <v>0</v>
      </c>
      <c r="BG100" s="124">
        <v>0</v>
      </c>
      <c r="BH100" s="34" t="e">
        <f t="shared" si="143"/>
        <v>#DIV/0!</v>
      </c>
    </row>
    <row r="101" spans="1:60" hidden="1" x14ac:dyDescent="0.3">
      <c r="A101" s="126" t="s">
        <v>72</v>
      </c>
      <c r="B101" s="125">
        <f t="shared" si="144"/>
        <v>0</v>
      </c>
      <c r="C101" s="54">
        <f t="shared" si="131"/>
        <v>0</v>
      </c>
      <c r="D101" s="22">
        <v>0</v>
      </c>
      <c r="E101" s="2">
        <f t="shared" si="132"/>
        <v>0</v>
      </c>
      <c r="F101" s="124">
        <v>0</v>
      </c>
      <c r="G101" s="124">
        <v>0</v>
      </c>
      <c r="H101" s="124">
        <v>0</v>
      </c>
      <c r="I101" s="124">
        <v>0</v>
      </c>
      <c r="J101" s="34">
        <f t="shared" si="133"/>
        <v>0</v>
      </c>
      <c r="K101" s="124">
        <v>0</v>
      </c>
      <c r="L101" s="124">
        <v>0</v>
      </c>
      <c r="M101" s="124">
        <v>0</v>
      </c>
      <c r="N101" s="124">
        <v>0</v>
      </c>
      <c r="O101" s="34">
        <f t="shared" si="134"/>
        <v>0</v>
      </c>
      <c r="P101" s="124">
        <v>0</v>
      </c>
      <c r="Q101" s="124">
        <v>0</v>
      </c>
      <c r="R101" s="124">
        <v>0</v>
      </c>
      <c r="S101" s="124">
        <v>0</v>
      </c>
      <c r="T101" s="34">
        <f t="shared" si="135"/>
        <v>0</v>
      </c>
      <c r="U101" s="124">
        <v>0</v>
      </c>
      <c r="V101" s="124">
        <v>0</v>
      </c>
      <c r="W101" s="124">
        <v>0</v>
      </c>
      <c r="X101" s="124">
        <v>0</v>
      </c>
      <c r="Y101" s="34">
        <f t="shared" si="136"/>
        <v>0</v>
      </c>
      <c r="Z101" s="124">
        <v>0</v>
      </c>
      <c r="AA101" s="124">
        <v>0</v>
      </c>
      <c r="AB101" s="124">
        <v>0</v>
      </c>
      <c r="AC101" s="124">
        <v>0</v>
      </c>
      <c r="AD101" s="34">
        <f t="shared" si="137"/>
        <v>0</v>
      </c>
      <c r="AE101" s="124">
        <v>0</v>
      </c>
      <c r="AF101" s="124">
        <v>0</v>
      </c>
      <c r="AG101" s="124">
        <v>0</v>
      </c>
      <c r="AH101" s="124">
        <v>0</v>
      </c>
      <c r="AI101" s="34">
        <f t="shared" si="138"/>
        <v>0</v>
      </c>
      <c r="AJ101" s="124">
        <v>0</v>
      </c>
      <c r="AK101" s="124">
        <v>0</v>
      </c>
      <c r="AL101" s="124">
        <v>0</v>
      </c>
      <c r="AM101" s="124">
        <v>0</v>
      </c>
      <c r="AN101" s="34">
        <f t="shared" si="139"/>
        <v>0</v>
      </c>
      <c r="AO101" s="124">
        <v>0</v>
      </c>
      <c r="AP101" s="124">
        <v>0</v>
      </c>
      <c r="AQ101" s="124">
        <v>0</v>
      </c>
      <c r="AR101" s="124">
        <v>0</v>
      </c>
      <c r="AS101" s="34">
        <f t="shared" si="140"/>
        <v>0</v>
      </c>
      <c r="AT101" s="124">
        <v>0</v>
      </c>
      <c r="AU101" s="124">
        <v>0</v>
      </c>
      <c r="AV101" s="124">
        <v>0</v>
      </c>
      <c r="AW101" s="124">
        <v>0</v>
      </c>
      <c r="AX101" s="34">
        <f t="shared" si="141"/>
        <v>0</v>
      </c>
      <c r="AY101" s="124">
        <v>0</v>
      </c>
      <c r="AZ101" s="124">
        <v>0</v>
      </c>
      <c r="BA101" s="124">
        <v>0</v>
      </c>
      <c r="BB101" s="124">
        <v>0</v>
      </c>
      <c r="BC101" s="34">
        <f t="shared" si="142"/>
        <v>0</v>
      </c>
      <c r="BD101" s="124">
        <v>0</v>
      </c>
      <c r="BE101" s="124">
        <v>0</v>
      </c>
      <c r="BF101" s="124">
        <v>0</v>
      </c>
      <c r="BG101" s="124">
        <v>0</v>
      </c>
      <c r="BH101" s="34" t="e">
        <f t="shared" si="143"/>
        <v>#DIV/0!</v>
      </c>
    </row>
    <row r="102" spans="1:60" hidden="1" x14ac:dyDescent="0.3">
      <c r="A102" s="126" t="s">
        <v>73</v>
      </c>
      <c r="B102" s="125">
        <f t="shared" si="144"/>
        <v>0</v>
      </c>
      <c r="C102" s="54">
        <f t="shared" si="131"/>
        <v>0</v>
      </c>
      <c r="D102" s="22">
        <v>0</v>
      </c>
      <c r="E102" s="2">
        <f t="shared" si="132"/>
        <v>0</v>
      </c>
      <c r="F102" s="124">
        <v>0</v>
      </c>
      <c r="G102" s="124">
        <v>0</v>
      </c>
      <c r="H102" s="124">
        <v>0</v>
      </c>
      <c r="I102" s="124">
        <v>0</v>
      </c>
      <c r="J102" s="34">
        <f t="shared" si="133"/>
        <v>0</v>
      </c>
      <c r="K102" s="124">
        <v>0</v>
      </c>
      <c r="L102" s="124">
        <v>0</v>
      </c>
      <c r="M102" s="124">
        <v>0</v>
      </c>
      <c r="N102" s="124">
        <v>0</v>
      </c>
      <c r="O102" s="34">
        <f t="shared" si="134"/>
        <v>0</v>
      </c>
      <c r="P102" s="124">
        <v>0</v>
      </c>
      <c r="Q102" s="124">
        <v>0</v>
      </c>
      <c r="R102" s="124">
        <v>0</v>
      </c>
      <c r="S102" s="124">
        <v>0</v>
      </c>
      <c r="T102" s="34">
        <f t="shared" si="135"/>
        <v>0</v>
      </c>
      <c r="U102" s="124">
        <v>0</v>
      </c>
      <c r="V102" s="124">
        <v>0</v>
      </c>
      <c r="W102" s="124">
        <v>0</v>
      </c>
      <c r="X102" s="124">
        <v>0</v>
      </c>
      <c r="Y102" s="34">
        <f t="shared" si="136"/>
        <v>0</v>
      </c>
      <c r="Z102" s="124">
        <v>0</v>
      </c>
      <c r="AA102" s="124">
        <v>0</v>
      </c>
      <c r="AB102" s="124">
        <v>0</v>
      </c>
      <c r="AC102" s="124">
        <v>0</v>
      </c>
      <c r="AD102" s="34">
        <f t="shared" si="137"/>
        <v>0</v>
      </c>
      <c r="AE102" s="124">
        <v>0</v>
      </c>
      <c r="AF102" s="124">
        <v>0</v>
      </c>
      <c r="AG102" s="124">
        <v>0</v>
      </c>
      <c r="AH102" s="124">
        <v>0</v>
      </c>
      <c r="AI102" s="34">
        <f t="shared" si="138"/>
        <v>0</v>
      </c>
      <c r="AJ102" s="124">
        <v>0</v>
      </c>
      <c r="AK102" s="124">
        <v>0</v>
      </c>
      <c r="AL102" s="124">
        <v>0</v>
      </c>
      <c r="AM102" s="124">
        <v>0</v>
      </c>
      <c r="AN102" s="34">
        <f t="shared" si="139"/>
        <v>0</v>
      </c>
      <c r="AO102" s="124">
        <v>0</v>
      </c>
      <c r="AP102" s="124">
        <v>0</v>
      </c>
      <c r="AQ102" s="124">
        <v>0</v>
      </c>
      <c r="AR102" s="124">
        <v>0</v>
      </c>
      <c r="AS102" s="34">
        <f t="shared" si="140"/>
        <v>0</v>
      </c>
      <c r="AT102" s="124">
        <v>0</v>
      </c>
      <c r="AU102" s="124">
        <v>0</v>
      </c>
      <c r="AV102" s="124">
        <v>0</v>
      </c>
      <c r="AW102" s="124">
        <v>0</v>
      </c>
      <c r="AX102" s="34">
        <f t="shared" si="141"/>
        <v>0</v>
      </c>
      <c r="AY102" s="124">
        <v>0</v>
      </c>
      <c r="AZ102" s="124">
        <v>0</v>
      </c>
      <c r="BA102" s="124">
        <v>0</v>
      </c>
      <c r="BB102" s="124">
        <v>0</v>
      </c>
      <c r="BC102" s="34">
        <f t="shared" si="142"/>
        <v>0</v>
      </c>
      <c r="BD102" s="124">
        <v>0</v>
      </c>
      <c r="BE102" s="124">
        <v>0</v>
      </c>
      <c r="BF102" s="124">
        <v>0</v>
      </c>
      <c r="BG102" s="124">
        <v>0</v>
      </c>
      <c r="BH102" s="34" t="e">
        <f t="shared" si="143"/>
        <v>#DIV/0!</v>
      </c>
    </row>
    <row r="103" spans="1:60" hidden="1" x14ac:dyDescent="0.3">
      <c r="A103" s="126" t="s">
        <v>74</v>
      </c>
      <c r="B103" s="125">
        <f t="shared" si="144"/>
        <v>0</v>
      </c>
      <c r="C103" s="54">
        <f t="shared" si="131"/>
        <v>0</v>
      </c>
      <c r="D103" s="22">
        <v>0</v>
      </c>
      <c r="E103" s="2">
        <f t="shared" si="132"/>
        <v>0</v>
      </c>
      <c r="F103" s="124">
        <v>0</v>
      </c>
      <c r="G103" s="124">
        <v>0</v>
      </c>
      <c r="H103" s="124">
        <v>0</v>
      </c>
      <c r="I103" s="124">
        <v>0</v>
      </c>
      <c r="J103" s="34">
        <f t="shared" si="133"/>
        <v>0</v>
      </c>
      <c r="K103" s="124">
        <v>0</v>
      </c>
      <c r="L103" s="124">
        <v>0</v>
      </c>
      <c r="M103" s="124">
        <v>0</v>
      </c>
      <c r="N103" s="124">
        <v>0</v>
      </c>
      <c r="O103" s="34">
        <f t="shared" si="134"/>
        <v>0</v>
      </c>
      <c r="P103" s="124">
        <v>0</v>
      </c>
      <c r="Q103" s="124">
        <v>0</v>
      </c>
      <c r="R103" s="124">
        <v>0</v>
      </c>
      <c r="S103" s="124">
        <v>0</v>
      </c>
      <c r="T103" s="34">
        <f t="shared" si="135"/>
        <v>0</v>
      </c>
      <c r="U103" s="124">
        <v>0</v>
      </c>
      <c r="V103" s="124">
        <v>0</v>
      </c>
      <c r="W103" s="124">
        <v>0</v>
      </c>
      <c r="X103" s="124">
        <v>0</v>
      </c>
      <c r="Y103" s="34">
        <f t="shared" si="136"/>
        <v>0</v>
      </c>
      <c r="Z103" s="124">
        <v>0</v>
      </c>
      <c r="AA103" s="124">
        <v>0</v>
      </c>
      <c r="AB103" s="124">
        <v>0</v>
      </c>
      <c r="AC103" s="124">
        <v>0</v>
      </c>
      <c r="AD103" s="34">
        <f t="shared" si="137"/>
        <v>0</v>
      </c>
      <c r="AE103" s="124">
        <v>0</v>
      </c>
      <c r="AF103" s="124">
        <v>0</v>
      </c>
      <c r="AG103" s="124">
        <v>0</v>
      </c>
      <c r="AH103" s="124">
        <v>0</v>
      </c>
      <c r="AI103" s="34">
        <f t="shared" si="138"/>
        <v>0</v>
      </c>
      <c r="AJ103" s="124">
        <v>0</v>
      </c>
      <c r="AK103" s="124">
        <v>0</v>
      </c>
      <c r="AL103" s="124">
        <v>0</v>
      </c>
      <c r="AM103" s="124">
        <v>0</v>
      </c>
      <c r="AN103" s="34">
        <f t="shared" si="139"/>
        <v>0</v>
      </c>
      <c r="AO103" s="124">
        <v>0</v>
      </c>
      <c r="AP103" s="124">
        <v>0</v>
      </c>
      <c r="AQ103" s="124">
        <v>0</v>
      </c>
      <c r="AR103" s="124">
        <v>0</v>
      </c>
      <c r="AS103" s="34">
        <f t="shared" si="140"/>
        <v>0</v>
      </c>
      <c r="AT103" s="124">
        <v>0</v>
      </c>
      <c r="AU103" s="124">
        <v>0</v>
      </c>
      <c r="AV103" s="124">
        <v>0</v>
      </c>
      <c r="AW103" s="124">
        <v>0</v>
      </c>
      <c r="AX103" s="34">
        <f t="shared" si="141"/>
        <v>0</v>
      </c>
      <c r="AY103" s="124">
        <v>0</v>
      </c>
      <c r="AZ103" s="124">
        <v>0</v>
      </c>
      <c r="BA103" s="124">
        <v>0</v>
      </c>
      <c r="BB103" s="124">
        <v>0</v>
      </c>
      <c r="BC103" s="34">
        <f t="shared" si="142"/>
        <v>0</v>
      </c>
      <c r="BD103" s="124">
        <v>0</v>
      </c>
      <c r="BE103" s="124">
        <v>0</v>
      </c>
      <c r="BF103" s="124">
        <v>0</v>
      </c>
      <c r="BG103" s="124">
        <v>0</v>
      </c>
      <c r="BH103" s="34" t="e">
        <f t="shared" si="143"/>
        <v>#DIV/0!</v>
      </c>
    </row>
    <row r="104" spans="1:60" hidden="1" x14ac:dyDescent="0.3">
      <c r="A104" s="126" t="s">
        <v>75</v>
      </c>
      <c r="B104" s="125">
        <f t="shared" si="144"/>
        <v>0</v>
      </c>
      <c r="C104" s="54">
        <f t="shared" si="131"/>
        <v>0</v>
      </c>
      <c r="D104" s="22">
        <v>0</v>
      </c>
      <c r="E104" s="2">
        <f t="shared" si="132"/>
        <v>0</v>
      </c>
      <c r="F104" s="124">
        <v>0</v>
      </c>
      <c r="G104" s="124">
        <v>0</v>
      </c>
      <c r="H104" s="124">
        <v>0</v>
      </c>
      <c r="I104" s="124">
        <v>0</v>
      </c>
      <c r="J104" s="34">
        <f t="shared" si="133"/>
        <v>0</v>
      </c>
      <c r="K104" s="124">
        <v>0</v>
      </c>
      <c r="L104" s="124">
        <v>0</v>
      </c>
      <c r="M104" s="124">
        <v>0</v>
      </c>
      <c r="N104" s="124">
        <v>0</v>
      </c>
      <c r="O104" s="34">
        <f t="shared" si="134"/>
        <v>0</v>
      </c>
      <c r="P104" s="124">
        <v>0</v>
      </c>
      <c r="Q104" s="124">
        <v>0</v>
      </c>
      <c r="R104" s="124">
        <v>0</v>
      </c>
      <c r="S104" s="124">
        <v>0</v>
      </c>
      <c r="T104" s="34">
        <f t="shared" si="135"/>
        <v>0</v>
      </c>
      <c r="U104" s="124">
        <v>0</v>
      </c>
      <c r="V104" s="124">
        <v>0</v>
      </c>
      <c r="W104" s="124">
        <v>0</v>
      </c>
      <c r="X104" s="124">
        <v>0</v>
      </c>
      <c r="Y104" s="34">
        <f t="shared" si="136"/>
        <v>0</v>
      </c>
      <c r="Z104" s="124">
        <v>0</v>
      </c>
      <c r="AA104" s="124">
        <v>0</v>
      </c>
      <c r="AB104" s="124">
        <v>0</v>
      </c>
      <c r="AC104" s="124">
        <v>0</v>
      </c>
      <c r="AD104" s="34">
        <f t="shared" si="137"/>
        <v>0</v>
      </c>
      <c r="AE104" s="124">
        <v>0</v>
      </c>
      <c r="AF104" s="124">
        <v>0</v>
      </c>
      <c r="AG104" s="124">
        <v>0</v>
      </c>
      <c r="AH104" s="124">
        <v>0</v>
      </c>
      <c r="AI104" s="34">
        <f t="shared" si="138"/>
        <v>0</v>
      </c>
      <c r="AJ104" s="124">
        <v>0</v>
      </c>
      <c r="AK104" s="124">
        <v>0</v>
      </c>
      <c r="AL104" s="124">
        <v>0</v>
      </c>
      <c r="AM104" s="124">
        <v>0</v>
      </c>
      <c r="AN104" s="34">
        <f t="shared" si="139"/>
        <v>0</v>
      </c>
      <c r="AO104" s="124">
        <v>0</v>
      </c>
      <c r="AP104" s="124">
        <v>0</v>
      </c>
      <c r="AQ104" s="124">
        <v>0</v>
      </c>
      <c r="AR104" s="124">
        <v>0</v>
      </c>
      <c r="AS104" s="34">
        <f t="shared" si="140"/>
        <v>0</v>
      </c>
      <c r="AT104" s="124">
        <v>0</v>
      </c>
      <c r="AU104" s="124">
        <v>0</v>
      </c>
      <c r="AV104" s="124">
        <v>0</v>
      </c>
      <c r="AW104" s="124">
        <v>0</v>
      </c>
      <c r="AX104" s="34">
        <f t="shared" si="141"/>
        <v>0</v>
      </c>
      <c r="AY104" s="124">
        <v>0</v>
      </c>
      <c r="AZ104" s="124">
        <v>0</v>
      </c>
      <c r="BA104" s="124">
        <v>0</v>
      </c>
      <c r="BB104" s="124">
        <v>0</v>
      </c>
      <c r="BC104" s="34">
        <f t="shared" si="142"/>
        <v>0</v>
      </c>
      <c r="BD104" s="124">
        <v>0</v>
      </c>
      <c r="BE104" s="124">
        <v>0</v>
      </c>
      <c r="BF104" s="124">
        <v>0</v>
      </c>
      <c r="BG104" s="124">
        <v>0</v>
      </c>
      <c r="BH104" s="34" t="e">
        <f t="shared" si="143"/>
        <v>#DIV/0!</v>
      </c>
    </row>
    <row r="105" spans="1:60" hidden="1" x14ac:dyDescent="0.3">
      <c r="A105" s="126" t="s">
        <v>76</v>
      </c>
      <c r="B105" s="125">
        <f t="shared" si="144"/>
        <v>0</v>
      </c>
      <c r="C105" s="54">
        <f t="shared" si="131"/>
        <v>0</v>
      </c>
      <c r="D105" s="22">
        <v>0</v>
      </c>
      <c r="E105" s="2">
        <f t="shared" si="132"/>
        <v>0</v>
      </c>
      <c r="F105" s="124">
        <v>0</v>
      </c>
      <c r="G105" s="124">
        <v>0</v>
      </c>
      <c r="H105" s="124">
        <v>0</v>
      </c>
      <c r="I105" s="124">
        <v>0</v>
      </c>
      <c r="J105" s="34">
        <f t="shared" si="133"/>
        <v>0</v>
      </c>
      <c r="K105" s="124">
        <v>0</v>
      </c>
      <c r="L105" s="124">
        <v>0</v>
      </c>
      <c r="M105" s="124">
        <v>0</v>
      </c>
      <c r="N105" s="124">
        <v>0</v>
      </c>
      <c r="O105" s="34">
        <f t="shared" si="134"/>
        <v>0</v>
      </c>
      <c r="P105" s="124">
        <v>0</v>
      </c>
      <c r="Q105" s="124">
        <v>0</v>
      </c>
      <c r="R105" s="124">
        <v>0</v>
      </c>
      <c r="S105" s="124">
        <v>0</v>
      </c>
      <c r="T105" s="34">
        <f t="shared" si="135"/>
        <v>0</v>
      </c>
      <c r="U105" s="124">
        <v>0</v>
      </c>
      <c r="V105" s="124">
        <v>0</v>
      </c>
      <c r="W105" s="124">
        <v>0</v>
      </c>
      <c r="X105" s="124">
        <v>0</v>
      </c>
      <c r="Y105" s="34">
        <f t="shared" si="136"/>
        <v>0</v>
      </c>
      <c r="Z105" s="124">
        <v>0</v>
      </c>
      <c r="AA105" s="124">
        <v>0</v>
      </c>
      <c r="AB105" s="124">
        <v>0</v>
      </c>
      <c r="AC105" s="124">
        <v>0</v>
      </c>
      <c r="AD105" s="34">
        <f t="shared" si="137"/>
        <v>0</v>
      </c>
      <c r="AE105" s="124">
        <v>0</v>
      </c>
      <c r="AF105" s="124">
        <v>0</v>
      </c>
      <c r="AG105" s="124">
        <v>0</v>
      </c>
      <c r="AH105" s="124">
        <v>0</v>
      </c>
      <c r="AI105" s="34">
        <f t="shared" si="138"/>
        <v>0</v>
      </c>
      <c r="AJ105" s="124">
        <v>0</v>
      </c>
      <c r="AK105" s="124">
        <v>0</v>
      </c>
      <c r="AL105" s="124">
        <v>0</v>
      </c>
      <c r="AM105" s="124">
        <v>0</v>
      </c>
      <c r="AN105" s="34">
        <f t="shared" si="139"/>
        <v>0</v>
      </c>
      <c r="AO105" s="124">
        <v>0</v>
      </c>
      <c r="AP105" s="124">
        <v>0</v>
      </c>
      <c r="AQ105" s="124">
        <v>0</v>
      </c>
      <c r="AR105" s="124">
        <v>0</v>
      </c>
      <c r="AS105" s="34">
        <f t="shared" si="140"/>
        <v>0</v>
      </c>
      <c r="AT105" s="124">
        <v>0</v>
      </c>
      <c r="AU105" s="124">
        <v>0</v>
      </c>
      <c r="AV105" s="124">
        <v>0</v>
      </c>
      <c r="AW105" s="124">
        <v>0</v>
      </c>
      <c r="AX105" s="34">
        <f t="shared" si="141"/>
        <v>0</v>
      </c>
      <c r="AY105" s="124">
        <v>0</v>
      </c>
      <c r="AZ105" s="124">
        <v>0</v>
      </c>
      <c r="BA105" s="124">
        <v>0</v>
      </c>
      <c r="BB105" s="124">
        <v>0</v>
      </c>
      <c r="BC105" s="34">
        <f t="shared" si="142"/>
        <v>0</v>
      </c>
      <c r="BD105" s="124">
        <v>0</v>
      </c>
      <c r="BE105" s="124">
        <v>0</v>
      </c>
      <c r="BF105" s="124">
        <v>0</v>
      </c>
      <c r="BG105" s="124">
        <v>0</v>
      </c>
      <c r="BH105" s="34" t="e">
        <f t="shared" si="143"/>
        <v>#DIV/0!</v>
      </c>
    </row>
    <row r="106" spans="1:60" hidden="1" x14ac:dyDescent="0.3">
      <c r="A106" s="126" t="s">
        <v>77</v>
      </c>
      <c r="B106" s="125">
        <f t="shared" si="144"/>
        <v>0</v>
      </c>
      <c r="C106" s="54">
        <f t="shared" si="131"/>
        <v>0</v>
      </c>
      <c r="D106" s="22">
        <v>0</v>
      </c>
      <c r="E106" s="2">
        <f t="shared" si="132"/>
        <v>0</v>
      </c>
      <c r="F106" s="124">
        <v>0</v>
      </c>
      <c r="G106" s="124">
        <v>0</v>
      </c>
      <c r="H106" s="124">
        <v>0</v>
      </c>
      <c r="I106" s="124">
        <v>0</v>
      </c>
      <c r="J106" s="34">
        <f t="shared" si="133"/>
        <v>0</v>
      </c>
      <c r="K106" s="124">
        <v>0</v>
      </c>
      <c r="L106" s="124">
        <v>0</v>
      </c>
      <c r="M106" s="124">
        <v>0</v>
      </c>
      <c r="N106" s="124">
        <v>0</v>
      </c>
      <c r="O106" s="34">
        <f t="shared" si="134"/>
        <v>0</v>
      </c>
      <c r="P106" s="124">
        <v>0</v>
      </c>
      <c r="Q106" s="124">
        <v>0</v>
      </c>
      <c r="R106" s="124">
        <v>0</v>
      </c>
      <c r="S106" s="124">
        <v>0</v>
      </c>
      <c r="T106" s="34">
        <f t="shared" si="135"/>
        <v>0</v>
      </c>
      <c r="U106" s="124">
        <v>0</v>
      </c>
      <c r="V106" s="124">
        <v>0</v>
      </c>
      <c r="W106" s="124">
        <v>0</v>
      </c>
      <c r="X106" s="124">
        <v>0</v>
      </c>
      <c r="Y106" s="34">
        <f t="shared" si="136"/>
        <v>0</v>
      </c>
      <c r="Z106" s="124">
        <v>0</v>
      </c>
      <c r="AA106" s="124">
        <v>0</v>
      </c>
      <c r="AB106" s="124">
        <v>0</v>
      </c>
      <c r="AC106" s="124">
        <v>0</v>
      </c>
      <c r="AD106" s="34">
        <f t="shared" si="137"/>
        <v>0</v>
      </c>
      <c r="AE106" s="124">
        <v>0</v>
      </c>
      <c r="AF106" s="124">
        <v>0</v>
      </c>
      <c r="AG106" s="124">
        <v>0</v>
      </c>
      <c r="AH106" s="124">
        <v>0</v>
      </c>
      <c r="AI106" s="34">
        <f t="shared" si="138"/>
        <v>0</v>
      </c>
      <c r="AJ106" s="124">
        <v>0</v>
      </c>
      <c r="AK106" s="124">
        <v>0</v>
      </c>
      <c r="AL106" s="124">
        <v>0</v>
      </c>
      <c r="AM106" s="124">
        <v>0</v>
      </c>
      <c r="AN106" s="34">
        <f t="shared" si="139"/>
        <v>0</v>
      </c>
      <c r="AO106" s="124">
        <v>0</v>
      </c>
      <c r="AP106" s="124">
        <v>0</v>
      </c>
      <c r="AQ106" s="124">
        <v>0</v>
      </c>
      <c r="AR106" s="124">
        <v>0</v>
      </c>
      <c r="AS106" s="34">
        <f t="shared" si="140"/>
        <v>0</v>
      </c>
      <c r="AT106" s="124">
        <v>0</v>
      </c>
      <c r="AU106" s="124">
        <v>0</v>
      </c>
      <c r="AV106" s="124">
        <v>0</v>
      </c>
      <c r="AW106" s="124">
        <v>0</v>
      </c>
      <c r="AX106" s="34">
        <f t="shared" si="141"/>
        <v>0</v>
      </c>
      <c r="AY106" s="124">
        <v>0</v>
      </c>
      <c r="AZ106" s="124">
        <v>0</v>
      </c>
      <c r="BA106" s="124">
        <v>0</v>
      </c>
      <c r="BB106" s="124">
        <v>0</v>
      </c>
      <c r="BC106" s="34">
        <f t="shared" si="142"/>
        <v>0</v>
      </c>
      <c r="BD106" s="124">
        <v>0</v>
      </c>
      <c r="BE106" s="124">
        <v>0</v>
      </c>
      <c r="BF106" s="124">
        <v>0</v>
      </c>
      <c r="BG106" s="124">
        <v>0</v>
      </c>
      <c r="BH106" s="34" t="e">
        <f t="shared" si="143"/>
        <v>#DIV/0!</v>
      </c>
    </row>
    <row r="107" spans="1:60" x14ac:dyDescent="0.3">
      <c r="A107" s="126" t="s">
        <v>45</v>
      </c>
      <c r="B107" s="125">
        <f t="shared" si="144"/>
        <v>7</v>
      </c>
      <c r="C107" s="54">
        <f t="shared" si="131"/>
        <v>0.17073170731707318</v>
      </c>
      <c r="D107" s="22">
        <v>0</v>
      </c>
      <c r="E107" s="2">
        <f t="shared" si="132"/>
        <v>0</v>
      </c>
      <c r="F107" s="124">
        <v>0</v>
      </c>
      <c r="G107" s="124">
        <v>0</v>
      </c>
      <c r="H107" s="124">
        <v>0</v>
      </c>
      <c r="I107" s="124">
        <v>0</v>
      </c>
      <c r="J107" s="34">
        <f t="shared" si="133"/>
        <v>0</v>
      </c>
      <c r="K107" s="124">
        <v>0</v>
      </c>
      <c r="L107" s="124">
        <v>0</v>
      </c>
      <c r="M107" s="124">
        <v>1</v>
      </c>
      <c r="N107" s="124">
        <v>0</v>
      </c>
      <c r="O107" s="34">
        <f t="shared" si="134"/>
        <v>0.16666666666666666</v>
      </c>
      <c r="P107" s="124">
        <v>0</v>
      </c>
      <c r="Q107" s="124">
        <v>0</v>
      </c>
      <c r="R107" s="124">
        <v>1</v>
      </c>
      <c r="S107" s="124">
        <v>0</v>
      </c>
      <c r="T107" s="34">
        <f t="shared" si="135"/>
        <v>0.2</v>
      </c>
      <c r="U107" s="124">
        <v>0</v>
      </c>
      <c r="V107" s="124">
        <v>0</v>
      </c>
      <c r="W107" s="124">
        <v>0</v>
      </c>
      <c r="X107" s="124">
        <v>0</v>
      </c>
      <c r="Y107" s="34">
        <f t="shared" si="136"/>
        <v>0</v>
      </c>
      <c r="Z107" s="124">
        <v>0</v>
      </c>
      <c r="AA107" s="124">
        <v>0</v>
      </c>
      <c r="AB107" s="124">
        <v>0</v>
      </c>
      <c r="AC107" s="124">
        <v>0</v>
      </c>
      <c r="AD107" s="34">
        <f t="shared" si="137"/>
        <v>0</v>
      </c>
      <c r="AE107" s="124">
        <v>0</v>
      </c>
      <c r="AF107" s="124">
        <v>0</v>
      </c>
      <c r="AG107" s="124">
        <v>1</v>
      </c>
      <c r="AH107" s="124">
        <v>1</v>
      </c>
      <c r="AI107" s="34">
        <f t="shared" si="138"/>
        <v>0.4</v>
      </c>
      <c r="AJ107" s="124">
        <v>0</v>
      </c>
      <c r="AK107" s="124">
        <v>0</v>
      </c>
      <c r="AL107" s="124">
        <v>1</v>
      </c>
      <c r="AM107" s="124">
        <v>0</v>
      </c>
      <c r="AN107" s="34">
        <f t="shared" si="139"/>
        <v>0.25</v>
      </c>
      <c r="AO107" s="124">
        <v>0</v>
      </c>
      <c r="AP107" s="124">
        <v>0</v>
      </c>
      <c r="AQ107" s="124">
        <v>0</v>
      </c>
      <c r="AR107" s="124">
        <v>0</v>
      </c>
      <c r="AS107" s="34">
        <f t="shared" si="140"/>
        <v>0</v>
      </c>
      <c r="AT107" s="124">
        <v>0</v>
      </c>
      <c r="AU107" s="124">
        <v>0</v>
      </c>
      <c r="AV107" s="124">
        <v>1</v>
      </c>
      <c r="AW107" s="124">
        <v>0</v>
      </c>
      <c r="AX107" s="34">
        <f t="shared" si="141"/>
        <v>0.33333333333333331</v>
      </c>
      <c r="AY107" s="124">
        <v>1</v>
      </c>
      <c r="AZ107" s="124">
        <v>0</v>
      </c>
      <c r="BA107" s="124">
        <v>0</v>
      </c>
      <c r="BB107" s="124">
        <v>0</v>
      </c>
      <c r="BC107" s="34">
        <f t="shared" si="142"/>
        <v>0.2</v>
      </c>
      <c r="BD107" s="124">
        <v>0</v>
      </c>
      <c r="BE107" s="124">
        <v>0</v>
      </c>
      <c r="BF107" s="124">
        <v>0</v>
      </c>
      <c r="BG107" s="124">
        <v>0</v>
      </c>
      <c r="BH107" s="34" t="e">
        <f t="shared" si="143"/>
        <v>#DIV/0!</v>
      </c>
    </row>
    <row r="108" spans="1:60" x14ac:dyDescent="0.3">
      <c r="A108" s="126" t="s">
        <v>78</v>
      </c>
      <c r="B108" s="125">
        <f t="shared" si="144"/>
        <v>23</v>
      </c>
      <c r="C108" s="54">
        <f t="shared" si="131"/>
        <v>0.56097560975609762</v>
      </c>
      <c r="D108" s="22">
        <v>6</v>
      </c>
      <c r="E108" s="2">
        <f t="shared" si="132"/>
        <v>1</v>
      </c>
      <c r="F108" s="124">
        <v>1</v>
      </c>
      <c r="G108" s="124">
        <v>1</v>
      </c>
      <c r="H108" s="124">
        <v>1</v>
      </c>
      <c r="I108" s="124">
        <v>0</v>
      </c>
      <c r="J108" s="34">
        <f t="shared" si="133"/>
        <v>0.75</v>
      </c>
      <c r="K108" s="124">
        <v>0</v>
      </c>
      <c r="L108" s="124">
        <v>2</v>
      </c>
      <c r="M108" s="124">
        <v>0</v>
      </c>
      <c r="N108" s="124">
        <v>2</v>
      </c>
      <c r="O108" s="34">
        <f t="shared" si="134"/>
        <v>0.66666666666666663</v>
      </c>
      <c r="P108" s="124">
        <v>0</v>
      </c>
      <c r="Q108" s="124">
        <v>2</v>
      </c>
      <c r="R108" s="124">
        <v>0</v>
      </c>
      <c r="S108" s="124">
        <v>1</v>
      </c>
      <c r="T108" s="34">
        <f t="shared" si="135"/>
        <v>0.6</v>
      </c>
      <c r="U108" s="124">
        <v>0</v>
      </c>
      <c r="V108" s="124">
        <v>0</v>
      </c>
      <c r="W108" s="124">
        <v>0</v>
      </c>
      <c r="X108" s="124">
        <v>0</v>
      </c>
      <c r="Y108" s="34">
        <f t="shared" si="136"/>
        <v>0</v>
      </c>
      <c r="Z108" s="124">
        <v>0</v>
      </c>
      <c r="AA108" s="124">
        <v>0</v>
      </c>
      <c r="AB108" s="124">
        <v>0</v>
      </c>
      <c r="AC108" s="124">
        <v>0</v>
      </c>
      <c r="AD108" s="34">
        <f t="shared" si="137"/>
        <v>0</v>
      </c>
      <c r="AE108" s="124">
        <v>0</v>
      </c>
      <c r="AF108" s="124">
        <v>0</v>
      </c>
      <c r="AG108" s="124">
        <v>1</v>
      </c>
      <c r="AH108" s="124">
        <v>1</v>
      </c>
      <c r="AI108" s="34">
        <f t="shared" si="138"/>
        <v>0.4</v>
      </c>
      <c r="AJ108" s="124">
        <v>0</v>
      </c>
      <c r="AK108" s="124">
        <v>0</v>
      </c>
      <c r="AL108" s="124">
        <v>0</v>
      </c>
      <c r="AM108" s="124">
        <v>1</v>
      </c>
      <c r="AN108" s="34">
        <f t="shared" si="139"/>
        <v>0.25</v>
      </c>
      <c r="AO108" s="124">
        <v>1</v>
      </c>
      <c r="AP108" s="124">
        <v>0</v>
      </c>
      <c r="AQ108" s="124">
        <v>0</v>
      </c>
      <c r="AR108" s="124">
        <v>0</v>
      </c>
      <c r="AS108" s="34">
        <f t="shared" si="140"/>
        <v>1</v>
      </c>
      <c r="AT108" s="124">
        <v>0</v>
      </c>
      <c r="AU108" s="124">
        <v>0</v>
      </c>
      <c r="AV108" s="124">
        <v>1</v>
      </c>
      <c r="AW108" s="124">
        <v>0</v>
      </c>
      <c r="AX108" s="34">
        <f t="shared" si="141"/>
        <v>0.33333333333333331</v>
      </c>
      <c r="AY108" s="124">
        <v>0</v>
      </c>
      <c r="AZ108" s="124">
        <v>0</v>
      </c>
      <c r="BA108" s="124">
        <v>1</v>
      </c>
      <c r="BB108" s="124">
        <v>1</v>
      </c>
      <c r="BC108" s="34">
        <f t="shared" si="142"/>
        <v>0.4</v>
      </c>
      <c r="BD108" s="124">
        <v>0</v>
      </c>
      <c r="BE108" s="124">
        <v>0</v>
      </c>
      <c r="BF108" s="124">
        <v>0</v>
      </c>
      <c r="BG108" s="124">
        <v>0</v>
      </c>
      <c r="BH108" s="34" t="e">
        <f t="shared" si="143"/>
        <v>#DIV/0!</v>
      </c>
    </row>
    <row r="109" spans="1:60" hidden="1" x14ac:dyDescent="0.3">
      <c r="A109" s="126" t="s">
        <v>79</v>
      </c>
      <c r="B109" s="125">
        <f t="shared" si="144"/>
        <v>0</v>
      </c>
      <c r="C109" s="54">
        <f t="shared" si="131"/>
        <v>0</v>
      </c>
      <c r="D109" s="22">
        <v>0</v>
      </c>
      <c r="E109" s="2">
        <f t="shared" si="132"/>
        <v>0</v>
      </c>
      <c r="F109" s="124">
        <v>0</v>
      </c>
      <c r="G109" s="124">
        <v>0</v>
      </c>
      <c r="H109" s="124">
        <v>0</v>
      </c>
      <c r="I109" s="124">
        <v>0</v>
      </c>
      <c r="J109" s="34">
        <f t="shared" si="133"/>
        <v>0</v>
      </c>
      <c r="K109" s="124">
        <v>0</v>
      </c>
      <c r="L109" s="124">
        <v>0</v>
      </c>
      <c r="M109" s="124">
        <v>0</v>
      </c>
      <c r="N109" s="124">
        <v>0</v>
      </c>
      <c r="O109" s="34">
        <f t="shared" si="134"/>
        <v>0</v>
      </c>
      <c r="P109" s="124">
        <v>0</v>
      </c>
      <c r="Q109" s="124">
        <v>0</v>
      </c>
      <c r="R109" s="124">
        <v>0</v>
      </c>
      <c r="S109" s="124">
        <v>0</v>
      </c>
      <c r="T109" s="34">
        <f t="shared" si="135"/>
        <v>0</v>
      </c>
      <c r="U109" s="124">
        <v>0</v>
      </c>
      <c r="V109" s="124">
        <v>0</v>
      </c>
      <c r="W109" s="124">
        <v>0</v>
      </c>
      <c r="X109" s="124">
        <v>0</v>
      </c>
      <c r="Y109" s="34">
        <f t="shared" si="136"/>
        <v>0</v>
      </c>
      <c r="Z109" s="124">
        <v>0</v>
      </c>
      <c r="AA109" s="124">
        <v>0</v>
      </c>
      <c r="AB109" s="124">
        <v>0</v>
      </c>
      <c r="AC109" s="124">
        <v>0</v>
      </c>
      <c r="AD109" s="34">
        <f t="shared" si="137"/>
        <v>0</v>
      </c>
      <c r="AE109" s="124">
        <v>0</v>
      </c>
      <c r="AF109" s="124">
        <v>0</v>
      </c>
      <c r="AG109" s="124">
        <v>0</v>
      </c>
      <c r="AH109" s="124">
        <v>0</v>
      </c>
      <c r="AI109" s="34">
        <f t="shared" si="138"/>
        <v>0</v>
      </c>
      <c r="AJ109" s="124">
        <v>0</v>
      </c>
      <c r="AK109" s="124">
        <v>0</v>
      </c>
      <c r="AL109" s="124">
        <v>0</v>
      </c>
      <c r="AM109" s="124">
        <v>0</v>
      </c>
      <c r="AN109" s="34">
        <f t="shared" si="139"/>
        <v>0</v>
      </c>
      <c r="AO109" s="124">
        <v>0</v>
      </c>
      <c r="AP109" s="124">
        <v>0</v>
      </c>
      <c r="AQ109" s="124">
        <v>0</v>
      </c>
      <c r="AR109" s="124">
        <v>0</v>
      </c>
      <c r="AS109" s="34">
        <f t="shared" si="140"/>
        <v>0</v>
      </c>
      <c r="AT109" s="124">
        <v>0</v>
      </c>
      <c r="AU109" s="124">
        <v>0</v>
      </c>
      <c r="AV109" s="124">
        <v>0</v>
      </c>
      <c r="AW109" s="124">
        <v>0</v>
      </c>
      <c r="AX109" s="34">
        <f t="shared" si="141"/>
        <v>0</v>
      </c>
      <c r="AY109" s="124">
        <v>0</v>
      </c>
      <c r="AZ109" s="124">
        <v>0</v>
      </c>
      <c r="BA109" s="124">
        <v>0</v>
      </c>
      <c r="BB109" s="124">
        <v>0</v>
      </c>
      <c r="BC109" s="34">
        <f t="shared" si="142"/>
        <v>0</v>
      </c>
      <c r="BD109" s="124">
        <v>0</v>
      </c>
      <c r="BE109" s="124">
        <v>0</v>
      </c>
      <c r="BF109" s="124">
        <v>0</v>
      </c>
      <c r="BG109" s="124">
        <v>0</v>
      </c>
      <c r="BH109" s="34" t="e">
        <f t="shared" si="143"/>
        <v>#DIV/0!</v>
      </c>
    </row>
    <row r="110" spans="1:60" hidden="1" x14ac:dyDescent="0.3">
      <c r="A110" s="126" t="s">
        <v>11</v>
      </c>
      <c r="B110" s="125">
        <f t="shared" si="144"/>
        <v>0</v>
      </c>
      <c r="C110" s="54">
        <f t="shared" si="131"/>
        <v>0</v>
      </c>
      <c r="D110" s="22">
        <v>0</v>
      </c>
      <c r="E110" s="2">
        <f t="shared" si="132"/>
        <v>0</v>
      </c>
      <c r="F110" s="124">
        <v>0</v>
      </c>
      <c r="G110" s="124">
        <v>0</v>
      </c>
      <c r="H110" s="124">
        <v>0</v>
      </c>
      <c r="I110" s="124">
        <v>0</v>
      </c>
      <c r="J110" s="34">
        <f t="shared" si="133"/>
        <v>0</v>
      </c>
      <c r="K110" s="124">
        <v>0</v>
      </c>
      <c r="L110" s="124">
        <v>0</v>
      </c>
      <c r="M110" s="124">
        <v>0</v>
      </c>
      <c r="N110" s="124">
        <v>0</v>
      </c>
      <c r="O110" s="34">
        <f t="shared" si="134"/>
        <v>0</v>
      </c>
      <c r="P110" s="124">
        <v>0</v>
      </c>
      <c r="Q110" s="124">
        <v>0</v>
      </c>
      <c r="R110" s="124">
        <v>0</v>
      </c>
      <c r="S110" s="124">
        <v>0</v>
      </c>
      <c r="T110" s="34">
        <f t="shared" si="135"/>
        <v>0</v>
      </c>
      <c r="U110" s="124">
        <v>0</v>
      </c>
      <c r="V110" s="124">
        <v>0</v>
      </c>
      <c r="W110" s="124">
        <v>0</v>
      </c>
      <c r="X110" s="124">
        <v>0</v>
      </c>
      <c r="Y110" s="34">
        <f t="shared" si="136"/>
        <v>0</v>
      </c>
      <c r="Z110" s="124">
        <v>0</v>
      </c>
      <c r="AA110" s="124">
        <v>0</v>
      </c>
      <c r="AB110" s="124">
        <v>0</v>
      </c>
      <c r="AC110" s="124">
        <v>0</v>
      </c>
      <c r="AD110" s="34">
        <f t="shared" si="137"/>
        <v>0</v>
      </c>
      <c r="AE110" s="124">
        <v>0</v>
      </c>
      <c r="AF110" s="124">
        <v>0</v>
      </c>
      <c r="AG110" s="124">
        <v>0</v>
      </c>
      <c r="AH110" s="124">
        <v>0</v>
      </c>
      <c r="AI110" s="34">
        <f t="shared" si="138"/>
        <v>0</v>
      </c>
      <c r="AJ110" s="124">
        <v>0</v>
      </c>
      <c r="AK110" s="124">
        <v>0</v>
      </c>
      <c r="AL110" s="124">
        <v>0</v>
      </c>
      <c r="AM110" s="124">
        <v>0</v>
      </c>
      <c r="AN110" s="34">
        <f t="shared" si="139"/>
        <v>0</v>
      </c>
      <c r="AO110" s="124">
        <v>0</v>
      </c>
      <c r="AP110" s="124">
        <v>0</v>
      </c>
      <c r="AQ110" s="124">
        <v>0</v>
      </c>
      <c r="AR110" s="124">
        <v>0</v>
      </c>
      <c r="AS110" s="34">
        <f t="shared" si="140"/>
        <v>0</v>
      </c>
      <c r="AT110" s="124">
        <v>0</v>
      </c>
      <c r="AU110" s="124">
        <v>0</v>
      </c>
      <c r="AV110" s="124">
        <v>0</v>
      </c>
      <c r="AW110" s="124">
        <v>0</v>
      </c>
      <c r="AX110" s="34">
        <f t="shared" si="141"/>
        <v>0</v>
      </c>
      <c r="AY110" s="124">
        <v>0</v>
      </c>
      <c r="AZ110" s="124">
        <v>0</v>
      </c>
      <c r="BA110" s="124">
        <v>0</v>
      </c>
      <c r="BB110" s="124">
        <v>0</v>
      </c>
      <c r="BC110" s="34">
        <f t="shared" si="142"/>
        <v>0</v>
      </c>
      <c r="BD110" s="124">
        <v>0</v>
      </c>
      <c r="BE110" s="124">
        <v>0</v>
      </c>
      <c r="BF110" s="124">
        <v>0</v>
      </c>
      <c r="BG110" s="124">
        <v>0</v>
      </c>
      <c r="BH110" s="34" t="e">
        <f>(BD110+BE110+BF110+BG110)/$BD$79</f>
        <v>#DIV/0!</v>
      </c>
    </row>
    <row r="111" spans="1:60" s="21" customFormat="1" x14ac:dyDescent="0.3">
      <c r="A111" s="16" t="s">
        <v>81</v>
      </c>
      <c r="B111" s="32">
        <f>SUM(B112:B118)</f>
        <v>123</v>
      </c>
      <c r="C111" s="32"/>
      <c r="D111" s="17">
        <f>SUM(D112:D118)</f>
        <v>12</v>
      </c>
      <c r="E111" s="17"/>
      <c r="F111" s="32">
        <f>SUM(F112:I118)</f>
        <v>17</v>
      </c>
      <c r="G111" s="32"/>
      <c r="H111" s="32"/>
      <c r="I111" s="32"/>
      <c r="J111" s="32"/>
      <c r="K111" s="32">
        <f>SUM(K112:N118)</f>
        <v>23</v>
      </c>
      <c r="L111" s="32"/>
      <c r="M111" s="32"/>
      <c r="N111" s="32"/>
      <c r="O111" s="32"/>
      <c r="P111" s="32">
        <f>SUM(P112:S118)</f>
        <v>13</v>
      </c>
      <c r="Q111" s="32"/>
      <c r="R111" s="32"/>
      <c r="S111" s="32"/>
      <c r="T111" s="32"/>
      <c r="U111" s="32">
        <f>SUM(U112:X118)</f>
        <v>8</v>
      </c>
      <c r="V111" s="32"/>
      <c r="W111" s="32"/>
      <c r="X111" s="32"/>
      <c r="Y111" s="32"/>
      <c r="Z111" s="32">
        <f>SUM(Z112:AC118)</f>
        <v>6</v>
      </c>
      <c r="AA111" s="32"/>
      <c r="AB111" s="32"/>
      <c r="AC111" s="32"/>
      <c r="AD111" s="32"/>
      <c r="AE111" s="32">
        <f>SUM(AE112:AH118)</f>
        <v>0</v>
      </c>
      <c r="AF111" s="32"/>
      <c r="AG111" s="32"/>
      <c r="AH111" s="32"/>
      <c r="AI111" s="32"/>
      <c r="AJ111" s="32">
        <f>SUM(AJ112:AM118)</f>
        <v>0</v>
      </c>
      <c r="AK111" s="32"/>
      <c r="AL111" s="32"/>
      <c r="AM111" s="32"/>
      <c r="AN111" s="32"/>
      <c r="AO111" s="32">
        <f>SUM(AO112:AR118)</f>
        <v>13</v>
      </c>
      <c r="AP111" s="32"/>
      <c r="AQ111" s="32"/>
      <c r="AR111" s="32"/>
      <c r="AS111" s="32"/>
      <c r="AT111" s="32">
        <f>SUM(AT112:AW118)</f>
        <v>11</v>
      </c>
      <c r="AU111" s="32"/>
      <c r="AV111" s="32"/>
      <c r="AW111" s="32"/>
      <c r="AX111" s="32"/>
      <c r="AY111" s="32">
        <f>SUM(AY112:BB118)</f>
        <v>12</v>
      </c>
      <c r="AZ111" s="32"/>
      <c r="BA111" s="32"/>
      <c r="BB111" s="32"/>
      <c r="BC111" s="32"/>
      <c r="BD111" s="32">
        <f>SUM(BD112:BG118)</f>
        <v>8</v>
      </c>
      <c r="BE111" s="32"/>
      <c r="BF111" s="32"/>
      <c r="BG111" s="32"/>
      <c r="BH111" s="32"/>
    </row>
    <row r="112" spans="1:60" x14ac:dyDescent="0.3">
      <c r="A112" s="126" t="s">
        <v>46</v>
      </c>
      <c r="B112" s="125">
        <f t="shared" ref="B112:B118" si="145">D112+F112+G112+H112+I112+K112+L112+M112+N112+Q112+P112+R112+S112+U112+V112+W112+X112+Z112+AA112+AB112+AC112+AE112+AF112+AG112+AH112+AJ112+AK112+AL112+AM112+AO112+AP112+AQ112+AR112+AT112+AU112+AV112+AW112+AY112+AZ112+BA112+BB112+BD112+BE112+BF112+BG112</f>
        <v>48</v>
      </c>
      <c r="C112" s="54">
        <f t="shared" ref="C112:C118" si="146">B112/$B$111</f>
        <v>0.3902439024390244</v>
      </c>
      <c r="D112" s="22">
        <v>4</v>
      </c>
      <c r="E112" s="2">
        <f>D112/$D$111</f>
        <v>0.33333333333333331</v>
      </c>
      <c r="F112" s="124">
        <v>2</v>
      </c>
      <c r="G112" s="124">
        <v>1</v>
      </c>
      <c r="H112" s="124">
        <v>4</v>
      </c>
      <c r="I112" s="124">
        <v>0</v>
      </c>
      <c r="J112" s="34">
        <f>(F112+G112+H112+I112)/$F$111</f>
        <v>0.41176470588235292</v>
      </c>
      <c r="K112" s="124">
        <v>6</v>
      </c>
      <c r="L112" s="124">
        <v>3</v>
      </c>
      <c r="M112" s="124">
        <v>1</v>
      </c>
      <c r="N112" s="124">
        <v>0</v>
      </c>
      <c r="O112" s="34">
        <f>(K112+L112+M112+N112)/$K$111</f>
        <v>0.43478260869565216</v>
      </c>
      <c r="P112" s="124">
        <v>1</v>
      </c>
      <c r="Q112" s="124">
        <v>2</v>
      </c>
      <c r="R112" s="124">
        <v>3</v>
      </c>
      <c r="S112" s="124">
        <v>0</v>
      </c>
      <c r="T112" s="34">
        <f>(P112+Q112+R112+S112)/$P$111</f>
        <v>0.46153846153846156</v>
      </c>
      <c r="U112" s="124">
        <v>3</v>
      </c>
      <c r="V112" s="124">
        <v>1</v>
      </c>
      <c r="W112" s="124">
        <v>1</v>
      </c>
      <c r="X112" s="124">
        <v>0</v>
      </c>
      <c r="Y112" s="34">
        <f>(U112+V112+W112+X112)/$U$111</f>
        <v>0.625</v>
      </c>
      <c r="Z112" s="124">
        <v>0</v>
      </c>
      <c r="AA112" s="124">
        <v>0</v>
      </c>
      <c r="AB112" s="124">
        <v>0</v>
      </c>
      <c r="AC112" s="124">
        <v>1</v>
      </c>
      <c r="AD112" s="34">
        <f>(Z112+AA112+AB112+AC112)/$Z$111</f>
        <v>0.16666666666666666</v>
      </c>
      <c r="AE112" s="124">
        <v>0</v>
      </c>
      <c r="AF112" s="124">
        <v>0</v>
      </c>
      <c r="AG112" s="124">
        <v>0</v>
      </c>
      <c r="AH112" s="124">
        <v>0</v>
      </c>
      <c r="AI112" s="34" t="e">
        <f>(AE112+AF112+AG112+AH112)/$AE$111</f>
        <v>#DIV/0!</v>
      </c>
      <c r="AJ112" s="124">
        <v>0</v>
      </c>
      <c r="AK112" s="124">
        <v>0</v>
      </c>
      <c r="AL112" s="124">
        <v>0</v>
      </c>
      <c r="AM112" s="124">
        <v>0</v>
      </c>
      <c r="AN112" s="34" t="e">
        <f>(AJ112+AK112+AL112+AM112)/$AJ$111</f>
        <v>#DIV/0!</v>
      </c>
      <c r="AO112" s="124">
        <v>3</v>
      </c>
      <c r="AP112" s="124">
        <v>1</v>
      </c>
      <c r="AQ112" s="124">
        <v>1</v>
      </c>
      <c r="AR112" s="124">
        <v>1</v>
      </c>
      <c r="AS112" s="34">
        <f>(AO112+AP112+AQ112+AR112)/$AO$111</f>
        <v>0.46153846153846156</v>
      </c>
      <c r="AT112" s="124">
        <v>0</v>
      </c>
      <c r="AU112" s="124">
        <v>2</v>
      </c>
      <c r="AV112" s="124">
        <v>1</v>
      </c>
      <c r="AW112" s="124">
        <v>0</v>
      </c>
      <c r="AX112" s="34">
        <f>(AT112+AU112+AV112+AW112)/$AT$111</f>
        <v>0.27272727272727271</v>
      </c>
      <c r="AY112" s="124">
        <v>3</v>
      </c>
      <c r="AZ112" s="124">
        <v>0</v>
      </c>
      <c r="BA112" s="124">
        <v>2</v>
      </c>
      <c r="BB112" s="124">
        <v>0</v>
      </c>
      <c r="BC112" s="34">
        <f>(AY112+AZ112+BA112+BB112)/$AY$111</f>
        <v>0.41666666666666669</v>
      </c>
      <c r="BD112" s="124">
        <v>1</v>
      </c>
      <c r="BE112" s="124">
        <v>0</v>
      </c>
      <c r="BF112" s="124">
        <v>0</v>
      </c>
      <c r="BG112" s="124">
        <v>0</v>
      </c>
      <c r="BH112" s="34">
        <f>(BD112+BE112+BF112+BG112)/$BD$111</f>
        <v>0.125</v>
      </c>
    </row>
    <row r="113" spans="1:60" x14ac:dyDescent="0.3">
      <c r="A113" s="126" t="s">
        <v>43</v>
      </c>
      <c r="B113" s="125">
        <f t="shared" si="145"/>
        <v>73</v>
      </c>
      <c r="C113" s="54">
        <f t="shared" si="146"/>
        <v>0.5934959349593496</v>
      </c>
      <c r="D113" s="22">
        <v>8</v>
      </c>
      <c r="E113" s="2">
        <f t="shared" ref="E113:E118" si="147">D113/$D$111</f>
        <v>0.66666666666666663</v>
      </c>
      <c r="F113" s="124">
        <v>0</v>
      </c>
      <c r="G113" s="124">
        <v>2</v>
      </c>
      <c r="H113" s="124">
        <v>6</v>
      </c>
      <c r="I113" s="124">
        <v>1</v>
      </c>
      <c r="J113" s="34">
        <f t="shared" ref="J113:J117" si="148">(F113+G113+H113+I113)/$F$111</f>
        <v>0.52941176470588236</v>
      </c>
      <c r="K113" s="124">
        <v>1</v>
      </c>
      <c r="L113" s="124">
        <v>3</v>
      </c>
      <c r="M113" s="124">
        <v>2</v>
      </c>
      <c r="N113" s="124">
        <v>7</v>
      </c>
      <c r="O113" s="34">
        <f t="shared" ref="O113:O118" si="149">(K113+L113+M113+N113)/$K$111</f>
        <v>0.56521739130434778</v>
      </c>
      <c r="P113" s="124">
        <v>0</v>
      </c>
      <c r="Q113" s="124">
        <v>3</v>
      </c>
      <c r="R113" s="124">
        <v>1</v>
      </c>
      <c r="S113" s="124">
        <v>3</v>
      </c>
      <c r="T113" s="34">
        <f t="shared" ref="T113:T118" si="150">(P113+Q113+R113+S113)/$P$111</f>
        <v>0.53846153846153844</v>
      </c>
      <c r="U113" s="124">
        <v>0</v>
      </c>
      <c r="V113" s="124">
        <v>1</v>
      </c>
      <c r="W113" s="124">
        <v>0</v>
      </c>
      <c r="X113" s="124">
        <v>1</v>
      </c>
      <c r="Y113" s="34">
        <f t="shared" ref="Y113:Y118" si="151">(U113+V113+W113+X113)/$U$111</f>
        <v>0.25</v>
      </c>
      <c r="Z113" s="124">
        <v>2</v>
      </c>
      <c r="AA113" s="124">
        <v>0</v>
      </c>
      <c r="AB113" s="124">
        <v>2</v>
      </c>
      <c r="AC113" s="124">
        <v>1</v>
      </c>
      <c r="AD113" s="34">
        <f t="shared" ref="AD113:AD118" si="152">(Z113+AA113+AB113+AC113)/$Z$111</f>
        <v>0.83333333333333337</v>
      </c>
      <c r="AE113" s="124">
        <v>0</v>
      </c>
      <c r="AF113" s="124">
        <v>0</v>
      </c>
      <c r="AG113" s="124">
        <v>0</v>
      </c>
      <c r="AH113" s="124">
        <v>0</v>
      </c>
      <c r="AI113" s="34" t="e">
        <f t="shared" ref="AI113:AI117" si="153">(AE113+AF113+AG113+AH113)/$AE$111</f>
        <v>#DIV/0!</v>
      </c>
      <c r="AJ113" s="124">
        <v>0</v>
      </c>
      <c r="AK113" s="124">
        <v>0</v>
      </c>
      <c r="AL113" s="124">
        <v>0</v>
      </c>
      <c r="AM113" s="124">
        <v>0</v>
      </c>
      <c r="AN113" s="34" t="e">
        <f t="shared" ref="AN113:AN118" si="154">(AJ113+AK113+AL113+AM113)/$AJ$111</f>
        <v>#DIV/0!</v>
      </c>
      <c r="AO113" s="124">
        <v>0</v>
      </c>
      <c r="AP113" s="124">
        <v>4</v>
      </c>
      <c r="AQ113" s="124">
        <v>3</v>
      </c>
      <c r="AR113" s="124">
        <v>0</v>
      </c>
      <c r="AS113" s="34">
        <f t="shared" ref="AS113:AS118" si="155">(AO113+AP113+AQ113+AR113)/$AO$111</f>
        <v>0.53846153846153844</v>
      </c>
      <c r="AT113" s="124">
        <v>1</v>
      </c>
      <c r="AU113" s="124">
        <v>1</v>
      </c>
      <c r="AV113" s="124">
        <v>3</v>
      </c>
      <c r="AW113" s="124">
        <v>3</v>
      </c>
      <c r="AX113" s="34">
        <f t="shared" ref="AX113:AX118" si="156">(AT113+AU113+AV113+AW113)/$AT$111</f>
        <v>0.72727272727272729</v>
      </c>
      <c r="AY113" s="124">
        <v>0</v>
      </c>
      <c r="AZ113" s="124">
        <v>1</v>
      </c>
      <c r="BA113" s="124">
        <v>3</v>
      </c>
      <c r="BB113" s="124">
        <v>3</v>
      </c>
      <c r="BC113" s="34">
        <f t="shared" ref="BC113:BC118" si="157">(AY113+AZ113+BA113+BB113)/$AY$111</f>
        <v>0.58333333333333337</v>
      </c>
      <c r="BD113" s="124">
        <v>1</v>
      </c>
      <c r="BE113" s="124">
        <v>3</v>
      </c>
      <c r="BF113" s="124">
        <v>3</v>
      </c>
      <c r="BG113" s="124">
        <v>0</v>
      </c>
      <c r="BH113" s="34">
        <f t="shared" ref="BH113:BH118" si="158">(BD113+BE113+BF113+BG113)/$BD$111</f>
        <v>0.875</v>
      </c>
    </row>
    <row r="114" spans="1:60" x14ac:dyDescent="0.3">
      <c r="A114" s="126" t="s">
        <v>82</v>
      </c>
      <c r="B114" s="125">
        <f t="shared" si="145"/>
        <v>2</v>
      </c>
      <c r="C114" s="54">
        <f t="shared" si="146"/>
        <v>1.6260162601626018E-2</v>
      </c>
      <c r="D114" s="22">
        <v>0</v>
      </c>
      <c r="E114" s="2">
        <f t="shared" si="147"/>
        <v>0</v>
      </c>
      <c r="F114" s="124">
        <v>0</v>
      </c>
      <c r="G114" s="124">
        <v>0</v>
      </c>
      <c r="H114" s="124">
        <v>0</v>
      </c>
      <c r="I114" s="124">
        <v>1</v>
      </c>
      <c r="J114" s="34">
        <f t="shared" si="148"/>
        <v>5.8823529411764705E-2</v>
      </c>
      <c r="K114" s="124">
        <v>0</v>
      </c>
      <c r="L114" s="124">
        <v>0</v>
      </c>
      <c r="M114" s="124">
        <v>0</v>
      </c>
      <c r="N114" s="124">
        <v>0</v>
      </c>
      <c r="O114" s="34">
        <f t="shared" si="149"/>
        <v>0</v>
      </c>
      <c r="P114" s="124">
        <v>0</v>
      </c>
      <c r="Q114" s="124">
        <v>0</v>
      </c>
      <c r="R114" s="124">
        <v>0</v>
      </c>
      <c r="S114" s="124">
        <v>0</v>
      </c>
      <c r="T114" s="34">
        <f t="shared" si="150"/>
        <v>0</v>
      </c>
      <c r="U114" s="124">
        <v>0</v>
      </c>
      <c r="V114" s="124">
        <v>0</v>
      </c>
      <c r="W114" s="124">
        <v>0</v>
      </c>
      <c r="X114" s="124">
        <v>1</v>
      </c>
      <c r="Y114" s="34">
        <f t="shared" si="151"/>
        <v>0.125</v>
      </c>
      <c r="Z114" s="124">
        <v>0</v>
      </c>
      <c r="AA114" s="124">
        <v>0</v>
      </c>
      <c r="AB114" s="124">
        <v>0</v>
      </c>
      <c r="AC114" s="124">
        <v>0</v>
      </c>
      <c r="AD114" s="34">
        <f t="shared" si="152"/>
        <v>0</v>
      </c>
      <c r="AE114" s="124">
        <v>0</v>
      </c>
      <c r="AF114" s="124">
        <v>0</v>
      </c>
      <c r="AG114" s="124">
        <v>0</v>
      </c>
      <c r="AH114" s="124">
        <v>0</v>
      </c>
      <c r="AI114" s="34" t="e">
        <f t="shared" si="153"/>
        <v>#DIV/0!</v>
      </c>
      <c r="AJ114" s="124">
        <v>0</v>
      </c>
      <c r="AK114" s="124">
        <v>0</v>
      </c>
      <c r="AL114" s="124">
        <v>0</v>
      </c>
      <c r="AM114" s="124">
        <v>0</v>
      </c>
      <c r="AN114" s="34" t="e">
        <f t="shared" si="154"/>
        <v>#DIV/0!</v>
      </c>
      <c r="AO114" s="124">
        <v>0</v>
      </c>
      <c r="AP114" s="124">
        <v>0</v>
      </c>
      <c r="AQ114" s="124">
        <v>0</v>
      </c>
      <c r="AR114" s="124">
        <v>0</v>
      </c>
      <c r="AS114" s="34">
        <f t="shared" si="155"/>
        <v>0</v>
      </c>
      <c r="AT114" s="124">
        <v>0</v>
      </c>
      <c r="AU114" s="124">
        <v>0</v>
      </c>
      <c r="AV114" s="124">
        <v>0</v>
      </c>
      <c r="AW114" s="124">
        <v>0</v>
      </c>
      <c r="AX114" s="34">
        <f t="shared" si="156"/>
        <v>0</v>
      </c>
      <c r="AY114" s="124">
        <v>0</v>
      </c>
      <c r="AZ114" s="124">
        <v>0</v>
      </c>
      <c r="BA114" s="124">
        <v>0</v>
      </c>
      <c r="BB114" s="124">
        <v>0</v>
      </c>
      <c r="BC114" s="34">
        <f t="shared" si="157"/>
        <v>0</v>
      </c>
      <c r="BD114" s="124">
        <v>0</v>
      </c>
      <c r="BE114" s="124">
        <v>0</v>
      </c>
      <c r="BF114" s="124">
        <v>0</v>
      </c>
      <c r="BG114" s="124">
        <v>0</v>
      </c>
      <c r="BH114" s="34">
        <f t="shared" si="158"/>
        <v>0</v>
      </c>
    </row>
    <row r="115" spans="1:60" hidden="1" x14ac:dyDescent="0.3">
      <c r="A115" s="126" t="s">
        <v>31</v>
      </c>
      <c r="B115" s="125">
        <f>D115+F115+G115+H115+I115+K115+L115+M115+N115+Q115+P115+R115+S115+U115+V115+W115+X115+Z115+AA115+AB115+AC115+AE115+AF115+AG115+AH115+AJ115+AK115+AL115+AM115+AO115+AP115+AQ115+AR115+AT115+AU115+AV115+AW115+AY115+AZ115+BA115+BB115+BD115+BE115+BF115+BG115</f>
        <v>0</v>
      </c>
      <c r="C115" s="54">
        <f t="shared" si="146"/>
        <v>0</v>
      </c>
      <c r="D115" s="22">
        <v>0</v>
      </c>
      <c r="E115" s="2">
        <f t="shared" si="147"/>
        <v>0</v>
      </c>
      <c r="F115" s="124">
        <v>0</v>
      </c>
      <c r="G115" s="124">
        <v>0</v>
      </c>
      <c r="H115" s="124">
        <v>0</v>
      </c>
      <c r="I115" s="124">
        <v>0</v>
      </c>
      <c r="J115" s="34">
        <f t="shared" si="148"/>
        <v>0</v>
      </c>
      <c r="K115" s="124">
        <v>0</v>
      </c>
      <c r="L115" s="124">
        <v>0</v>
      </c>
      <c r="M115" s="124">
        <v>0</v>
      </c>
      <c r="N115" s="124">
        <v>0</v>
      </c>
      <c r="O115" s="34">
        <f t="shared" si="149"/>
        <v>0</v>
      </c>
      <c r="P115" s="124">
        <v>0</v>
      </c>
      <c r="Q115" s="124">
        <v>0</v>
      </c>
      <c r="R115" s="124">
        <v>0</v>
      </c>
      <c r="S115" s="124">
        <v>0</v>
      </c>
      <c r="T115" s="34">
        <f t="shared" si="150"/>
        <v>0</v>
      </c>
      <c r="U115" s="124">
        <v>0</v>
      </c>
      <c r="V115" s="124">
        <v>0</v>
      </c>
      <c r="W115" s="124">
        <v>0</v>
      </c>
      <c r="X115" s="124">
        <v>0</v>
      </c>
      <c r="Y115" s="34">
        <f t="shared" si="151"/>
        <v>0</v>
      </c>
      <c r="Z115" s="124">
        <v>0</v>
      </c>
      <c r="AA115" s="124">
        <v>0</v>
      </c>
      <c r="AB115" s="124">
        <v>0</v>
      </c>
      <c r="AC115" s="124">
        <v>0</v>
      </c>
      <c r="AD115" s="34">
        <f t="shared" si="152"/>
        <v>0</v>
      </c>
      <c r="AE115" s="124">
        <v>0</v>
      </c>
      <c r="AF115" s="124">
        <v>0</v>
      </c>
      <c r="AG115" s="124">
        <v>0</v>
      </c>
      <c r="AH115" s="124">
        <v>0</v>
      </c>
      <c r="AI115" s="34" t="e">
        <f t="shared" si="153"/>
        <v>#DIV/0!</v>
      </c>
      <c r="AJ115" s="124">
        <v>0</v>
      </c>
      <c r="AK115" s="124">
        <v>0</v>
      </c>
      <c r="AL115" s="124">
        <v>0</v>
      </c>
      <c r="AM115" s="124">
        <v>0</v>
      </c>
      <c r="AN115" s="34" t="e">
        <f t="shared" si="154"/>
        <v>#DIV/0!</v>
      </c>
      <c r="AO115" s="124">
        <v>0</v>
      </c>
      <c r="AP115" s="124">
        <v>0</v>
      </c>
      <c r="AQ115" s="124">
        <v>0</v>
      </c>
      <c r="AR115" s="124">
        <v>0</v>
      </c>
      <c r="AS115" s="34">
        <f t="shared" si="155"/>
        <v>0</v>
      </c>
      <c r="AT115" s="124">
        <v>0</v>
      </c>
      <c r="AU115" s="124">
        <v>0</v>
      </c>
      <c r="AV115" s="124">
        <v>0</v>
      </c>
      <c r="AW115" s="124">
        <v>0</v>
      </c>
      <c r="AX115" s="34">
        <f t="shared" si="156"/>
        <v>0</v>
      </c>
      <c r="AY115" s="124">
        <v>0</v>
      </c>
      <c r="AZ115" s="124">
        <v>0</v>
      </c>
      <c r="BA115" s="124">
        <v>0</v>
      </c>
      <c r="BB115" s="124">
        <v>0</v>
      </c>
      <c r="BC115" s="34">
        <f t="shared" si="157"/>
        <v>0</v>
      </c>
      <c r="BD115" s="124">
        <v>0</v>
      </c>
      <c r="BE115" s="124">
        <v>0</v>
      </c>
      <c r="BF115" s="124">
        <v>0</v>
      </c>
      <c r="BG115" s="124">
        <v>0</v>
      </c>
      <c r="BH115" s="34">
        <f t="shared" si="158"/>
        <v>0</v>
      </c>
    </row>
    <row r="116" spans="1:60" hidden="1" x14ac:dyDescent="0.3">
      <c r="A116" s="22" t="s">
        <v>83</v>
      </c>
      <c r="B116" s="125">
        <f t="shared" si="145"/>
        <v>0</v>
      </c>
      <c r="C116" s="54">
        <f t="shared" si="146"/>
        <v>0</v>
      </c>
      <c r="D116" s="22">
        <v>0</v>
      </c>
      <c r="E116" s="2">
        <f t="shared" si="147"/>
        <v>0</v>
      </c>
      <c r="F116" s="124">
        <v>0</v>
      </c>
      <c r="G116" s="124">
        <v>0</v>
      </c>
      <c r="H116" s="124">
        <v>0</v>
      </c>
      <c r="I116" s="124">
        <v>0</v>
      </c>
      <c r="J116" s="34">
        <f t="shared" si="148"/>
        <v>0</v>
      </c>
      <c r="K116" s="124">
        <v>0</v>
      </c>
      <c r="L116" s="124">
        <v>0</v>
      </c>
      <c r="M116" s="124">
        <v>0</v>
      </c>
      <c r="N116" s="124">
        <v>0</v>
      </c>
      <c r="O116" s="34">
        <f t="shared" si="149"/>
        <v>0</v>
      </c>
      <c r="P116" s="124">
        <v>0</v>
      </c>
      <c r="Q116" s="124">
        <v>0</v>
      </c>
      <c r="R116" s="124">
        <v>0</v>
      </c>
      <c r="S116" s="124">
        <v>0</v>
      </c>
      <c r="T116" s="34">
        <f t="shared" si="150"/>
        <v>0</v>
      </c>
      <c r="U116" s="124">
        <v>0</v>
      </c>
      <c r="V116" s="124">
        <v>0</v>
      </c>
      <c r="W116" s="124">
        <v>0</v>
      </c>
      <c r="X116" s="124">
        <v>0</v>
      </c>
      <c r="Y116" s="34">
        <f t="shared" si="151"/>
        <v>0</v>
      </c>
      <c r="Z116" s="124">
        <v>0</v>
      </c>
      <c r="AA116" s="124">
        <v>0</v>
      </c>
      <c r="AB116" s="124">
        <v>0</v>
      </c>
      <c r="AC116" s="124">
        <v>0</v>
      </c>
      <c r="AD116" s="34">
        <f t="shared" si="152"/>
        <v>0</v>
      </c>
      <c r="AE116" s="124">
        <v>0</v>
      </c>
      <c r="AF116" s="124">
        <v>0</v>
      </c>
      <c r="AG116" s="124">
        <v>0</v>
      </c>
      <c r="AH116" s="124">
        <v>0</v>
      </c>
      <c r="AI116" s="34" t="e">
        <f t="shared" si="153"/>
        <v>#DIV/0!</v>
      </c>
      <c r="AJ116" s="124">
        <v>0</v>
      </c>
      <c r="AK116" s="124">
        <v>0</v>
      </c>
      <c r="AL116" s="124">
        <v>0</v>
      </c>
      <c r="AM116" s="124">
        <v>0</v>
      </c>
      <c r="AN116" s="34" t="e">
        <f t="shared" si="154"/>
        <v>#DIV/0!</v>
      </c>
      <c r="AO116" s="124">
        <v>0</v>
      </c>
      <c r="AP116" s="124">
        <v>0</v>
      </c>
      <c r="AQ116" s="124">
        <v>0</v>
      </c>
      <c r="AR116" s="124">
        <v>0</v>
      </c>
      <c r="AS116" s="34">
        <f t="shared" si="155"/>
        <v>0</v>
      </c>
      <c r="AT116" s="124">
        <v>0</v>
      </c>
      <c r="AU116" s="124">
        <v>0</v>
      </c>
      <c r="AV116" s="124">
        <v>0</v>
      </c>
      <c r="AW116" s="124">
        <v>0</v>
      </c>
      <c r="AX116" s="34">
        <f t="shared" si="156"/>
        <v>0</v>
      </c>
      <c r="AY116" s="124">
        <v>0</v>
      </c>
      <c r="AZ116" s="124">
        <v>0</v>
      </c>
      <c r="BA116" s="124">
        <v>0</v>
      </c>
      <c r="BB116" s="124">
        <v>0</v>
      </c>
      <c r="BC116" s="34">
        <f t="shared" si="157"/>
        <v>0</v>
      </c>
      <c r="BD116" s="124">
        <v>0</v>
      </c>
      <c r="BE116" s="124">
        <v>0</v>
      </c>
      <c r="BF116" s="124">
        <v>0</v>
      </c>
      <c r="BG116" s="124">
        <v>0</v>
      </c>
      <c r="BH116" s="34">
        <f t="shared" si="158"/>
        <v>0</v>
      </c>
    </row>
    <row r="117" spans="1:60" hidden="1" x14ac:dyDescent="0.3">
      <c r="A117" s="22" t="s">
        <v>84</v>
      </c>
      <c r="B117" s="125">
        <f t="shared" si="145"/>
        <v>0</v>
      </c>
      <c r="C117" s="54">
        <f t="shared" si="146"/>
        <v>0</v>
      </c>
      <c r="D117" s="22">
        <v>0</v>
      </c>
      <c r="E117" s="2">
        <f t="shared" si="147"/>
        <v>0</v>
      </c>
      <c r="F117" s="124">
        <v>0</v>
      </c>
      <c r="G117" s="124">
        <v>0</v>
      </c>
      <c r="H117" s="124">
        <v>0</v>
      </c>
      <c r="I117" s="124">
        <v>0</v>
      </c>
      <c r="J117" s="34">
        <f t="shared" si="148"/>
        <v>0</v>
      </c>
      <c r="K117" s="124">
        <v>0</v>
      </c>
      <c r="L117" s="124">
        <v>0</v>
      </c>
      <c r="M117" s="124">
        <v>0</v>
      </c>
      <c r="N117" s="124">
        <v>0</v>
      </c>
      <c r="O117" s="34">
        <f t="shared" si="149"/>
        <v>0</v>
      </c>
      <c r="P117" s="124">
        <v>0</v>
      </c>
      <c r="Q117" s="124">
        <v>0</v>
      </c>
      <c r="R117" s="124">
        <v>0</v>
      </c>
      <c r="S117" s="124">
        <v>0</v>
      </c>
      <c r="T117" s="34">
        <f t="shared" si="150"/>
        <v>0</v>
      </c>
      <c r="U117" s="124">
        <v>0</v>
      </c>
      <c r="V117" s="124">
        <v>0</v>
      </c>
      <c r="W117" s="124">
        <v>0</v>
      </c>
      <c r="X117" s="124">
        <v>0</v>
      </c>
      <c r="Y117" s="34">
        <f t="shared" si="151"/>
        <v>0</v>
      </c>
      <c r="Z117" s="124">
        <v>0</v>
      </c>
      <c r="AA117" s="124">
        <v>0</v>
      </c>
      <c r="AB117" s="124">
        <v>0</v>
      </c>
      <c r="AC117" s="124">
        <v>0</v>
      </c>
      <c r="AD117" s="34">
        <f t="shared" si="152"/>
        <v>0</v>
      </c>
      <c r="AE117" s="124">
        <v>0</v>
      </c>
      <c r="AF117" s="124">
        <v>0</v>
      </c>
      <c r="AG117" s="124">
        <v>0</v>
      </c>
      <c r="AH117" s="124">
        <v>0</v>
      </c>
      <c r="AI117" s="34" t="e">
        <f t="shared" si="153"/>
        <v>#DIV/0!</v>
      </c>
      <c r="AJ117" s="124">
        <v>0</v>
      </c>
      <c r="AK117" s="124">
        <v>0</v>
      </c>
      <c r="AL117" s="124">
        <v>0</v>
      </c>
      <c r="AM117" s="124">
        <v>0</v>
      </c>
      <c r="AN117" s="34" t="e">
        <f t="shared" si="154"/>
        <v>#DIV/0!</v>
      </c>
      <c r="AO117" s="124">
        <v>0</v>
      </c>
      <c r="AP117" s="124">
        <v>0</v>
      </c>
      <c r="AQ117" s="124">
        <v>0</v>
      </c>
      <c r="AR117" s="124">
        <v>0</v>
      </c>
      <c r="AS117" s="34">
        <f t="shared" si="155"/>
        <v>0</v>
      </c>
      <c r="AT117" s="124">
        <v>0</v>
      </c>
      <c r="AU117" s="124">
        <v>0</v>
      </c>
      <c r="AV117" s="124">
        <v>0</v>
      </c>
      <c r="AW117" s="124">
        <v>0</v>
      </c>
      <c r="AX117" s="34">
        <f t="shared" si="156"/>
        <v>0</v>
      </c>
      <c r="AY117" s="124">
        <v>0</v>
      </c>
      <c r="AZ117" s="124">
        <v>0</v>
      </c>
      <c r="BA117" s="124">
        <v>0</v>
      </c>
      <c r="BB117" s="124">
        <v>0</v>
      </c>
      <c r="BC117" s="34">
        <f t="shared" si="157"/>
        <v>0</v>
      </c>
      <c r="BD117" s="124">
        <v>0</v>
      </c>
      <c r="BE117" s="124">
        <v>0</v>
      </c>
      <c r="BF117" s="124">
        <v>0</v>
      </c>
      <c r="BG117" s="124">
        <v>0</v>
      </c>
      <c r="BH117" s="34">
        <f t="shared" si="158"/>
        <v>0</v>
      </c>
    </row>
    <row r="118" spans="1:60" hidden="1" x14ac:dyDescent="0.3">
      <c r="A118" s="22" t="s">
        <v>47</v>
      </c>
      <c r="B118" s="125">
        <f t="shared" si="145"/>
        <v>0</v>
      </c>
      <c r="C118" s="54">
        <f t="shared" si="146"/>
        <v>0</v>
      </c>
      <c r="D118" s="22">
        <v>0</v>
      </c>
      <c r="E118" s="2">
        <f t="shared" si="147"/>
        <v>0</v>
      </c>
      <c r="F118" s="124">
        <v>0</v>
      </c>
      <c r="G118" s="124">
        <v>0</v>
      </c>
      <c r="H118" s="124">
        <v>0</v>
      </c>
      <c r="I118" s="124">
        <v>0</v>
      </c>
      <c r="J118" s="34">
        <f>(F118+G118+H118+I118)/$F$111</f>
        <v>0</v>
      </c>
      <c r="K118" s="124">
        <v>0</v>
      </c>
      <c r="L118" s="124">
        <v>0</v>
      </c>
      <c r="M118" s="124">
        <v>0</v>
      </c>
      <c r="N118" s="124">
        <v>0</v>
      </c>
      <c r="O118" s="34">
        <f t="shared" si="149"/>
        <v>0</v>
      </c>
      <c r="P118" s="124">
        <v>0</v>
      </c>
      <c r="Q118" s="124">
        <v>0</v>
      </c>
      <c r="R118" s="124">
        <v>0</v>
      </c>
      <c r="S118" s="124">
        <v>0</v>
      </c>
      <c r="T118" s="34">
        <f t="shared" si="150"/>
        <v>0</v>
      </c>
      <c r="U118" s="124">
        <v>0</v>
      </c>
      <c r="V118" s="124">
        <v>0</v>
      </c>
      <c r="W118" s="124">
        <v>0</v>
      </c>
      <c r="X118" s="124">
        <v>0</v>
      </c>
      <c r="Y118" s="34">
        <f t="shared" si="151"/>
        <v>0</v>
      </c>
      <c r="Z118" s="124">
        <v>0</v>
      </c>
      <c r="AA118" s="124">
        <v>0</v>
      </c>
      <c r="AB118" s="124">
        <v>0</v>
      </c>
      <c r="AC118" s="124">
        <v>0</v>
      </c>
      <c r="AD118" s="34">
        <f t="shared" si="152"/>
        <v>0</v>
      </c>
      <c r="AE118" s="124">
        <v>0</v>
      </c>
      <c r="AF118" s="124">
        <v>0</v>
      </c>
      <c r="AG118" s="124">
        <v>0</v>
      </c>
      <c r="AH118" s="124">
        <v>0</v>
      </c>
      <c r="AI118" s="34" t="e">
        <f>(AE118+AF118+AG118+AH118)/$AE$111</f>
        <v>#DIV/0!</v>
      </c>
      <c r="AJ118" s="124">
        <v>0</v>
      </c>
      <c r="AK118" s="124">
        <v>0</v>
      </c>
      <c r="AL118" s="124">
        <v>0</v>
      </c>
      <c r="AM118" s="124">
        <v>0</v>
      </c>
      <c r="AN118" s="34" t="e">
        <f t="shared" si="154"/>
        <v>#DIV/0!</v>
      </c>
      <c r="AO118" s="124">
        <v>0</v>
      </c>
      <c r="AP118" s="124">
        <v>0</v>
      </c>
      <c r="AQ118" s="124">
        <v>0</v>
      </c>
      <c r="AR118" s="124">
        <v>0</v>
      </c>
      <c r="AS118" s="34">
        <f t="shared" si="155"/>
        <v>0</v>
      </c>
      <c r="AT118" s="124">
        <v>0</v>
      </c>
      <c r="AU118" s="124">
        <v>0</v>
      </c>
      <c r="AV118" s="124">
        <v>0</v>
      </c>
      <c r="AW118" s="124">
        <v>0</v>
      </c>
      <c r="AX118" s="34">
        <f t="shared" si="156"/>
        <v>0</v>
      </c>
      <c r="AY118" s="124">
        <v>0</v>
      </c>
      <c r="AZ118" s="124">
        <v>0</v>
      </c>
      <c r="BA118" s="124">
        <v>0</v>
      </c>
      <c r="BB118" s="124">
        <v>0</v>
      </c>
      <c r="BC118" s="34">
        <f t="shared" si="157"/>
        <v>0</v>
      </c>
      <c r="BD118" s="124">
        <v>0</v>
      </c>
      <c r="BE118" s="124">
        <v>0</v>
      </c>
      <c r="BF118" s="124">
        <v>0</v>
      </c>
      <c r="BG118" s="124">
        <v>0</v>
      </c>
      <c r="BH118" s="34">
        <f t="shared" si="158"/>
        <v>0</v>
      </c>
    </row>
    <row r="119" spans="1:60" s="21" customFormat="1" x14ac:dyDescent="0.3">
      <c r="A119" s="16" t="s">
        <v>85</v>
      </c>
      <c r="B119" s="32">
        <f>SUM(B120:B162)</f>
        <v>74</v>
      </c>
      <c r="C119" s="32"/>
      <c r="D119" s="17">
        <f>SUM(D120:D162)</f>
        <v>5</v>
      </c>
      <c r="E119" s="17"/>
      <c r="F119" s="32">
        <f>SUM(F120:I162)</f>
        <v>12</v>
      </c>
      <c r="G119" s="32"/>
      <c r="H119" s="32"/>
      <c r="I119" s="32"/>
      <c r="J119" s="32"/>
      <c r="K119" s="32">
        <f>SUM(K120:N162)</f>
        <v>17</v>
      </c>
      <c r="L119" s="32"/>
      <c r="M119" s="32"/>
      <c r="N119" s="32"/>
      <c r="O119" s="32"/>
      <c r="P119" s="32">
        <f>SUM(P120:S162)</f>
        <v>5</v>
      </c>
      <c r="Q119" s="32"/>
      <c r="R119" s="32"/>
      <c r="S119" s="32"/>
      <c r="T119" s="32"/>
      <c r="U119" s="32">
        <f>SUM(U120:X162)</f>
        <v>1</v>
      </c>
      <c r="V119" s="32"/>
      <c r="W119" s="32"/>
      <c r="X119" s="32"/>
      <c r="Y119" s="32"/>
      <c r="Z119" s="32">
        <f>SUM(Z120:AC162)</f>
        <v>3</v>
      </c>
      <c r="AA119" s="32"/>
      <c r="AB119" s="32"/>
      <c r="AC119" s="32"/>
      <c r="AD119" s="32"/>
      <c r="AE119" s="32">
        <f>SUM(AE120:AH162)</f>
        <v>4</v>
      </c>
      <c r="AF119" s="32"/>
      <c r="AG119" s="32"/>
      <c r="AH119" s="32"/>
      <c r="AI119" s="32"/>
      <c r="AJ119" s="32">
        <f>SUM(AJ120:AM162)</f>
        <v>9</v>
      </c>
      <c r="AK119" s="32"/>
      <c r="AL119" s="32"/>
      <c r="AM119" s="32"/>
      <c r="AN119" s="32"/>
      <c r="AO119" s="32">
        <f>SUM(AO120:AR162)</f>
        <v>5</v>
      </c>
      <c r="AP119" s="32"/>
      <c r="AQ119" s="32"/>
      <c r="AR119" s="32"/>
      <c r="AS119" s="32"/>
      <c r="AT119" s="32">
        <f>SUM(AT120:AW162)</f>
        <v>8</v>
      </c>
      <c r="AU119" s="32"/>
      <c r="AV119" s="32"/>
      <c r="AW119" s="32"/>
      <c r="AX119" s="32"/>
      <c r="AY119" s="32">
        <f>SUM(AY120:BB162)</f>
        <v>3</v>
      </c>
      <c r="AZ119" s="32"/>
      <c r="BA119" s="32"/>
      <c r="BB119" s="32"/>
      <c r="BC119" s="32"/>
      <c r="BD119" s="32">
        <f>SUM(BD120:BG162)</f>
        <v>2</v>
      </c>
      <c r="BE119" s="32"/>
      <c r="BF119" s="32"/>
      <c r="BG119" s="32"/>
      <c r="BH119" s="32"/>
    </row>
    <row r="120" spans="1:60" hidden="1" x14ac:dyDescent="0.3">
      <c r="A120" s="22" t="s">
        <v>1</v>
      </c>
      <c r="B120" s="125">
        <f t="shared" ref="B120:B162" si="159">D120+F120+G120+H120+I120+K120+L120+M120+N120+Q120+P120+R120+S120+U120+V120+W120+X120+Z120+AA120+AB120+AC120+AE120+AF120+AG120+AH120+AJ120+AK120+AL120+AM120+AO120+AP120+AQ120+AR120+AT120+AU120+AV120+AW120+AY120+AZ120+BA120+BB120+BD120+BE120+BF120+BG120</f>
        <v>0</v>
      </c>
      <c r="C120" s="54">
        <f t="shared" ref="C120:C162" si="160">B120/$B$119</f>
        <v>0</v>
      </c>
      <c r="D120" s="22">
        <v>0</v>
      </c>
      <c r="E120" s="2">
        <f>D120/$D$119</f>
        <v>0</v>
      </c>
      <c r="F120" s="124">
        <v>0</v>
      </c>
      <c r="G120" s="124">
        <v>0</v>
      </c>
      <c r="H120" s="124">
        <v>0</v>
      </c>
      <c r="I120" s="124">
        <v>0</v>
      </c>
      <c r="J120" s="34">
        <f>(F120+G120+H120+I120)/$F$119</f>
        <v>0</v>
      </c>
      <c r="K120" s="124">
        <v>0</v>
      </c>
      <c r="L120" s="124">
        <v>0</v>
      </c>
      <c r="M120" s="124">
        <v>0</v>
      </c>
      <c r="N120" s="124">
        <v>0</v>
      </c>
      <c r="O120" s="34">
        <f>(K120+L120+M120+N120)/$K$119</f>
        <v>0</v>
      </c>
      <c r="P120" s="124">
        <v>0</v>
      </c>
      <c r="Q120" s="124">
        <v>0</v>
      </c>
      <c r="R120" s="124">
        <v>0</v>
      </c>
      <c r="S120" s="124">
        <v>0</v>
      </c>
      <c r="T120" s="34">
        <f>(P120+Q120+R120+S120)/$P$119</f>
        <v>0</v>
      </c>
      <c r="U120" s="124">
        <v>0</v>
      </c>
      <c r="V120" s="124">
        <v>0</v>
      </c>
      <c r="W120" s="124">
        <v>0</v>
      </c>
      <c r="X120" s="124">
        <v>0</v>
      </c>
      <c r="Y120" s="34">
        <f>(U120+V120+W120+X120)/$U$119</f>
        <v>0</v>
      </c>
      <c r="Z120" s="124">
        <v>0</v>
      </c>
      <c r="AA120" s="124">
        <v>0</v>
      </c>
      <c r="AB120" s="124">
        <v>0</v>
      </c>
      <c r="AC120" s="124">
        <v>0</v>
      </c>
      <c r="AD120" s="34">
        <f>(Z120+AA120+AB120+AC120)/$Z$119</f>
        <v>0</v>
      </c>
      <c r="AE120" s="124">
        <v>0</v>
      </c>
      <c r="AF120" s="124">
        <v>0</v>
      </c>
      <c r="AG120" s="124">
        <v>0</v>
      </c>
      <c r="AH120" s="124">
        <v>0</v>
      </c>
      <c r="AI120" s="34">
        <f>(AE120+AF120+AG120+AH120)/$AE$119</f>
        <v>0</v>
      </c>
      <c r="AJ120" s="124">
        <v>0</v>
      </c>
      <c r="AK120" s="124">
        <v>0</v>
      </c>
      <c r="AL120" s="124">
        <v>0</v>
      </c>
      <c r="AM120" s="124">
        <v>0</v>
      </c>
      <c r="AN120" s="34">
        <f>(AJ120+AK120+AL120+AM120)/$AJ$119</f>
        <v>0</v>
      </c>
      <c r="AO120" s="124">
        <v>0</v>
      </c>
      <c r="AP120" s="124">
        <v>0</v>
      </c>
      <c r="AQ120" s="124">
        <v>0</v>
      </c>
      <c r="AR120" s="124">
        <v>0</v>
      </c>
      <c r="AS120" s="34">
        <f>(AO120+AP120+AQ120+AR120)/$AO$119</f>
        <v>0</v>
      </c>
      <c r="AT120" s="124">
        <v>0</v>
      </c>
      <c r="AU120" s="124">
        <v>0</v>
      </c>
      <c r="AV120" s="124">
        <v>0</v>
      </c>
      <c r="AW120" s="124">
        <v>0</v>
      </c>
      <c r="AX120" s="34">
        <f>(AT120+AU120+AV120+AW120)/$AT$119</f>
        <v>0</v>
      </c>
      <c r="AY120" s="124">
        <v>0</v>
      </c>
      <c r="AZ120" s="124">
        <v>0</v>
      </c>
      <c r="BA120" s="124">
        <v>0</v>
      </c>
      <c r="BB120" s="124">
        <v>0</v>
      </c>
      <c r="BC120" s="34">
        <f>(AY120+AZ120+BA120+BB120)/$AY$119</f>
        <v>0</v>
      </c>
      <c r="BD120" s="124">
        <v>0</v>
      </c>
      <c r="BE120" s="124">
        <v>0</v>
      </c>
      <c r="BF120" s="124">
        <v>0</v>
      </c>
      <c r="BG120" s="124">
        <v>0</v>
      </c>
      <c r="BH120" s="34">
        <f>(BD120+BE120+BF120+BG120)/$BD$119</f>
        <v>0</v>
      </c>
    </row>
    <row r="121" spans="1:60" x14ac:dyDescent="0.3">
      <c r="A121" s="22" t="s">
        <v>2</v>
      </c>
      <c r="B121" s="125">
        <f t="shared" si="159"/>
        <v>5</v>
      </c>
      <c r="C121" s="54">
        <f t="shared" si="160"/>
        <v>6.7567567567567571E-2</v>
      </c>
      <c r="D121" s="22">
        <v>1</v>
      </c>
      <c r="E121" s="2">
        <f t="shared" ref="E121:E162" si="161">D121/$D$119</f>
        <v>0.2</v>
      </c>
      <c r="F121" s="124">
        <v>0</v>
      </c>
      <c r="G121" s="124">
        <v>0</v>
      </c>
      <c r="H121" s="124">
        <v>0</v>
      </c>
      <c r="I121" s="124">
        <v>0</v>
      </c>
      <c r="J121" s="34">
        <f t="shared" ref="J121:J162" si="162">(F121+G121+H121+I121)/$F$119</f>
        <v>0</v>
      </c>
      <c r="K121" s="124">
        <v>0</v>
      </c>
      <c r="L121" s="124">
        <v>0</v>
      </c>
      <c r="M121" s="124">
        <v>0</v>
      </c>
      <c r="N121" s="124">
        <v>2</v>
      </c>
      <c r="O121" s="34">
        <f t="shared" ref="O121:O162" si="163">(K121+L121+M121+N121)/$K$119</f>
        <v>0.11764705882352941</v>
      </c>
      <c r="P121" s="124">
        <v>0</v>
      </c>
      <c r="Q121" s="124">
        <v>0</v>
      </c>
      <c r="R121" s="124">
        <v>0</v>
      </c>
      <c r="S121" s="124">
        <v>0</v>
      </c>
      <c r="T121" s="34">
        <f t="shared" ref="T121:T162" si="164">(P121+Q121+R121+S121)/$P$119</f>
        <v>0</v>
      </c>
      <c r="U121" s="124">
        <v>0</v>
      </c>
      <c r="V121" s="124">
        <v>0</v>
      </c>
      <c r="W121" s="124">
        <v>0</v>
      </c>
      <c r="X121" s="124">
        <v>0</v>
      </c>
      <c r="Y121" s="34">
        <f t="shared" ref="Y121:Y162" si="165">(U121+V121+W121+X121)/$U$119</f>
        <v>0</v>
      </c>
      <c r="Z121" s="124">
        <v>0</v>
      </c>
      <c r="AA121" s="124">
        <v>0</v>
      </c>
      <c r="AB121" s="124">
        <v>0</v>
      </c>
      <c r="AC121" s="124">
        <v>0</v>
      </c>
      <c r="AD121" s="34">
        <f t="shared" ref="AD121:AD162" si="166">(Z121+AA121+AB121+AC121)/$Z$119</f>
        <v>0</v>
      </c>
      <c r="AE121" s="124">
        <v>0</v>
      </c>
      <c r="AF121" s="124">
        <v>0</v>
      </c>
      <c r="AG121" s="124">
        <v>0</v>
      </c>
      <c r="AH121" s="124">
        <v>0</v>
      </c>
      <c r="AI121" s="34">
        <f t="shared" ref="AI121:AI162" si="167">(AE121+AF121+AG121+AH121)/$AE$119</f>
        <v>0</v>
      </c>
      <c r="AJ121" s="124">
        <v>0</v>
      </c>
      <c r="AK121" s="124">
        <v>0</v>
      </c>
      <c r="AL121" s="124">
        <v>0</v>
      </c>
      <c r="AM121" s="124">
        <v>1</v>
      </c>
      <c r="AN121" s="34">
        <f t="shared" ref="AN121:AN162" si="168">(AJ121+AK121+AL121+AM121)/$AJ$119</f>
        <v>0.1111111111111111</v>
      </c>
      <c r="AO121" s="124">
        <v>0</v>
      </c>
      <c r="AP121" s="124">
        <v>0</v>
      </c>
      <c r="AQ121" s="124">
        <v>0</v>
      </c>
      <c r="AR121" s="124">
        <v>0</v>
      </c>
      <c r="AS121" s="34">
        <f t="shared" ref="AS121:AS162" si="169">(AO121+AP121+AQ121+AR121)/$AO$119</f>
        <v>0</v>
      </c>
      <c r="AT121" s="124">
        <v>0</v>
      </c>
      <c r="AU121" s="124">
        <v>0</v>
      </c>
      <c r="AV121" s="124">
        <v>0</v>
      </c>
      <c r="AW121" s="124">
        <v>0</v>
      </c>
      <c r="AX121" s="34">
        <f t="shared" ref="AX121:AX162" si="170">(AT121+AU121+AV121+AW121)/$AT$119</f>
        <v>0</v>
      </c>
      <c r="AY121" s="124">
        <v>0</v>
      </c>
      <c r="AZ121" s="124">
        <v>0</v>
      </c>
      <c r="BA121" s="124">
        <v>0</v>
      </c>
      <c r="BB121" s="124">
        <v>1</v>
      </c>
      <c r="BC121" s="34">
        <f t="shared" ref="BC121:BC162" si="171">(AY121+AZ121+BA121+BB121)/$AY$119</f>
        <v>0.33333333333333331</v>
      </c>
      <c r="BD121" s="124">
        <v>0</v>
      </c>
      <c r="BE121" s="124">
        <v>0</v>
      </c>
      <c r="BF121" s="124">
        <v>0</v>
      </c>
      <c r="BG121" s="124">
        <v>0</v>
      </c>
      <c r="BH121" s="34">
        <f t="shared" ref="BH121:BH162" si="172">(BD121+BE121+BF121+BG121)/$BD$119</f>
        <v>0</v>
      </c>
    </row>
    <row r="122" spans="1:60" s="56" customFormat="1" x14ac:dyDescent="0.3">
      <c r="A122" s="4" t="s">
        <v>3</v>
      </c>
      <c r="B122" s="51">
        <f t="shared" si="159"/>
        <v>30</v>
      </c>
      <c r="C122" s="52">
        <f t="shared" si="160"/>
        <v>0.40540540540540543</v>
      </c>
      <c r="D122" s="4">
        <v>1</v>
      </c>
      <c r="E122" s="10">
        <f t="shared" si="161"/>
        <v>0.2</v>
      </c>
      <c r="F122" s="36">
        <v>0</v>
      </c>
      <c r="G122" s="36">
        <v>0</v>
      </c>
      <c r="H122" s="36">
        <v>4</v>
      </c>
      <c r="I122" s="36">
        <v>1</v>
      </c>
      <c r="J122" s="37">
        <f t="shared" si="162"/>
        <v>0.41666666666666669</v>
      </c>
      <c r="K122" s="36">
        <v>4</v>
      </c>
      <c r="L122" s="36">
        <v>0</v>
      </c>
      <c r="M122" s="36">
        <v>0</v>
      </c>
      <c r="N122" s="36">
        <v>3</v>
      </c>
      <c r="O122" s="37">
        <f t="shared" si="163"/>
        <v>0.41176470588235292</v>
      </c>
      <c r="P122" s="36">
        <v>0</v>
      </c>
      <c r="Q122" s="36">
        <v>0</v>
      </c>
      <c r="R122" s="36">
        <v>2</v>
      </c>
      <c r="S122" s="36">
        <v>0</v>
      </c>
      <c r="T122" s="37">
        <f t="shared" si="164"/>
        <v>0.4</v>
      </c>
      <c r="U122" s="36">
        <v>0</v>
      </c>
      <c r="V122" s="36">
        <v>0</v>
      </c>
      <c r="W122" s="36">
        <v>0</v>
      </c>
      <c r="X122" s="36">
        <v>0</v>
      </c>
      <c r="Y122" s="37">
        <f t="shared" si="165"/>
        <v>0</v>
      </c>
      <c r="Z122" s="36">
        <v>1</v>
      </c>
      <c r="AA122" s="36">
        <v>0</v>
      </c>
      <c r="AB122" s="36">
        <v>0</v>
      </c>
      <c r="AC122" s="36">
        <v>2</v>
      </c>
      <c r="AD122" s="37">
        <f t="shared" si="166"/>
        <v>1</v>
      </c>
      <c r="AE122" s="36">
        <v>0</v>
      </c>
      <c r="AF122" s="36">
        <v>0</v>
      </c>
      <c r="AG122" s="36">
        <v>1</v>
      </c>
      <c r="AH122" s="36">
        <v>0</v>
      </c>
      <c r="AI122" s="37">
        <f t="shared" si="167"/>
        <v>0.25</v>
      </c>
      <c r="AJ122" s="36">
        <v>0</v>
      </c>
      <c r="AK122" s="36">
        <v>2</v>
      </c>
      <c r="AL122" s="36">
        <v>3</v>
      </c>
      <c r="AM122" s="36">
        <v>0</v>
      </c>
      <c r="AN122" s="37">
        <f t="shared" si="168"/>
        <v>0.55555555555555558</v>
      </c>
      <c r="AO122" s="36">
        <v>0</v>
      </c>
      <c r="AP122" s="36">
        <v>1</v>
      </c>
      <c r="AQ122" s="36">
        <v>0</v>
      </c>
      <c r="AR122" s="36">
        <v>1</v>
      </c>
      <c r="AS122" s="37">
        <f t="shared" si="169"/>
        <v>0.4</v>
      </c>
      <c r="AT122" s="36">
        <v>0</v>
      </c>
      <c r="AU122" s="36">
        <v>0</v>
      </c>
      <c r="AV122" s="36">
        <v>0</v>
      </c>
      <c r="AW122" s="36">
        <v>1</v>
      </c>
      <c r="AX122" s="37">
        <f t="shared" si="170"/>
        <v>0.125</v>
      </c>
      <c r="AY122" s="36">
        <v>1</v>
      </c>
      <c r="AZ122" s="36">
        <v>0</v>
      </c>
      <c r="BA122" s="36">
        <v>0</v>
      </c>
      <c r="BB122" s="36">
        <v>0</v>
      </c>
      <c r="BC122" s="37">
        <f t="shared" si="171"/>
        <v>0.33333333333333331</v>
      </c>
      <c r="BD122" s="36">
        <v>0</v>
      </c>
      <c r="BE122" s="36">
        <v>1</v>
      </c>
      <c r="BF122" s="36">
        <v>1</v>
      </c>
      <c r="BG122" s="36">
        <v>0</v>
      </c>
      <c r="BH122" s="37">
        <f t="shared" si="172"/>
        <v>1</v>
      </c>
    </row>
    <row r="123" spans="1:60" x14ac:dyDescent="0.3">
      <c r="A123" s="22" t="s">
        <v>4</v>
      </c>
      <c r="B123" s="125">
        <f t="shared" si="159"/>
        <v>5</v>
      </c>
      <c r="C123" s="54">
        <f t="shared" si="160"/>
        <v>6.7567567567567571E-2</v>
      </c>
      <c r="D123" s="22">
        <v>0</v>
      </c>
      <c r="E123" s="2">
        <f t="shared" si="161"/>
        <v>0</v>
      </c>
      <c r="F123" s="124">
        <v>0</v>
      </c>
      <c r="G123" s="124">
        <v>0</v>
      </c>
      <c r="H123" s="124">
        <v>0</v>
      </c>
      <c r="I123" s="124">
        <v>0</v>
      </c>
      <c r="J123" s="34">
        <f t="shared" si="162"/>
        <v>0</v>
      </c>
      <c r="K123" s="124">
        <v>0</v>
      </c>
      <c r="L123" s="124">
        <v>0</v>
      </c>
      <c r="M123" s="124">
        <v>0</v>
      </c>
      <c r="N123" s="124">
        <v>0</v>
      </c>
      <c r="O123" s="34">
        <f t="shared" si="163"/>
        <v>0</v>
      </c>
      <c r="P123" s="124">
        <v>0</v>
      </c>
      <c r="Q123" s="124">
        <v>0</v>
      </c>
      <c r="R123" s="124">
        <v>0</v>
      </c>
      <c r="S123" s="124">
        <v>0</v>
      </c>
      <c r="T123" s="34">
        <f t="shared" si="164"/>
        <v>0</v>
      </c>
      <c r="U123" s="124">
        <v>0</v>
      </c>
      <c r="V123" s="124">
        <v>1</v>
      </c>
      <c r="W123" s="124">
        <v>0</v>
      </c>
      <c r="X123" s="124">
        <v>0</v>
      </c>
      <c r="Y123" s="34">
        <f t="shared" si="165"/>
        <v>1</v>
      </c>
      <c r="Z123" s="124">
        <v>0</v>
      </c>
      <c r="AA123" s="124">
        <v>0</v>
      </c>
      <c r="AB123" s="124">
        <v>0</v>
      </c>
      <c r="AC123" s="124">
        <v>0</v>
      </c>
      <c r="AD123" s="34">
        <f t="shared" si="166"/>
        <v>0</v>
      </c>
      <c r="AE123" s="124">
        <v>0</v>
      </c>
      <c r="AF123" s="124">
        <v>0</v>
      </c>
      <c r="AG123" s="124">
        <v>0</v>
      </c>
      <c r="AH123" s="124">
        <v>1</v>
      </c>
      <c r="AI123" s="34">
        <f t="shared" si="167"/>
        <v>0.25</v>
      </c>
      <c r="AJ123" s="124">
        <v>0</v>
      </c>
      <c r="AK123" s="124">
        <v>0</v>
      </c>
      <c r="AL123" s="124">
        <v>0</v>
      </c>
      <c r="AM123" s="124">
        <v>0</v>
      </c>
      <c r="AN123" s="34">
        <f t="shared" si="168"/>
        <v>0</v>
      </c>
      <c r="AO123" s="124">
        <v>0</v>
      </c>
      <c r="AP123" s="124">
        <v>0</v>
      </c>
      <c r="AQ123" s="124">
        <v>0</v>
      </c>
      <c r="AR123" s="124">
        <v>1</v>
      </c>
      <c r="AS123" s="34">
        <f t="shared" si="169"/>
        <v>0.2</v>
      </c>
      <c r="AT123" s="124">
        <v>0</v>
      </c>
      <c r="AU123" s="124">
        <v>1</v>
      </c>
      <c r="AV123" s="124">
        <v>1</v>
      </c>
      <c r="AW123" s="124">
        <v>0</v>
      </c>
      <c r="AX123" s="34">
        <f t="shared" si="170"/>
        <v>0.25</v>
      </c>
      <c r="AY123" s="124">
        <v>0</v>
      </c>
      <c r="AZ123" s="124">
        <v>0</v>
      </c>
      <c r="BA123" s="124">
        <v>0</v>
      </c>
      <c r="BB123" s="124">
        <v>0</v>
      </c>
      <c r="BC123" s="34">
        <f t="shared" si="171"/>
        <v>0</v>
      </c>
      <c r="BD123" s="124">
        <v>0</v>
      </c>
      <c r="BE123" s="124">
        <v>0</v>
      </c>
      <c r="BF123" s="124">
        <v>0</v>
      </c>
      <c r="BG123" s="124">
        <v>0</v>
      </c>
      <c r="BH123" s="34">
        <f t="shared" si="172"/>
        <v>0</v>
      </c>
    </row>
    <row r="124" spans="1:60" x14ac:dyDescent="0.3">
      <c r="A124" s="22" t="s">
        <v>5</v>
      </c>
      <c r="B124" s="125">
        <f t="shared" si="159"/>
        <v>3</v>
      </c>
      <c r="C124" s="54">
        <f t="shared" si="160"/>
        <v>4.0540540540540543E-2</v>
      </c>
      <c r="D124" s="22">
        <v>0</v>
      </c>
      <c r="E124" s="2">
        <f t="shared" si="161"/>
        <v>0</v>
      </c>
      <c r="F124" s="124">
        <v>2</v>
      </c>
      <c r="G124" s="124">
        <v>0</v>
      </c>
      <c r="H124" s="124">
        <v>0</v>
      </c>
      <c r="I124" s="124">
        <v>0</v>
      </c>
      <c r="J124" s="34">
        <f t="shared" si="162"/>
        <v>0.16666666666666666</v>
      </c>
      <c r="K124" s="124">
        <v>1</v>
      </c>
      <c r="L124" s="124">
        <v>0</v>
      </c>
      <c r="M124" s="124">
        <v>0</v>
      </c>
      <c r="N124" s="124">
        <v>0</v>
      </c>
      <c r="O124" s="34">
        <f t="shared" si="163"/>
        <v>5.8823529411764705E-2</v>
      </c>
      <c r="P124" s="124">
        <v>0</v>
      </c>
      <c r="Q124" s="124">
        <v>0</v>
      </c>
      <c r="R124" s="124">
        <v>0</v>
      </c>
      <c r="S124" s="124">
        <v>0</v>
      </c>
      <c r="T124" s="34">
        <f t="shared" si="164"/>
        <v>0</v>
      </c>
      <c r="U124" s="124">
        <v>0</v>
      </c>
      <c r="V124" s="124">
        <v>0</v>
      </c>
      <c r="W124" s="124">
        <v>0</v>
      </c>
      <c r="X124" s="124">
        <v>0</v>
      </c>
      <c r="Y124" s="34">
        <f t="shared" si="165"/>
        <v>0</v>
      </c>
      <c r="Z124" s="124">
        <v>0</v>
      </c>
      <c r="AA124" s="124">
        <v>0</v>
      </c>
      <c r="AB124" s="124">
        <v>0</v>
      </c>
      <c r="AC124" s="124">
        <v>0</v>
      </c>
      <c r="AD124" s="34">
        <f t="shared" si="166"/>
        <v>0</v>
      </c>
      <c r="AE124" s="124">
        <v>0</v>
      </c>
      <c r="AF124" s="124">
        <v>0</v>
      </c>
      <c r="AG124" s="124">
        <v>0</v>
      </c>
      <c r="AH124" s="124">
        <v>0</v>
      </c>
      <c r="AI124" s="34">
        <f t="shared" si="167"/>
        <v>0</v>
      </c>
      <c r="AJ124" s="124">
        <v>0</v>
      </c>
      <c r="AK124" s="124">
        <v>0</v>
      </c>
      <c r="AL124" s="124">
        <v>0</v>
      </c>
      <c r="AM124" s="124">
        <v>0</v>
      </c>
      <c r="AN124" s="34">
        <f t="shared" si="168"/>
        <v>0</v>
      </c>
      <c r="AO124" s="124">
        <v>0</v>
      </c>
      <c r="AP124" s="124">
        <v>0</v>
      </c>
      <c r="AQ124" s="124">
        <v>0</v>
      </c>
      <c r="AR124" s="124">
        <v>0</v>
      </c>
      <c r="AS124" s="34">
        <f t="shared" si="169"/>
        <v>0</v>
      </c>
      <c r="AT124" s="124">
        <v>0</v>
      </c>
      <c r="AU124" s="124">
        <v>0</v>
      </c>
      <c r="AV124" s="124">
        <v>0</v>
      </c>
      <c r="AW124" s="124">
        <v>0</v>
      </c>
      <c r="AX124" s="34">
        <f t="shared" si="170"/>
        <v>0</v>
      </c>
      <c r="AY124" s="124">
        <v>0</v>
      </c>
      <c r="AZ124" s="124">
        <v>0</v>
      </c>
      <c r="BA124" s="124">
        <v>0</v>
      </c>
      <c r="BB124" s="124">
        <v>0</v>
      </c>
      <c r="BC124" s="34">
        <f t="shared" si="171"/>
        <v>0</v>
      </c>
      <c r="BD124" s="124">
        <v>0</v>
      </c>
      <c r="BE124" s="124">
        <v>0</v>
      </c>
      <c r="BF124" s="124">
        <v>0</v>
      </c>
      <c r="BG124" s="124">
        <v>0</v>
      </c>
      <c r="BH124" s="34">
        <f t="shared" si="172"/>
        <v>0</v>
      </c>
    </row>
    <row r="125" spans="1:60" hidden="1" x14ac:dyDescent="0.3">
      <c r="A125" s="120" t="s">
        <v>171</v>
      </c>
      <c r="B125" s="125">
        <f t="shared" ref="B125:B126" si="173">D125+F125+G125+H125+I125+K125+L125+M125+N125+Q125+P125+R125+S125+U125+V125+W125+X125+Z125+AA125+AB125+AC125+AE125+AF125+AG125+AH125+AJ125+AK125+AL125+AM125+AO125+AP125+AQ125+AR125+AT125+AU125+AV125+AW125+AY125+AZ125+BA125+BB125+BD125+BE125+BF125+BG125</f>
        <v>0</v>
      </c>
      <c r="C125" s="54">
        <f t="shared" ref="C125:C126" si="174">B125/$B$119</f>
        <v>0</v>
      </c>
      <c r="D125" s="22">
        <v>0</v>
      </c>
      <c r="E125" s="2">
        <f t="shared" ref="E125:E126" si="175">D125/$D$119</f>
        <v>0</v>
      </c>
      <c r="F125" s="124">
        <v>0</v>
      </c>
      <c r="G125" s="124">
        <v>0</v>
      </c>
      <c r="H125" s="124">
        <v>0</v>
      </c>
      <c r="I125" s="124">
        <v>0</v>
      </c>
      <c r="J125" s="34">
        <f t="shared" ref="J125:J126" si="176">(F125+G125+H125+I125)/$F$119</f>
        <v>0</v>
      </c>
      <c r="K125" s="124">
        <v>0</v>
      </c>
      <c r="L125" s="124">
        <v>0</v>
      </c>
      <c r="M125" s="124">
        <v>0</v>
      </c>
      <c r="N125" s="124">
        <v>0</v>
      </c>
      <c r="O125" s="34">
        <f t="shared" ref="O125:O126" si="177">(K125+L125+M125+N125)/$K$119</f>
        <v>0</v>
      </c>
      <c r="P125" s="124">
        <v>0</v>
      </c>
      <c r="Q125" s="124">
        <v>0</v>
      </c>
      <c r="R125" s="124">
        <v>0</v>
      </c>
      <c r="S125" s="124">
        <v>0</v>
      </c>
      <c r="T125" s="34">
        <f t="shared" ref="T125:T126" si="178">(P125+Q125+R125+S125)/$P$119</f>
        <v>0</v>
      </c>
      <c r="U125" s="124">
        <v>0</v>
      </c>
      <c r="V125" s="124">
        <v>0</v>
      </c>
      <c r="W125" s="124">
        <v>0</v>
      </c>
      <c r="X125" s="124">
        <v>0</v>
      </c>
      <c r="Y125" s="34">
        <f t="shared" ref="Y125:Y126" si="179">(U125+V125+W125+X125)/$U$119</f>
        <v>0</v>
      </c>
      <c r="Z125" s="124">
        <v>0</v>
      </c>
      <c r="AA125" s="124">
        <v>0</v>
      </c>
      <c r="AB125" s="124">
        <v>0</v>
      </c>
      <c r="AC125" s="124">
        <v>0</v>
      </c>
      <c r="AD125" s="34">
        <f t="shared" ref="AD125:AD126" si="180">(Z125+AA125+AB125+AC125)/$Z$119</f>
        <v>0</v>
      </c>
      <c r="AE125" s="124">
        <v>0</v>
      </c>
      <c r="AF125" s="124">
        <v>0</v>
      </c>
      <c r="AG125" s="124">
        <v>0</v>
      </c>
      <c r="AH125" s="124">
        <v>0</v>
      </c>
      <c r="AI125" s="34">
        <f t="shared" ref="AI125:AI126" si="181">(AE125+AF125+AG125+AH125)/$AE$119</f>
        <v>0</v>
      </c>
      <c r="AJ125" s="124">
        <v>0</v>
      </c>
      <c r="AK125" s="124">
        <v>0</v>
      </c>
      <c r="AL125" s="124">
        <v>0</v>
      </c>
      <c r="AM125" s="124">
        <v>0</v>
      </c>
      <c r="AN125" s="34">
        <f t="shared" ref="AN125:AN126" si="182">(AJ125+AK125+AL125+AM125)/$AJ$119</f>
        <v>0</v>
      </c>
      <c r="AO125" s="124">
        <v>0</v>
      </c>
      <c r="AP125" s="124">
        <v>0</v>
      </c>
      <c r="AQ125" s="124">
        <v>0</v>
      </c>
      <c r="AR125" s="124">
        <v>0</v>
      </c>
      <c r="AS125" s="34">
        <f t="shared" ref="AS125:AS126" si="183">(AO125+AP125+AQ125+AR125)/$AO$119</f>
        <v>0</v>
      </c>
      <c r="AT125" s="124">
        <v>0</v>
      </c>
      <c r="AU125" s="124">
        <v>0</v>
      </c>
      <c r="AV125" s="124">
        <v>0</v>
      </c>
      <c r="AW125" s="124">
        <v>0</v>
      </c>
      <c r="AX125" s="34">
        <f t="shared" ref="AX125:AX126" si="184">(AT125+AU125+AV125+AW125)/$AT$119</f>
        <v>0</v>
      </c>
      <c r="AY125" s="124">
        <v>0</v>
      </c>
      <c r="AZ125" s="124">
        <v>0</v>
      </c>
      <c r="BA125" s="124">
        <v>0</v>
      </c>
      <c r="BB125" s="124">
        <v>0</v>
      </c>
      <c r="BC125" s="34">
        <f t="shared" ref="BC125:BC126" si="185">(AY125+AZ125+BA125+BB125)/$AY$119</f>
        <v>0</v>
      </c>
      <c r="BD125" s="124">
        <v>0</v>
      </c>
      <c r="BE125" s="124">
        <v>0</v>
      </c>
      <c r="BF125" s="124">
        <v>0</v>
      </c>
      <c r="BG125" s="124">
        <v>0</v>
      </c>
      <c r="BH125" s="34">
        <f t="shared" ref="BH125:BH126" si="186">(BD125+BE125+BF125+BG125)/$BD$119</f>
        <v>0</v>
      </c>
    </row>
    <row r="126" spans="1:60" hidden="1" x14ac:dyDescent="0.3">
      <c r="A126" s="120" t="s">
        <v>172</v>
      </c>
      <c r="B126" s="125">
        <f t="shared" si="173"/>
        <v>0</v>
      </c>
      <c r="C126" s="54">
        <f t="shared" si="174"/>
        <v>0</v>
      </c>
      <c r="D126" s="22">
        <v>0</v>
      </c>
      <c r="E126" s="2">
        <f t="shared" si="175"/>
        <v>0</v>
      </c>
      <c r="F126" s="124">
        <v>0</v>
      </c>
      <c r="G126" s="124">
        <v>0</v>
      </c>
      <c r="H126" s="124">
        <v>0</v>
      </c>
      <c r="I126" s="124">
        <v>0</v>
      </c>
      <c r="J126" s="34">
        <f t="shared" si="176"/>
        <v>0</v>
      </c>
      <c r="K126" s="124">
        <v>0</v>
      </c>
      <c r="L126" s="124">
        <v>0</v>
      </c>
      <c r="M126" s="124">
        <v>0</v>
      </c>
      <c r="N126" s="124">
        <v>0</v>
      </c>
      <c r="O126" s="34">
        <f t="shared" si="177"/>
        <v>0</v>
      </c>
      <c r="P126" s="124">
        <v>0</v>
      </c>
      <c r="Q126" s="124">
        <v>0</v>
      </c>
      <c r="R126" s="124">
        <v>0</v>
      </c>
      <c r="S126" s="124">
        <v>0</v>
      </c>
      <c r="T126" s="34">
        <f t="shared" si="178"/>
        <v>0</v>
      </c>
      <c r="U126" s="124">
        <v>0</v>
      </c>
      <c r="V126" s="124">
        <v>0</v>
      </c>
      <c r="W126" s="124">
        <v>0</v>
      </c>
      <c r="X126" s="124">
        <v>0</v>
      </c>
      <c r="Y126" s="34">
        <f t="shared" si="179"/>
        <v>0</v>
      </c>
      <c r="Z126" s="124">
        <v>0</v>
      </c>
      <c r="AA126" s="124">
        <v>0</v>
      </c>
      <c r="AB126" s="124">
        <v>0</v>
      </c>
      <c r="AC126" s="124">
        <v>0</v>
      </c>
      <c r="AD126" s="34">
        <f t="shared" si="180"/>
        <v>0</v>
      </c>
      <c r="AE126" s="124">
        <v>0</v>
      </c>
      <c r="AF126" s="124">
        <v>0</v>
      </c>
      <c r="AG126" s="124">
        <v>0</v>
      </c>
      <c r="AH126" s="124">
        <v>0</v>
      </c>
      <c r="AI126" s="34">
        <f t="shared" si="181"/>
        <v>0</v>
      </c>
      <c r="AJ126" s="124">
        <v>0</v>
      </c>
      <c r="AK126" s="124">
        <v>0</v>
      </c>
      <c r="AL126" s="124">
        <v>0</v>
      </c>
      <c r="AM126" s="124">
        <v>0</v>
      </c>
      <c r="AN126" s="34">
        <f t="shared" si="182"/>
        <v>0</v>
      </c>
      <c r="AO126" s="124">
        <v>0</v>
      </c>
      <c r="AP126" s="124">
        <v>0</v>
      </c>
      <c r="AQ126" s="124">
        <v>0</v>
      </c>
      <c r="AR126" s="124">
        <v>0</v>
      </c>
      <c r="AS126" s="34">
        <f t="shared" si="183"/>
        <v>0</v>
      </c>
      <c r="AT126" s="124">
        <v>0</v>
      </c>
      <c r="AU126" s="124">
        <v>0</v>
      </c>
      <c r="AV126" s="124">
        <v>0</v>
      </c>
      <c r="AW126" s="124">
        <v>0</v>
      </c>
      <c r="AX126" s="34">
        <f t="shared" si="184"/>
        <v>0</v>
      </c>
      <c r="AY126" s="124">
        <v>0</v>
      </c>
      <c r="AZ126" s="124">
        <v>0</v>
      </c>
      <c r="BA126" s="124">
        <v>0</v>
      </c>
      <c r="BB126" s="124">
        <v>0</v>
      </c>
      <c r="BC126" s="34">
        <f t="shared" si="185"/>
        <v>0</v>
      </c>
      <c r="BD126" s="124">
        <v>0</v>
      </c>
      <c r="BE126" s="124">
        <v>0</v>
      </c>
      <c r="BF126" s="124">
        <v>0</v>
      </c>
      <c r="BG126" s="124">
        <v>0</v>
      </c>
      <c r="BH126" s="34">
        <f t="shared" si="186"/>
        <v>0</v>
      </c>
    </row>
    <row r="127" spans="1:60" x14ac:dyDescent="0.3">
      <c r="A127" s="22" t="s">
        <v>6</v>
      </c>
      <c r="B127" s="125">
        <f t="shared" si="159"/>
        <v>9</v>
      </c>
      <c r="C127" s="54">
        <f t="shared" si="160"/>
        <v>0.12162162162162163</v>
      </c>
      <c r="D127" s="22">
        <v>1</v>
      </c>
      <c r="E127" s="2">
        <f t="shared" si="161"/>
        <v>0.2</v>
      </c>
      <c r="F127" s="124">
        <v>0</v>
      </c>
      <c r="G127" s="124">
        <v>0</v>
      </c>
      <c r="H127" s="124">
        <v>0</v>
      </c>
      <c r="I127" s="124">
        <v>1</v>
      </c>
      <c r="J127" s="34">
        <f t="shared" si="162"/>
        <v>8.3333333333333329E-2</v>
      </c>
      <c r="K127" s="124">
        <v>0</v>
      </c>
      <c r="L127" s="124">
        <v>0</v>
      </c>
      <c r="M127" s="124">
        <v>0</v>
      </c>
      <c r="N127" s="124">
        <v>1</v>
      </c>
      <c r="O127" s="34">
        <f t="shared" si="163"/>
        <v>5.8823529411764705E-2</v>
      </c>
      <c r="P127" s="124">
        <v>0</v>
      </c>
      <c r="Q127" s="124">
        <v>0</v>
      </c>
      <c r="R127" s="124">
        <v>0</v>
      </c>
      <c r="S127" s="124">
        <v>1</v>
      </c>
      <c r="T127" s="34">
        <f t="shared" si="164"/>
        <v>0.2</v>
      </c>
      <c r="U127" s="124">
        <v>0</v>
      </c>
      <c r="V127" s="124">
        <v>0</v>
      </c>
      <c r="W127" s="124">
        <v>0</v>
      </c>
      <c r="X127" s="124">
        <v>0</v>
      </c>
      <c r="Y127" s="34">
        <f t="shared" si="165"/>
        <v>0</v>
      </c>
      <c r="Z127" s="124">
        <v>0</v>
      </c>
      <c r="AA127" s="124">
        <v>0</v>
      </c>
      <c r="AB127" s="124">
        <v>0</v>
      </c>
      <c r="AC127" s="124">
        <v>0</v>
      </c>
      <c r="AD127" s="34">
        <f t="shared" si="166"/>
        <v>0</v>
      </c>
      <c r="AE127" s="124">
        <v>0</v>
      </c>
      <c r="AF127" s="124">
        <v>0</v>
      </c>
      <c r="AG127" s="124">
        <v>0</v>
      </c>
      <c r="AH127" s="124">
        <v>2</v>
      </c>
      <c r="AI127" s="34">
        <f t="shared" si="167"/>
        <v>0.5</v>
      </c>
      <c r="AJ127" s="124">
        <v>0</v>
      </c>
      <c r="AK127" s="124">
        <v>0</v>
      </c>
      <c r="AL127" s="124">
        <v>0</v>
      </c>
      <c r="AM127" s="124">
        <v>1</v>
      </c>
      <c r="AN127" s="34">
        <f t="shared" si="168"/>
        <v>0.1111111111111111</v>
      </c>
      <c r="AO127" s="124">
        <v>0</v>
      </c>
      <c r="AP127" s="124">
        <v>0</v>
      </c>
      <c r="AQ127" s="124">
        <v>0</v>
      </c>
      <c r="AR127" s="124">
        <v>1</v>
      </c>
      <c r="AS127" s="34">
        <f t="shared" si="169"/>
        <v>0.2</v>
      </c>
      <c r="AT127" s="124">
        <v>0</v>
      </c>
      <c r="AU127" s="124">
        <v>0</v>
      </c>
      <c r="AV127" s="124">
        <v>0</v>
      </c>
      <c r="AW127" s="124">
        <v>0</v>
      </c>
      <c r="AX127" s="34">
        <f t="shared" si="170"/>
        <v>0</v>
      </c>
      <c r="AY127" s="124">
        <v>0</v>
      </c>
      <c r="AZ127" s="124">
        <v>0</v>
      </c>
      <c r="BA127" s="124">
        <v>0</v>
      </c>
      <c r="BB127" s="124">
        <v>1</v>
      </c>
      <c r="BC127" s="34">
        <f t="shared" si="171"/>
        <v>0.33333333333333331</v>
      </c>
      <c r="BD127" s="124">
        <v>0</v>
      </c>
      <c r="BE127" s="124">
        <v>0</v>
      </c>
      <c r="BF127" s="124">
        <v>0</v>
      </c>
      <c r="BG127" s="124">
        <v>0</v>
      </c>
      <c r="BH127" s="34">
        <f t="shared" si="172"/>
        <v>0</v>
      </c>
    </row>
    <row r="128" spans="1:60" hidden="1" x14ac:dyDescent="0.3">
      <c r="A128" s="22" t="s">
        <v>7</v>
      </c>
      <c r="B128" s="125">
        <f t="shared" si="159"/>
        <v>0</v>
      </c>
      <c r="C128" s="54">
        <f t="shared" si="160"/>
        <v>0</v>
      </c>
      <c r="D128" s="22">
        <v>0</v>
      </c>
      <c r="E128" s="2">
        <f t="shared" si="161"/>
        <v>0</v>
      </c>
      <c r="F128" s="124">
        <v>0</v>
      </c>
      <c r="G128" s="124">
        <v>0</v>
      </c>
      <c r="H128" s="124">
        <v>0</v>
      </c>
      <c r="I128" s="124">
        <v>0</v>
      </c>
      <c r="J128" s="34">
        <f t="shared" si="162"/>
        <v>0</v>
      </c>
      <c r="K128" s="124">
        <v>0</v>
      </c>
      <c r="L128" s="124">
        <v>0</v>
      </c>
      <c r="M128" s="124">
        <v>0</v>
      </c>
      <c r="N128" s="124">
        <v>0</v>
      </c>
      <c r="O128" s="34">
        <f t="shared" si="163"/>
        <v>0</v>
      </c>
      <c r="P128" s="124">
        <v>0</v>
      </c>
      <c r="Q128" s="124">
        <v>0</v>
      </c>
      <c r="R128" s="124">
        <v>0</v>
      </c>
      <c r="S128" s="124">
        <v>0</v>
      </c>
      <c r="T128" s="34">
        <f t="shared" si="164"/>
        <v>0</v>
      </c>
      <c r="U128" s="124">
        <v>0</v>
      </c>
      <c r="V128" s="124">
        <v>0</v>
      </c>
      <c r="W128" s="124">
        <v>0</v>
      </c>
      <c r="X128" s="124">
        <v>0</v>
      </c>
      <c r="Y128" s="34">
        <f t="shared" si="165"/>
        <v>0</v>
      </c>
      <c r="Z128" s="124">
        <v>0</v>
      </c>
      <c r="AA128" s="124">
        <v>0</v>
      </c>
      <c r="AB128" s="124">
        <v>0</v>
      </c>
      <c r="AC128" s="124">
        <v>0</v>
      </c>
      <c r="AD128" s="34">
        <f t="shared" si="166"/>
        <v>0</v>
      </c>
      <c r="AE128" s="124">
        <v>0</v>
      </c>
      <c r="AF128" s="124">
        <v>0</v>
      </c>
      <c r="AG128" s="124">
        <v>0</v>
      </c>
      <c r="AH128" s="124">
        <v>0</v>
      </c>
      <c r="AI128" s="34">
        <f t="shared" si="167"/>
        <v>0</v>
      </c>
      <c r="AJ128" s="124">
        <v>0</v>
      </c>
      <c r="AK128" s="124">
        <v>0</v>
      </c>
      <c r="AL128" s="124">
        <v>0</v>
      </c>
      <c r="AM128" s="124">
        <v>0</v>
      </c>
      <c r="AN128" s="34">
        <f t="shared" si="168"/>
        <v>0</v>
      </c>
      <c r="AO128" s="124">
        <v>0</v>
      </c>
      <c r="AP128" s="124">
        <v>0</v>
      </c>
      <c r="AQ128" s="124">
        <v>0</v>
      </c>
      <c r="AR128" s="124">
        <v>0</v>
      </c>
      <c r="AS128" s="34">
        <f t="shared" si="169"/>
        <v>0</v>
      </c>
      <c r="AT128" s="124">
        <v>0</v>
      </c>
      <c r="AU128" s="124">
        <v>0</v>
      </c>
      <c r="AV128" s="124">
        <v>0</v>
      </c>
      <c r="AW128" s="124">
        <v>0</v>
      </c>
      <c r="AX128" s="34">
        <f t="shared" si="170"/>
        <v>0</v>
      </c>
      <c r="AY128" s="124">
        <v>0</v>
      </c>
      <c r="AZ128" s="124">
        <v>0</v>
      </c>
      <c r="BA128" s="124">
        <v>0</v>
      </c>
      <c r="BB128" s="124">
        <v>0</v>
      </c>
      <c r="BC128" s="34">
        <f t="shared" si="171"/>
        <v>0</v>
      </c>
      <c r="BD128" s="124">
        <v>0</v>
      </c>
      <c r="BE128" s="124">
        <v>0</v>
      </c>
      <c r="BF128" s="124">
        <v>0</v>
      </c>
      <c r="BG128" s="124">
        <v>0</v>
      </c>
      <c r="BH128" s="34">
        <f t="shared" si="172"/>
        <v>0</v>
      </c>
    </row>
    <row r="129" spans="1:60" hidden="1" x14ac:dyDescent="0.3">
      <c r="A129" s="22" t="s">
        <v>8</v>
      </c>
      <c r="B129" s="125">
        <f t="shared" si="159"/>
        <v>0</v>
      </c>
      <c r="C129" s="54">
        <f t="shared" si="160"/>
        <v>0</v>
      </c>
      <c r="D129" s="22">
        <v>0</v>
      </c>
      <c r="E129" s="2">
        <f t="shared" si="161"/>
        <v>0</v>
      </c>
      <c r="F129" s="124">
        <v>0</v>
      </c>
      <c r="G129" s="124">
        <v>0</v>
      </c>
      <c r="H129" s="124">
        <v>0</v>
      </c>
      <c r="I129" s="124">
        <v>0</v>
      </c>
      <c r="J129" s="34">
        <f t="shared" si="162"/>
        <v>0</v>
      </c>
      <c r="K129" s="124">
        <v>0</v>
      </c>
      <c r="L129" s="124">
        <v>0</v>
      </c>
      <c r="M129" s="124">
        <v>0</v>
      </c>
      <c r="N129" s="124">
        <v>0</v>
      </c>
      <c r="O129" s="34">
        <f t="shared" si="163"/>
        <v>0</v>
      </c>
      <c r="P129" s="124">
        <v>0</v>
      </c>
      <c r="Q129" s="124">
        <v>0</v>
      </c>
      <c r="R129" s="124">
        <v>0</v>
      </c>
      <c r="S129" s="124">
        <v>0</v>
      </c>
      <c r="T129" s="34">
        <f t="shared" si="164"/>
        <v>0</v>
      </c>
      <c r="U129" s="124">
        <v>0</v>
      </c>
      <c r="V129" s="124">
        <v>0</v>
      </c>
      <c r="W129" s="124">
        <v>0</v>
      </c>
      <c r="X129" s="124">
        <v>0</v>
      </c>
      <c r="Y129" s="34">
        <f t="shared" si="165"/>
        <v>0</v>
      </c>
      <c r="Z129" s="124">
        <v>0</v>
      </c>
      <c r="AA129" s="124">
        <v>0</v>
      </c>
      <c r="AB129" s="124">
        <v>0</v>
      </c>
      <c r="AC129" s="124">
        <v>0</v>
      </c>
      <c r="AD129" s="34">
        <f t="shared" si="166"/>
        <v>0</v>
      </c>
      <c r="AE129" s="124">
        <v>0</v>
      </c>
      <c r="AF129" s="124">
        <v>0</v>
      </c>
      <c r="AG129" s="124">
        <v>0</v>
      </c>
      <c r="AH129" s="124">
        <v>0</v>
      </c>
      <c r="AI129" s="34">
        <f t="shared" si="167"/>
        <v>0</v>
      </c>
      <c r="AJ129" s="124">
        <v>0</v>
      </c>
      <c r="AK129" s="124">
        <v>0</v>
      </c>
      <c r="AL129" s="124">
        <v>0</v>
      </c>
      <c r="AM129" s="124">
        <v>0</v>
      </c>
      <c r="AN129" s="34">
        <f t="shared" si="168"/>
        <v>0</v>
      </c>
      <c r="AO129" s="124">
        <v>0</v>
      </c>
      <c r="AP129" s="124">
        <v>0</v>
      </c>
      <c r="AQ129" s="124">
        <v>0</v>
      </c>
      <c r="AR129" s="124">
        <v>0</v>
      </c>
      <c r="AS129" s="34">
        <f t="shared" si="169"/>
        <v>0</v>
      </c>
      <c r="AT129" s="124">
        <v>0</v>
      </c>
      <c r="AU129" s="124">
        <v>0</v>
      </c>
      <c r="AV129" s="124">
        <v>0</v>
      </c>
      <c r="AW129" s="124">
        <v>0</v>
      </c>
      <c r="AX129" s="34">
        <f t="shared" si="170"/>
        <v>0</v>
      </c>
      <c r="AY129" s="124">
        <v>0</v>
      </c>
      <c r="AZ129" s="124">
        <v>0</v>
      </c>
      <c r="BA129" s="124">
        <v>0</v>
      </c>
      <c r="BB129" s="124">
        <v>0</v>
      </c>
      <c r="BC129" s="34">
        <f t="shared" si="171"/>
        <v>0</v>
      </c>
      <c r="BD129" s="124">
        <v>0</v>
      </c>
      <c r="BE129" s="124">
        <v>0</v>
      </c>
      <c r="BF129" s="124">
        <v>0</v>
      </c>
      <c r="BG129" s="124">
        <v>0</v>
      </c>
      <c r="BH129" s="34">
        <f t="shared" si="172"/>
        <v>0</v>
      </c>
    </row>
    <row r="130" spans="1:60" hidden="1" x14ac:dyDescent="0.3">
      <c r="A130" s="36" t="s">
        <v>174</v>
      </c>
      <c r="B130" s="125">
        <f t="shared" si="159"/>
        <v>0</v>
      </c>
      <c r="C130" s="54">
        <f t="shared" si="160"/>
        <v>0</v>
      </c>
      <c r="D130" s="22">
        <v>0</v>
      </c>
      <c r="E130" s="2">
        <f t="shared" si="161"/>
        <v>0</v>
      </c>
      <c r="F130" s="124">
        <v>0</v>
      </c>
      <c r="G130" s="124">
        <v>0</v>
      </c>
      <c r="H130" s="124">
        <v>0</v>
      </c>
      <c r="I130" s="124">
        <v>0</v>
      </c>
      <c r="J130" s="34">
        <f t="shared" si="162"/>
        <v>0</v>
      </c>
      <c r="K130" s="124">
        <v>0</v>
      </c>
      <c r="L130" s="124">
        <v>0</v>
      </c>
      <c r="M130" s="124">
        <v>0</v>
      </c>
      <c r="N130" s="124">
        <v>0</v>
      </c>
      <c r="O130" s="34">
        <f t="shared" si="163"/>
        <v>0</v>
      </c>
      <c r="P130" s="124">
        <v>0</v>
      </c>
      <c r="Q130" s="124">
        <v>0</v>
      </c>
      <c r="R130" s="124">
        <v>0</v>
      </c>
      <c r="S130" s="124">
        <v>0</v>
      </c>
      <c r="T130" s="34">
        <f t="shared" si="164"/>
        <v>0</v>
      </c>
      <c r="U130" s="124">
        <v>0</v>
      </c>
      <c r="V130" s="124">
        <v>0</v>
      </c>
      <c r="W130" s="124">
        <v>0</v>
      </c>
      <c r="X130" s="124">
        <v>0</v>
      </c>
      <c r="Y130" s="34">
        <f t="shared" si="165"/>
        <v>0</v>
      </c>
      <c r="Z130" s="124">
        <v>0</v>
      </c>
      <c r="AA130" s="124">
        <v>0</v>
      </c>
      <c r="AB130" s="124">
        <v>0</v>
      </c>
      <c r="AC130" s="124">
        <v>0</v>
      </c>
      <c r="AD130" s="34">
        <f t="shared" si="166"/>
        <v>0</v>
      </c>
      <c r="AE130" s="124">
        <v>0</v>
      </c>
      <c r="AF130" s="124">
        <v>0</v>
      </c>
      <c r="AG130" s="124">
        <v>0</v>
      </c>
      <c r="AH130" s="124">
        <v>0</v>
      </c>
      <c r="AI130" s="34">
        <f t="shared" si="167"/>
        <v>0</v>
      </c>
      <c r="AJ130" s="124">
        <v>0</v>
      </c>
      <c r="AK130" s="124">
        <v>0</v>
      </c>
      <c r="AL130" s="124">
        <v>0</v>
      </c>
      <c r="AM130" s="124">
        <v>0</v>
      </c>
      <c r="AN130" s="34">
        <f t="shared" si="168"/>
        <v>0</v>
      </c>
      <c r="AO130" s="124">
        <v>0</v>
      </c>
      <c r="AP130" s="124">
        <v>0</v>
      </c>
      <c r="AQ130" s="124">
        <v>0</v>
      </c>
      <c r="AR130" s="124">
        <v>0</v>
      </c>
      <c r="AS130" s="34">
        <f t="shared" si="169"/>
        <v>0</v>
      </c>
      <c r="AT130" s="124">
        <v>0</v>
      </c>
      <c r="AU130" s="124">
        <v>0</v>
      </c>
      <c r="AV130" s="124">
        <v>0</v>
      </c>
      <c r="AW130" s="124">
        <v>0</v>
      </c>
      <c r="AX130" s="34">
        <f t="shared" si="170"/>
        <v>0</v>
      </c>
      <c r="AY130" s="124">
        <v>0</v>
      </c>
      <c r="AZ130" s="124">
        <v>0</v>
      </c>
      <c r="BA130" s="124">
        <v>0</v>
      </c>
      <c r="BB130" s="124">
        <v>0</v>
      </c>
      <c r="BC130" s="34">
        <f t="shared" si="171"/>
        <v>0</v>
      </c>
      <c r="BD130" s="124">
        <v>0</v>
      </c>
      <c r="BE130" s="124">
        <v>0</v>
      </c>
      <c r="BF130" s="124">
        <v>0</v>
      </c>
      <c r="BG130" s="124">
        <v>0</v>
      </c>
      <c r="BH130" s="34">
        <f t="shared" si="172"/>
        <v>0</v>
      </c>
    </row>
    <row r="131" spans="1:60" hidden="1" x14ac:dyDescent="0.3">
      <c r="A131" s="36" t="s">
        <v>25</v>
      </c>
      <c r="B131" s="125">
        <f t="shared" si="159"/>
        <v>0</v>
      </c>
      <c r="C131" s="54">
        <f t="shared" si="160"/>
        <v>0</v>
      </c>
      <c r="D131" s="22">
        <v>0</v>
      </c>
      <c r="E131" s="2">
        <f t="shared" si="161"/>
        <v>0</v>
      </c>
      <c r="F131" s="124">
        <v>0</v>
      </c>
      <c r="G131" s="124">
        <v>0</v>
      </c>
      <c r="H131" s="124">
        <v>0</v>
      </c>
      <c r="I131" s="124">
        <v>0</v>
      </c>
      <c r="J131" s="34">
        <f t="shared" si="162"/>
        <v>0</v>
      </c>
      <c r="K131" s="124">
        <v>0</v>
      </c>
      <c r="L131" s="124">
        <v>0</v>
      </c>
      <c r="M131" s="124">
        <v>0</v>
      </c>
      <c r="N131" s="124">
        <v>0</v>
      </c>
      <c r="O131" s="34">
        <f t="shared" si="163"/>
        <v>0</v>
      </c>
      <c r="P131" s="124">
        <v>0</v>
      </c>
      <c r="Q131" s="124">
        <v>0</v>
      </c>
      <c r="R131" s="124">
        <v>0</v>
      </c>
      <c r="S131" s="124">
        <v>0</v>
      </c>
      <c r="T131" s="34">
        <f t="shared" si="164"/>
        <v>0</v>
      </c>
      <c r="U131" s="124">
        <v>0</v>
      </c>
      <c r="V131" s="124">
        <v>0</v>
      </c>
      <c r="W131" s="124">
        <v>0</v>
      </c>
      <c r="X131" s="124">
        <v>0</v>
      </c>
      <c r="Y131" s="34">
        <f t="shared" si="165"/>
        <v>0</v>
      </c>
      <c r="Z131" s="124">
        <v>0</v>
      </c>
      <c r="AA131" s="124">
        <v>0</v>
      </c>
      <c r="AB131" s="124">
        <v>0</v>
      </c>
      <c r="AC131" s="124">
        <v>0</v>
      </c>
      <c r="AD131" s="34">
        <f t="shared" si="166"/>
        <v>0</v>
      </c>
      <c r="AE131" s="124">
        <v>0</v>
      </c>
      <c r="AF131" s="124">
        <v>0</v>
      </c>
      <c r="AG131" s="124">
        <v>0</v>
      </c>
      <c r="AH131" s="124">
        <v>0</v>
      </c>
      <c r="AI131" s="34">
        <f t="shared" si="167"/>
        <v>0</v>
      </c>
      <c r="AJ131" s="124">
        <v>0</v>
      </c>
      <c r="AK131" s="124">
        <v>0</v>
      </c>
      <c r="AL131" s="124">
        <v>0</v>
      </c>
      <c r="AM131" s="124">
        <v>0</v>
      </c>
      <c r="AN131" s="34">
        <f t="shared" si="168"/>
        <v>0</v>
      </c>
      <c r="AO131" s="124">
        <v>0</v>
      </c>
      <c r="AP131" s="124">
        <v>0</v>
      </c>
      <c r="AQ131" s="124">
        <v>0</v>
      </c>
      <c r="AR131" s="124">
        <v>0</v>
      </c>
      <c r="AS131" s="34">
        <f t="shared" si="169"/>
        <v>0</v>
      </c>
      <c r="AT131" s="124">
        <v>0</v>
      </c>
      <c r="AU131" s="124">
        <v>0</v>
      </c>
      <c r="AV131" s="124">
        <v>0</v>
      </c>
      <c r="AW131" s="124">
        <v>0</v>
      </c>
      <c r="AX131" s="34">
        <f t="shared" si="170"/>
        <v>0</v>
      </c>
      <c r="AY131" s="124">
        <v>0</v>
      </c>
      <c r="AZ131" s="124">
        <v>0</v>
      </c>
      <c r="BA131" s="124">
        <v>0</v>
      </c>
      <c r="BB131" s="124">
        <v>0</v>
      </c>
      <c r="BC131" s="34">
        <f t="shared" si="171"/>
        <v>0</v>
      </c>
      <c r="BD131" s="124">
        <v>0</v>
      </c>
      <c r="BE131" s="124">
        <v>0</v>
      </c>
      <c r="BF131" s="124">
        <v>0</v>
      </c>
      <c r="BG131" s="124">
        <v>0</v>
      </c>
      <c r="BH131" s="34">
        <f t="shared" si="172"/>
        <v>0</v>
      </c>
    </row>
    <row r="132" spans="1:60" s="9" customFormat="1" x14ac:dyDescent="0.3">
      <c r="A132" s="165" t="s">
        <v>167</v>
      </c>
      <c r="B132" s="166">
        <f>D132+F132+G132+H132+I132+K132+L132+M132+N132+Q132+P132+R132+S132+U132+V132+W132+X132+Z132+AA132+AB132+AC132+AE132+AF132+AG132+AH132+AJ132+AK132+AL132+AM132+AO132+AP132+AQ132+AR132+AT132+AU132+AV132+AW132+AY132+AZ132+BA132+BB132+BD132+BE132+BF132+BG132</f>
        <v>2</v>
      </c>
      <c r="C132" s="41">
        <f t="shared" si="160"/>
        <v>2.7027027027027029E-2</v>
      </c>
      <c r="D132" s="8">
        <v>1</v>
      </c>
      <c r="E132" s="14">
        <f t="shared" si="161"/>
        <v>0.2</v>
      </c>
      <c r="F132" s="165">
        <v>0</v>
      </c>
      <c r="G132" s="165">
        <v>0</v>
      </c>
      <c r="H132" s="165">
        <v>1</v>
      </c>
      <c r="I132" s="165">
        <v>0</v>
      </c>
      <c r="J132" s="35">
        <f t="shared" si="162"/>
        <v>8.3333333333333329E-2</v>
      </c>
      <c r="K132" s="165">
        <v>0</v>
      </c>
      <c r="L132" s="165">
        <v>0</v>
      </c>
      <c r="M132" s="165">
        <v>0</v>
      </c>
      <c r="N132" s="165">
        <v>0</v>
      </c>
      <c r="O132" s="35">
        <f t="shared" si="163"/>
        <v>0</v>
      </c>
      <c r="P132" s="165">
        <v>0</v>
      </c>
      <c r="Q132" s="165">
        <v>0</v>
      </c>
      <c r="R132" s="165">
        <v>0</v>
      </c>
      <c r="S132" s="165">
        <v>0</v>
      </c>
      <c r="T132" s="35">
        <f t="shared" si="164"/>
        <v>0</v>
      </c>
      <c r="U132" s="165">
        <v>0</v>
      </c>
      <c r="V132" s="165">
        <v>0</v>
      </c>
      <c r="W132" s="165">
        <v>0</v>
      </c>
      <c r="X132" s="165">
        <v>0</v>
      </c>
      <c r="Y132" s="35">
        <f t="shared" si="165"/>
        <v>0</v>
      </c>
      <c r="Z132" s="165">
        <v>0</v>
      </c>
      <c r="AA132" s="165">
        <v>0</v>
      </c>
      <c r="AB132" s="165">
        <v>0</v>
      </c>
      <c r="AC132" s="165">
        <v>0</v>
      </c>
      <c r="AD132" s="35">
        <f t="shared" si="166"/>
        <v>0</v>
      </c>
      <c r="AE132" s="165">
        <v>0</v>
      </c>
      <c r="AF132" s="165">
        <v>0</v>
      </c>
      <c r="AG132" s="165">
        <v>0</v>
      </c>
      <c r="AH132" s="165">
        <v>0</v>
      </c>
      <c r="AI132" s="35">
        <f t="shared" si="167"/>
        <v>0</v>
      </c>
      <c r="AJ132" s="165">
        <v>0</v>
      </c>
      <c r="AK132" s="165">
        <v>0</v>
      </c>
      <c r="AL132" s="165">
        <v>0</v>
      </c>
      <c r="AM132" s="165">
        <v>0</v>
      </c>
      <c r="AN132" s="35">
        <f t="shared" si="168"/>
        <v>0</v>
      </c>
      <c r="AO132" s="165">
        <v>0</v>
      </c>
      <c r="AP132" s="165">
        <v>0</v>
      </c>
      <c r="AQ132" s="165">
        <v>0</v>
      </c>
      <c r="AR132" s="165">
        <v>0</v>
      </c>
      <c r="AS132" s="35">
        <f t="shared" si="169"/>
        <v>0</v>
      </c>
      <c r="AT132" s="165">
        <v>0</v>
      </c>
      <c r="AU132" s="165">
        <v>0</v>
      </c>
      <c r="AV132" s="165">
        <v>0</v>
      </c>
      <c r="AW132" s="165">
        <v>0</v>
      </c>
      <c r="AX132" s="35">
        <f t="shared" si="170"/>
        <v>0</v>
      </c>
      <c r="AY132" s="165">
        <v>0</v>
      </c>
      <c r="AZ132" s="165">
        <v>0</v>
      </c>
      <c r="BA132" s="165">
        <v>0</v>
      </c>
      <c r="BB132" s="165">
        <v>0</v>
      </c>
      <c r="BC132" s="35">
        <f t="shared" si="171"/>
        <v>0</v>
      </c>
      <c r="BD132" s="165">
        <v>0</v>
      </c>
      <c r="BE132" s="165">
        <v>0</v>
      </c>
      <c r="BF132" s="165">
        <v>0</v>
      </c>
      <c r="BG132" s="165">
        <v>0</v>
      </c>
      <c r="BH132" s="35">
        <f t="shared" si="172"/>
        <v>0</v>
      </c>
    </row>
    <row r="133" spans="1:60" hidden="1" x14ac:dyDescent="0.3">
      <c r="A133" s="36" t="s">
        <v>175</v>
      </c>
      <c r="B133" s="125">
        <f t="shared" si="159"/>
        <v>0</v>
      </c>
      <c r="C133" s="54">
        <f t="shared" si="160"/>
        <v>0</v>
      </c>
      <c r="D133" s="22">
        <v>0</v>
      </c>
      <c r="E133" s="2">
        <f t="shared" si="161"/>
        <v>0</v>
      </c>
      <c r="F133" s="124">
        <v>0</v>
      </c>
      <c r="G133" s="124">
        <v>0</v>
      </c>
      <c r="H133" s="124">
        <v>0</v>
      </c>
      <c r="I133" s="124">
        <v>0</v>
      </c>
      <c r="J133" s="34">
        <f t="shared" si="162"/>
        <v>0</v>
      </c>
      <c r="K133" s="124">
        <v>0</v>
      </c>
      <c r="L133" s="124">
        <v>0</v>
      </c>
      <c r="M133" s="124">
        <v>0</v>
      </c>
      <c r="N133" s="124">
        <v>0</v>
      </c>
      <c r="O133" s="34">
        <f t="shared" si="163"/>
        <v>0</v>
      </c>
      <c r="P133" s="124">
        <v>0</v>
      </c>
      <c r="Q133" s="124">
        <v>0</v>
      </c>
      <c r="R133" s="124">
        <v>0</v>
      </c>
      <c r="S133" s="124">
        <v>0</v>
      </c>
      <c r="T133" s="34">
        <f t="shared" si="164"/>
        <v>0</v>
      </c>
      <c r="U133" s="124">
        <v>0</v>
      </c>
      <c r="V133" s="124">
        <v>0</v>
      </c>
      <c r="W133" s="124">
        <v>0</v>
      </c>
      <c r="X133" s="124">
        <v>0</v>
      </c>
      <c r="Y133" s="34">
        <f t="shared" si="165"/>
        <v>0</v>
      </c>
      <c r="Z133" s="124">
        <v>0</v>
      </c>
      <c r="AA133" s="124">
        <v>0</v>
      </c>
      <c r="AB133" s="124">
        <v>0</v>
      </c>
      <c r="AC133" s="124">
        <v>0</v>
      </c>
      <c r="AD133" s="34">
        <f t="shared" si="166"/>
        <v>0</v>
      </c>
      <c r="AE133" s="124">
        <v>0</v>
      </c>
      <c r="AF133" s="124">
        <v>0</v>
      </c>
      <c r="AG133" s="124">
        <v>0</v>
      </c>
      <c r="AH133" s="124">
        <v>0</v>
      </c>
      <c r="AI133" s="34">
        <f t="shared" si="167"/>
        <v>0</v>
      </c>
      <c r="AJ133" s="124">
        <v>0</v>
      </c>
      <c r="AK133" s="124">
        <v>0</v>
      </c>
      <c r="AL133" s="124">
        <v>0</v>
      </c>
      <c r="AM133" s="124">
        <v>0</v>
      </c>
      <c r="AN133" s="34">
        <f t="shared" si="168"/>
        <v>0</v>
      </c>
      <c r="AO133" s="124">
        <v>0</v>
      </c>
      <c r="AP133" s="124">
        <v>0</v>
      </c>
      <c r="AQ133" s="124">
        <v>0</v>
      </c>
      <c r="AR133" s="124">
        <v>0</v>
      </c>
      <c r="AS133" s="34">
        <f t="shared" si="169"/>
        <v>0</v>
      </c>
      <c r="AT133" s="124">
        <v>0</v>
      </c>
      <c r="AU133" s="124">
        <v>0</v>
      </c>
      <c r="AV133" s="124">
        <v>0</v>
      </c>
      <c r="AW133" s="124">
        <v>0</v>
      </c>
      <c r="AX133" s="34">
        <f t="shared" si="170"/>
        <v>0</v>
      </c>
      <c r="AY133" s="124">
        <v>0</v>
      </c>
      <c r="AZ133" s="124">
        <v>0</v>
      </c>
      <c r="BA133" s="124">
        <v>0</v>
      </c>
      <c r="BB133" s="124">
        <v>0</v>
      </c>
      <c r="BC133" s="34">
        <f t="shared" si="171"/>
        <v>0</v>
      </c>
      <c r="BD133" s="124">
        <v>0</v>
      </c>
      <c r="BE133" s="124">
        <v>0</v>
      </c>
      <c r="BF133" s="124">
        <v>0</v>
      </c>
      <c r="BG133" s="124">
        <v>0</v>
      </c>
      <c r="BH133" s="34">
        <f t="shared" si="172"/>
        <v>0</v>
      </c>
    </row>
    <row r="134" spans="1:60" hidden="1" x14ac:dyDescent="0.3">
      <c r="A134" s="36" t="s">
        <v>169</v>
      </c>
      <c r="B134" s="125">
        <f t="shared" si="159"/>
        <v>0</v>
      </c>
      <c r="C134" s="54">
        <f t="shared" si="160"/>
        <v>0</v>
      </c>
      <c r="D134" s="22">
        <v>0</v>
      </c>
      <c r="E134" s="2">
        <f t="shared" si="161"/>
        <v>0</v>
      </c>
      <c r="F134" s="124">
        <v>0</v>
      </c>
      <c r="G134" s="124">
        <v>0</v>
      </c>
      <c r="H134" s="124">
        <v>0</v>
      </c>
      <c r="I134" s="124">
        <v>0</v>
      </c>
      <c r="J134" s="34">
        <f t="shared" si="162"/>
        <v>0</v>
      </c>
      <c r="K134" s="124">
        <v>0</v>
      </c>
      <c r="L134" s="124">
        <v>0</v>
      </c>
      <c r="M134" s="124">
        <v>0</v>
      </c>
      <c r="N134" s="124">
        <v>0</v>
      </c>
      <c r="O134" s="34">
        <f t="shared" si="163"/>
        <v>0</v>
      </c>
      <c r="P134" s="124">
        <v>0</v>
      </c>
      <c r="Q134" s="124">
        <v>0</v>
      </c>
      <c r="R134" s="124">
        <v>0</v>
      </c>
      <c r="S134" s="124">
        <v>0</v>
      </c>
      <c r="T134" s="34">
        <f t="shared" si="164"/>
        <v>0</v>
      </c>
      <c r="U134" s="124">
        <v>0</v>
      </c>
      <c r="V134" s="124">
        <v>0</v>
      </c>
      <c r="W134" s="124">
        <v>0</v>
      </c>
      <c r="X134" s="124">
        <v>0</v>
      </c>
      <c r="Y134" s="34">
        <f t="shared" si="165"/>
        <v>0</v>
      </c>
      <c r="Z134" s="124">
        <v>0</v>
      </c>
      <c r="AA134" s="124">
        <v>0</v>
      </c>
      <c r="AB134" s="124">
        <v>0</v>
      </c>
      <c r="AC134" s="124">
        <v>0</v>
      </c>
      <c r="AD134" s="34">
        <f t="shared" si="166"/>
        <v>0</v>
      </c>
      <c r="AE134" s="124">
        <v>0</v>
      </c>
      <c r="AF134" s="124">
        <v>0</v>
      </c>
      <c r="AG134" s="124">
        <v>0</v>
      </c>
      <c r="AH134" s="124">
        <v>0</v>
      </c>
      <c r="AI134" s="34">
        <f t="shared" si="167"/>
        <v>0</v>
      </c>
      <c r="AJ134" s="124">
        <v>0</v>
      </c>
      <c r="AK134" s="124">
        <v>0</v>
      </c>
      <c r="AL134" s="124">
        <v>0</v>
      </c>
      <c r="AM134" s="124">
        <v>0</v>
      </c>
      <c r="AN134" s="34">
        <f t="shared" si="168"/>
        <v>0</v>
      </c>
      <c r="AO134" s="124">
        <v>0</v>
      </c>
      <c r="AP134" s="124">
        <v>0</v>
      </c>
      <c r="AQ134" s="124">
        <v>0</v>
      </c>
      <c r="AR134" s="124">
        <v>0</v>
      </c>
      <c r="AS134" s="34">
        <f t="shared" si="169"/>
        <v>0</v>
      </c>
      <c r="AT134" s="124">
        <v>0</v>
      </c>
      <c r="AU134" s="124">
        <v>0</v>
      </c>
      <c r="AV134" s="124">
        <v>0</v>
      </c>
      <c r="AW134" s="124">
        <v>0</v>
      </c>
      <c r="AX134" s="34">
        <f t="shared" si="170"/>
        <v>0</v>
      </c>
      <c r="AY134" s="124">
        <v>0</v>
      </c>
      <c r="AZ134" s="124">
        <v>0</v>
      </c>
      <c r="BA134" s="124">
        <v>0</v>
      </c>
      <c r="BB134" s="124">
        <v>0</v>
      </c>
      <c r="BC134" s="34">
        <f t="shared" si="171"/>
        <v>0</v>
      </c>
      <c r="BD134" s="124">
        <v>0</v>
      </c>
      <c r="BE134" s="124">
        <v>0</v>
      </c>
      <c r="BF134" s="124">
        <v>0</v>
      </c>
      <c r="BG134" s="124">
        <v>0</v>
      </c>
      <c r="BH134" s="34">
        <f t="shared" si="172"/>
        <v>0</v>
      </c>
    </row>
    <row r="135" spans="1:60" s="9" customFormat="1" x14ac:dyDescent="0.3">
      <c r="A135" s="165" t="s">
        <v>170</v>
      </c>
      <c r="B135" s="166">
        <f t="shared" si="159"/>
        <v>10</v>
      </c>
      <c r="C135" s="41">
        <f t="shared" si="160"/>
        <v>0.13513513513513514</v>
      </c>
      <c r="D135" s="8">
        <v>1</v>
      </c>
      <c r="E135" s="14">
        <f t="shared" si="161"/>
        <v>0.2</v>
      </c>
      <c r="F135" s="165">
        <v>0</v>
      </c>
      <c r="G135" s="165">
        <v>0</v>
      </c>
      <c r="H135" s="165">
        <v>2</v>
      </c>
      <c r="I135" s="165">
        <v>0</v>
      </c>
      <c r="J135" s="35">
        <f t="shared" si="162"/>
        <v>0.16666666666666666</v>
      </c>
      <c r="K135" s="165">
        <v>0</v>
      </c>
      <c r="L135" s="165">
        <v>0</v>
      </c>
      <c r="M135" s="165">
        <v>0</v>
      </c>
      <c r="N135" s="165">
        <v>0</v>
      </c>
      <c r="O135" s="35">
        <f t="shared" si="163"/>
        <v>0</v>
      </c>
      <c r="P135" s="165">
        <v>0</v>
      </c>
      <c r="Q135" s="165">
        <v>0</v>
      </c>
      <c r="R135" s="165">
        <v>1</v>
      </c>
      <c r="S135" s="165">
        <v>0</v>
      </c>
      <c r="T135" s="35">
        <f t="shared" si="164"/>
        <v>0.2</v>
      </c>
      <c r="U135" s="165">
        <v>0</v>
      </c>
      <c r="V135" s="165">
        <v>0</v>
      </c>
      <c r="W135" s="165">
        <v>0</v>
      </c>
      <c r="X135" s="165">
        <v>0</v>
      </c>
      <c r="Y135" s="35">
        <f t="shared" si="165"/>
        <v>0</v>
      </c>
      <c r="Z135" s="165">
        <v>0</v>
      </c>
      <c r="AA135" s="165">
        <v>0</v>
      </c>
      <c r="AB135" s="165">
        <v>0</v>
      </c>
      <c r="AC135" s="165">
        <v>0</v>
      </c>
      <c r="AD135" s="35">
        <f t="shared" si="166"/>
        <v>0</v>
      </c>
      <c r="AE135" s="165">
        <v>0</v>
      </c>
      <c r="AF135" s="165">
        <v>0</v>
      </c>
      <c r="AG135" s="165">
        <v>0</v>
      </c>
      <c r="AH135" s="165">
        <v>0</v>
      </c>
      <c r="AI135" s="35">
        <f t="shared" si="167"/>
        <v>0</v>
      </c>
      <c r="AJ135" s="165">
        <v>1</v>
      </c>
      <c r="AK135" s="165">
        <v>1</v>
      </c>
      <c r="AL135" s="165">
        <v>0</v>
      </c>
      <c r="AM135" s="165">
        <v>0</v>
      </c>
      <c r="AN135" s="35">
        <f t="shared" si="168"/>
        <v>0.22222222222222221</v>
      </c>
      <c r="AO135" s="165">
        <v>0</v>
      </c>
      <c r="AP135" s="165">
        <v>0</v>
      </c>
      <c r="AQ135" s="165">
        <v>0</v>
      </c>
      <c r="AR135" s="165">
        <v>0</v>
      </c>
      <c r="AS135" s="35">
        <f t="shared" si="169"/>
        <v>0</v>
      </c>
      <c r="AT135" s="165">
        <v>0</v>
      </c>
      <c r="AU135" s="165">
        <v>1</v>
      </c>
      <c r="AV135" s="165">
        <v>3</v>
      </c>
      <c r="AW135" s="165">
        <v>0</v>
      </c>
      <c r="AX135" s="35">
        <f t="shared" si="170"/>
        <v>0.5</v>
      </c>
      <c r="AY135" s="165">
        <v>0</v>
      </c>
      <c r="AZ135" s="165">
        <v>0</v>
      </c>
      <c r="BA135" s="165">
        <v>0</v>
      </c>
      <c r="BB135" s="165">
        <v>0</v>
      </c>
      <c r="BC135" s="35">
        <f t="shared" si="171"/>
        <v>0</v>
      </c>
      <c r="BD135" s="165">
        <v>0</v>
      </c>
      <c r="BE135" s="165">
        <v>0</v>
      </c>
      <c r="BF135" s="165">
        <v>0</v>
      </c>
      <c r="BG135" s="165">
        <v>0</v>
      </c>
      <c r="BH135" s="35">
        <f t="shared" si="172"/>
        <v>0</v>
      </c>
    </row>
    <row r="136" spans="1:60" hidden="1" x14ac:dyDescent="0.3">
      <c r="A136" s="120" t="s">
        <v>173</v>
      </c>
      <c r="B136" s="125">
        <f t="shared" ref="B136" si="187">D136+F136+G136+H136+I136+K136+L136+M136+N136+Q136+P136+R136+S136+U136+V136+W136+X136+Z136+AA136+AB136+AC136+AE136+AF136+AG136+AH136+AJ136+AK136+AL136+AM136+AO136+AP136+AQ136+AR136+AT136+AU136+AV136+AW136+AY136+AZ136+BA136+BB136+BD136+BE136+BF136+BG136</f>
        <v>0</v>
      </c>
      <c r="C136" s="54">
        <f t="shared" ref="C136" si="188">B136/$B$119</f>
        <v>0</v>
      </c>
      <c r="D136" s="22">
        <v>0</v>
      </c>
      <c r="E136" s="2">
        <f t="shared" ref="E136" si="189">D136/$D$119</f>
        <v>0</v>
      </c>
      <c r="F136" s="124">
        <v>0</v>
      </c>
      <c r="G136" s="124">
        <v>0</v>
      </c>
      <c r="H136" s="124">
        <v>0</v>
      </c>
      <c r="I136" s="124">
        <v>0</v>
      </c>
      <c r="J136" s="34">
        <f t="shared" ref="J136" si="190">(F136+G136+H136+I136)/$F$119</f>
        <v>0</v>
      </c>
      <c r="K136" s="124">
        <v>0</v>
      </c>
      <c r="L136" s="124">
        <v>0</v>
      </c>
      <c r="M136" s="124">
        <v>0</v>
      </c>
      <c r="N136" s="124">
        <v>0</v>
      </c>
      <c r="O136" s="34">
        <f t="shared" ref="O136" si="191">(K136+L136+M136+N136)/$K$119</f>
        <v>0</v>
      </c>
      <c r="P136" s="124">
        <v>0</v>
      </c>
      <c r="Q136" s="124">
        <v>0</v>
      </c>
      <c r="R136" s="124">
        <v>0</v>
      </c>
      <c r="S136" s="124">
        <v>0</v>
      </c>
      <c r="T136" s="34">
        <f t="shared" ref="T136" si="192">(P136+Q136+R136+S136)/$P$119</f>
        <v>0</v>
      </c>
      <c r="U136" s="124">
        <v>0</v>
      </c>
      <c r="V136" s="124">
        <v>0</v>
      </c>
      <c r="W136" s="124">
        <v>0</v>
      </c>
      <c r="X136" s="124">
        <v>0</v>
      </c>
      <c r="Y136" s="34">
        <f t="shared" ref="Y136" si="193">(U136+V136+W136+X136)/$U$119</f>
        <v>0</v>
      </c>
      <c r="Z136" s="124">
        <v>0</v>
      </c>
      <c r="AA136" s="124">
        <v>0</v>
      </c>
      <c r="AB136" s="124">
        <v>0</v>
      </c>
      <c r="AC136" s="124">
        <v>0</v>
      </c>
      <c r="AD136" s="34">
        <f t="shared" ref="AD136" si="194">(Z136+AA136+AB136+AC136)/$Z$119</f>
        <v>0</v>
      </c>
      <c r="AE136" s="124">
        <v>0</v>
      </c>
      <c r="AF136" s="124">
        <v>0</v>
      </c>
      <c r="AG136" s="124">
        <v>0</v>
      </c>
      <c r="AH136" s="124">
        <v>0</v>
      </c>
      <c r="AI136" s="34">
        <f t="shared" ref="AI136" si="195">(AE136+AF136+AG136+AH136)/$AE$119</f>
        <v>0</v>
      </c>
      <c r="AJ136" s="124">
        <v>0</v>
      </c>
      <c r="AK136" s="124">
        <v>0</v>
      </c>
      <c r="AL136" s="124">
        <v>0</v>
      </c>
      <c r="AM136" s="124">
        <v>0</v>
      </c>
      <c r="AN136" s="34">
        <f t="shared" ref="AN136" si="196">(AJ136+AK136+AL136+AM136)/$AJ$119</f>
        <v>0</v>
      </c>
      <c r="AO136" s="124">
        <v>0</v>
      </c>
      <c r="AP136" s="124">
        <v>0</v>
      </c>
      <c r="AQ136" s="124">
        <v>0</v>
      </c>
      <c r="AR136" s="124">
        <v>0</v>
      </c>
      <c r="AS136" s="34">
        <f t="shared" ref="AS136" si="197">(AO136+AP136+AQ136+AR136)/$AO$119</f>
        <v>0</v>
      </c>
      <c r="AT136" s="124">
        <v>0</v>
      </c>
      <c r="AU136" s="124">
        <v>0</v>
      </c>
      <c r="AV136" s="124">
        <v>0</v>
      </c>
      <c r="AW136" s="124">
        <v>0</v>
      </c>
      <c r="AX136" s="34">
        <f t="shared" ref="AX136" si="198">(AT136+AU136+AV136+AW136)/$AT$119</f>
        <v>0</v>
      </c>
      <c r="AY136" s="124">
        <v>0</v>
      </c>
      <c r="AZ136" s="124">
        <v>0</v>
      </c>
      <c r="BA136" s="124">
        <v>0</v>
      </c>
      <c r="BB136" s="124">
        <v>0</v>
      </c>
      <c r="BC136" s="34">
        <f t="shared" ref="BC136" si="199">(AY136+AZ136+BA136+BB136)/$AY$119</f>
        <v>0</v>
      </c>
      <c r="BD136" s="124">
        <v>0</v>
      </c>
      <c r="BE136" s="124">
        <v>0</v>
      </c>
      <c r="BF136" s="124">
        <v>0</v>
      </c>
      <c r="BG136" s="124">
        <v>0</v>
      </c>
      <c r="BH136" s="34">
        <f t="shared" ref="BH136" si="200">(BD136+BE136+BF136+BG136)/$BD$119</f>
        <v>0</v>
      </c>
    </row>
    <row r="137" spans="1:60" hidden="1" x14ac:dyDescent="0.3">
      <c r="A137" s="22" t="s">
        <v>17</v>
      </c>
      <c r="B137" s="125">
        <f t="shared" si="159"/>
        <v>0</v>
      </c>
      <c r="C137" s="54">
        <f t="shared" si="160"/>
        <v>0</v>
      </c>
      <c r="D137" s="22">
        <v>0</v>
      </c>
      <c r="E137" s="2">
        <f t="shared" si="161"/>
        <v>0</v>
      </c>
      <c r="F137" s="124">
        <v>0</v>
      </c>
      <c r="G137" s="124">
        <v>0</v>
      </c>
      <c r="H137" s="124">
        <v>0</v>
      </c>
      <c r="I137" s="124">
        <v>0</v>
      </c>
      <c r="J137" s="34">
        <f t="shared" si="162"/>
        <v>0</v>
      </c>
      <c r="K137" s="124">
        <v>0</v>
      </c>
      <c r="L137" s="124">
        <v>0</v>
      </c>
      <c r="M137" s="124">
        <v>0</v>
      </c>
      <c r="N137" s="124">
        <v>0</v>
      </c>
      <c r="O137" s="34">
        <f t="shared" si="163"/>
        <v>0</v>
      </c>
      <c r="P137" s="124">
        <v>0</v>
      </c>
      <c r="Q137" s="124">
        <v>0</v>
      </c>
      <c r="R137" s="124">
        <v>0</v>
      </c>
      <c r="S137" s="124">
        <v>0</v>
      </c>
      <c r="T137" s="34">
        <f t="shared" si="164"/>
        <v>0</v>
      </c>
      <c r="U137" s="124">
        <v>0</v>
      </c>
      <c r="V137" s="124">
        <v>0</v>
      </c>
      <c r="W137" s="124">
        <v>0</v>
      </c>
      <c r="X137" s="124">
        <v>0</v>
      </c>
      <c r="Y137" s="34">
        <f t="shared" si="165"/>
        <v>0</v>
      </c>
      <c r="Z137" s="124">
        <v>0</v>
      </c>
      <c r="AA137" s="124">
        <v>0</v>
      </c>
      <c r="AB137" s="124">
        <v>0</v>
      </c>
      <c r="AC137" s="124">
        <v>0</v>
      </c>
      <c r="AD137" s="34">
        <f t="shared" si="166"/>
        <v>0</v>
      </c>
      <c r="AE137" s="124">
        <v>0</v>
      </c>
      <c r="AF137" s="124">
        <v>0</v>
      </c>
      <c r="AG137" s="124">
        <v>0</v>
      </c>
      <c r="AH137" s="124">
        <v>0</v>
      </c>
      <c r="AI137" s="34">
        <f t="shared" si="167"/>
        <v>0</v>
      </c>
      <c r="AJ137" s="124">
        <v>0</v>
      </c>
      <c r="AK137" s="124">
        <v>0</v>
      </c>
      <c r="AL137" s="124">
        <v>0</v>
      </c>
      <c r="AM137" s="124">
        <v>0</v>
      </c>
      <c r="AN137" s="34">
        <f t="shared" si="168"/>
        <v>0</v>
      </c>
      <c r="AO137" s="124">
        <v>0</v>
      </c>
      <c r="AP137" s="124">
        <v>0</v>
      </c>
      <c r="AQ137" s="124">
        <v>0</v>
      </c>
      <c r="AR137" s="124">
        <v>0</v>
      </c>
      <c r="AS137" s="34">
        <f t="shared" si="169"/>
        <v>0</v>
      </c>
      <c r="AT137" s="124">
        <v>0</v>
      </c>
      <c r="AU137" s="124">
        <v>0</v>
      </c>
      <c r="AV137" s="124">
        <v>0</v>
      </c>
      <c r="AW137" s="124">
        <v>0</v>
      </c>
      <c r="AX137" s="34">
        <f t="shared" si="170"/>
        <v>0</v>
      </c>
      <c r="AY137" s="124">
        <v>0</v>
      </c>
      <c r="AZ137" s="124">
        <v>0</v>
      </c>
      <c r="BA137" s="124">
        <v>0</v>
      </c>
      <c r="BB137" s="124">
        <v>0</v>
      </c>
      <c r="BC137" s="34">
        <f t="shared" si="171"/>
        <v>0</v>
      </c>
      <c r="BD137" s="124">
        <v>0</v>
      </c>
      <c r="BE137" s="124">
        <v>0</v>
      </c>
      <c r="BF137" s="124">
        <v>0</v>
      </c>
      <c r="BG137" s="124">
        <v>0</v>
      </c>
      <c r="BH137" s="34">
        <f t="shared" si="172"/>
        <v>0</v>
      </c>
    </row>
    <row r="138" spans="1:60" hidden="1" x14ac:dyDescent="0.3">
      <c r="A138" s="22" t="s">
        <v>18</v>
      </c>
      <c r="B138" s="125">
        <f t="shared" si="159"/>
        <v>0</v>
      </c>
      <c r="C138" s="54">
        <f t="shared" si="160"/>
        <v>0</v>
      </c>
      <c r="D138" s="22">
        <v>0</v>
      </c>
      <c r="E138" s="2">
        <f t="shared" si="161"/>
        <v>0</v>
      </c>
      <c r="F138" s="124">
        <v>0</v>
      </c>
      <c r="G138" s="124">
        <v>0</v>
      </c>
      <c r="H138" s="124">
        <v>0</v>
      </c>
      <c r="I138" s="124">
        <v>0</v>
      </c>
      <c r="J138" s="34">
        <f t="shared" si="162"/>
        <v>0</v>
      </c>
      <c r="K138" s="124">
        <v>0</v>
      </c>
      <c r="L138" s="124">
        <v>0</v>
      </c>
      <c r="M138" s="124">
        <v>0</v>
      </c>
      <c r="N138" s="124">
        <v>0</v>
      </c>
      <c r="O138" s="34">
        <f t="shared" si="163"/>
        <v>0</v>
      </c>
      <c r="P138" s="124">
        <v>0</v>
      </c>
      <c r="Q138" s="124">
        <v>0</v>
      </c>
      <c r="R138" s="124">
        <v>0</v>
      </c>
      <c r="S138" s="124">
        <v>0</v>
      </c>
      <c r="T138" s="34">
        <f t="shared" si="164"/>
        <v>0</v>
      </c>
      <c r="U138" s="124">
        <v>0</v>
      </c>
      <c r="V138" s="124">
        <v>0</v>
      </c>
      <c r="W138" s="124">
        <v>0</v>
      </c>
      <c r="X138" s="124">
        <v>0</v>
      </c>
      <c r="Y138" s="34">
        <f t="shared" si="165"/>
        <v>0</v>
      </c>
      <c r="Z138" s="124">
        <v>0</v>
      </c>
      <c r="AA138" s="124">
        <v>0</v>
      </c>
      <c r="AB138" s="124">
        <v>0</v>
      </c>
      <c r="AC138" s="124">
        <v>0</v>
      </c>
      <c r="AD138" s="34">
        <f t="shared" si="166"/>
        <v>0</v>
      </c>
      <c r="AE138" s="124">
        <v>0</v>
      </c>
      <c r="AF138" s="124">
        <v>0</v>
      </c>
      <c r="AG138" s="124">
        <v>0</v>
      </c>
      <c r="AH138" s="124">
        <v>0</v>
      </c>
      <c r="AI138" s="34">
        <f t="shared" si="167"/>
        <v>0</v>
      </c>
      <c r="AJ138" s="124">
        <v>0</v>
      </c>
      <c r="AK138" s="124">
        <v>0</v>
      </c>
      <c r="AL138" s="124">
        <v>0</v>
      </c>
      <c r="AM138" s="124">
        <v>0</v>
      </c>
      <c r="AN138" s="34">
        <f t="shared" si="168"/>
        <v>0</v>
      </c>
      <c r="AO138" s="124">
        <v>0</v>
      </c>
      <c r="AP138" s="124">
        <v>0</v>
      </c>
      <c r="AQ138" s="124">
        <v>0</v>
      </c>
      <c r="AR138" s="124">
        <v>0</v>
      </c>
      <c r="AS138" s="34">
        <f t="shared" si="169"/>
        <v>0</v>
      </c>
      <c r="AT138" s="124">
        <v>0</v>
      </c>
      <c r="AU138" s="124">
        <v>0</v>
      </c>
      <c r="AV138" s="124">
        <v>0</v>
      </c>
      <c r="AW138" s="124">
        <v>0</v>
      </c>
      <c r="AX138" s="34">
        <f t="shared" si="170"/>
        <v>0</v>
      </c>
      <c r="AY138" s="124">
        <v>0</v>
      </c>
      <c r="AZ138" s="124">
        <v>0</v>
      </c>
      <c r="BA138" s="124">
        <v>0</v>
      </c>
      <c r="BB138" s="124">
        <v>0</v>
      </c>
      <c r="BC138" s="34">
        <f t="shared" si="171"/>
        <v>0</v>
      </c>
      <c r="BD138" s="124">
        <v>0</v>
      </c>
      <c r="BE138" s="124">
        <v>0</v>
      </c>
      <c r="BF138" s="124">
        <v>0</v>
      </c>
      <c r="BG138" s="124">
        <v>0</v>
      </c>
      <c r="BH138" s="34">
        <f t="shared" si="172"/>
        <v>0</v>
      </c>
    </row>
    <row r="139" spans="1:60" hidden="1" x14ac:dyDescent="0.3">
      <c r="A139" s="22" t="s">
        <v>19</v>
      </c>
      <c r="B139" s="125">
        <f t="shared" si="159"/>
        <v>0</v>
      </c>
      <c r="C139" s="54">
        <f t="shared" si="160"/>
        <v>0</v>
      </c>
      <c r="D139" s="22">
        <v>0</v>
      </c>
      <c r="E139" s="2">
        <f t="shared" si="161"/>
        <v>0</v>
      </c>
      <c r="F139" s="124">
        <v>0</v>
      </c>
      <c r="G139" s="124">
        <v>0</v>
      </c>
      <c r="H139" s="124">
        <v>0</v>
      </c>
      <c r="I139" s="124">
        <v>0</v>
      </c>
      <c r="J139" s="34">
        <f t="shared" si="162"/>
        <v>0</v>
      </c>
      <c r="K139" s="124">
        <v>0</v>
      </c>
      <c r="L139" s="124">
        <v>0</v>
      </c>
      <c r="M139" s="124">
        <v>0</v>
      </c>
      <c r="N139" s="124">
        <v>0</v>
      </c>
      <c r="O139" s="34">
        <f t="shared" si="163"/>
        <v>0</v>
      </c>
      <c r="P139" s="124">
        <v>0</v>
      </c>
      <c r="Q139" s="124">
        <v>0</v>
      </c>
      <c r="R139" s="124">
        <v>0</v>
      </c>
      <c r="S139" s="124">
        <v>0</v>
      </c>
      <c r="T139" s="34">
        <f t="shared" si="164"/>
        <v>0</v>
      </c>
      <c r="U139" s="124">
        <v>0</v>
      </c>
      <c r="V139" s="124">
        <v>0</v>
      </c>
      <c r="W139" s="124">
        <v>0</v>
      </c>
      <c r="X139" s="124">
        <v>0</v>
      </c>
      <c r="Y139" s="34">
        <f t="shared" si="165"/>
        <v>0</v>
      </c>
      <c r="Z139" s="124">
        <v>0</v>
      </c>
      <c r="AA139" s="124">
        <v>0</v>
      </c>
      <c r="AB139" s="124">
        <v>0</v>
      </c>
      <c r="AC139" s="124">
        <v>0</v>
      </c>
      <c r="AD139" s="34">
        <f t="shared" si="166"/>
        <v>0</v>
      </c>
      <c r="AE139" s="124">
        <v>0</v>
      </c>
      <c r="AF139" s="124">
        <v>0</v>
      </c>
      <c r="AG139" s="124">
        <v>0</v>
      </c>
      <c r="AH139" s="124">
        <v>0</v>
      </c>
      <c r="AI139" s="34">
        <f t="shared" si="167"/>
        <v>0</v>
      </c>
      <c r="AJ139" s="124">
        <v>0</v>
      </c>
      <c r="AK139" s="124">
        <v>0</v>
      </c>
      <c r="AL139" s="124">
        <v>0</v>
      </c>
      <c r="AM139" s="124">
        <v>0</v>
      </c>
      <c r="AN139" s="34">
        <f t="shared" si="168"/>
        <v>0</v>
      </c>
      <c r="AO139" s="124">
        <v>0</v>
      </c>
      <c r="AP139" s="124">
        <v>0</v>
      </c>
      <c r="AQ139" s="124">
        <v>0</v>
      </c>
      <c r="AR139" s="124">
        <v>0</v>
      </c>
      <c r="AS139" s="34">
        <f t="shared" si="169"/>
        <v>0</v>
      </c>
      <c r="AT139" s="124">
        <v>0</v>
      </c>
      <c r="AU139" s="124">
        <v>0</v>
      </c>
      <c r="AV139" s="124">
        <v>0</v>
      </c>
      <c r="AW139" s="124">
        <v>0</v>
      </c>
      <c r="AX139" s="34">
        <f t="shared" si="170"/>
        <v>0</v>
      </c>
      <c r="AY139" s="124">
        <v>0</v>
      </c>
      <c r="AZ139" s="124">
        <v>0</v>
      </c>
      <c r="BA139" s="124">
        <v>0</v>
      </c>
      <c r="BB139" s="124">
        <v>0</v>
      </c>
      <c r="BC139" s="34">
        <f t="shared" si="171"/>
        <v>0</v>
      </c>
      <c r="BD139" s="124">
        <v>0</v>
      </c>
      <c r="BE139" s="124">
        <v>0</v>
      </c>
      <c r="BF139" s="124">
        <v>0</v>
      </c>
      <c r="BG139" s="124">
        <v>0</v>
      </c>
      <c r="BH139" s="34">
        <f t="shared" si="172"/>
        <v>0</v>
      </c>
    </row>
    <row r="140" spans="1:60" hidden="1" x14ac:dyDescent="0.3">
      <c r="A140" s="22" t="s">
        <v>20</v>
      </c>
      <c r="B140" s="125">
        <f t="shared" si="159"/>
        <v>0</v>
      </c>
      <c r="C140" s="54">
        <f t="shared" si="160"/>
        <v>0</v>
      </c>
      <c r="D140" s="22">
        <v>0</v>
      </c>
      <c r="E140" s="2">
        <f t="shared" si="161"/>
        <v>0</v>
      </c>
      <c r="F140" s="124">
        <v>0</v>
      </c>
      <c r="G140" s="124">
        <v>0</v>
      </c>
      <c r="H140" s="124">
        <v>0</v>
      </c>
      <c r="I140" s="124">
        <v>0</v>
      </c>
      <c r="J140" s="34">
        <f t="shared" si="162"/>
        <v>0</v>
      </c>
      <c r="K140" s="124">
        <v>0</v>
      </c>
      <c r="L140" s="124">
        <v>0</v>
      </c>
      <c r="M140" s="124">
        <v>0</v>
      </c>
      <c r="N140" s="124">
        <v>0</v>
      </c>
      <c r="O140" s="34">
        <f t="shared" si="163"/>
        <v>0</v>
      </c>
      <c r="P140" s="124">
        <v>0</v>
      </c>
      <c r="Q140" s="124">
        <v>0</v>
      </c>
      <c r="R140" s="124">
        <v>0</v>
      </c>
      <c r="S140" s="124">
        <v>0</v>
      </c>
      <c r="T140" s="34">
        <f t="shared" si="164"/>
        <v>0</v>
      </c>
      <c r="U140" s="124">
        <v>0</v>
      </c>
      <c r="V140" s="124">
        <v>0</v>
      </c>
      <c r="W140" s="124">
        <v>0</v>
      </c>
      <c r="X140" s="124">
        <v>0</v>
      </c>
      <c r="Y140" s="34">
        <f t="shared" si="165"/>
        <v>0</v>
      </c>
      <c r="Z140" s="124">
        <v>0</v>
      </c>
      <c r="AA140" s="124">
        <v>0</v>
      </c>
      <c r="AB140" s="124">
        <v>0</v>
      </c>
      <c r="AC140" s="124">
        <v>0</v>
      </c>
      <c r="AD140" s="34">
        <f t="shared" si="166"/>
        <v>0</v>
      </c>
      <c r="AE140" s="124">
        <v>0</v>
      </c>
      <c r="AF140" s="124">
        <v>0</v>
      </c>
      <c r="AG140" s="124">
        <v>0</v>
      </c>
      <c r="AH140" s="124">
        <v>0</v>
      </c>
      <c r="AI140" s="34">
        <f t="shared" si="167"/>
        <v>0</v>
      </c>
      <c r="AJ140" s="124">
        <v>0</v>
      </c>
      <c r="AK140" s="124">
        <v>0</v>
      </c>
      <c r="AL140" s="124">
        <v>0</v>
      </c>
      <c r="AM140" s="124">
        <v>0</v>
      </c>
      <c r="AN140" s="34">
        <f t="shared" si="168"/>
        <v>0</v>
      </c>
      <c r="AO140" s="124">
        <v>0</v>
      </c>
      <c r="AP140" s="124">
        <v>0</v>
      </c>
      <c r="AQ140" s="124">
        <v>0</v>
      </c>
      <c r="AR140" s="124">
        <v>0</v>
      </c>
      <c r="AS140" s="34">
        <f t="shared" si="169"/>
        <v>0</v>
      </c>
      <c r="AT140" s="124">
        <v>0</v>
      </c>
      <c r="AU140" s="124">
        <v>0</v>
      </c>
      <c r="AV140" s="124">
        <v>0</v>
      </c>
      <c r="AW140" s="124">
        <v>0</v>
      </c>
      <c r="AX140" s="34">
        <f t="shared" si="170"/>
        <v>0</v>
      </c>
      <c r="AY140" s="124">
        <v>0</v>
      </c>
      <c r="AZ140" s="124">
        <v>0</v>
      </c>
      <c r="BA140" s="124">
        <v>0</v>
      </c>
      <c r="BB140" s="124">
        <v>0</v>
      </c>
      <c r="BC140" s="34">
        <f t="shared" si="171"/>
        <v>0</v>
      </c>
      <c r="BD140" s="124">
        <v>0</v>
      </c>
      <c r="BE140" s="124">
        <v>0</v>
      </c>
      <c r="BF140" s="124">
        <v>0</v>
      </c>
      <c r="BG140" s="124">
        <v>0</v>
      </c>
      <c r="BH140" s="34">
        <f t="shared" si="172"/>
        <v>0</v>
      </c>
    </row>
    <row r="141" spans="1:60" hidden="1" x14ac:dyDescent="0.3">
      <c r="A141" s="22" t="s">
        <v>21</v>
      </c>
      <c r="B141" s="125">
        <f t="shared" si="159"/>
        <v>0</v>
      </c>
      <c r="C141" s="54">
        <f t="shared" si="160"/>
        <v>0</v>
      </c>
      <c r="D141" s="22">
        <v>0</v>
      </c>
      <c r="E141" s="2">
        <f t="shared" si="161"/>
        <v>0</v>
      </c>
      <c r="F141" s="124">
        <v>0</v>
      </c>
      <c r="G141" s="124">
        <v>0</v>
      </c>
      <c r="H141" s="124">
        <v>0</v>
      </c>
      <c r="I141" s="124">
        <v>0</v>
      </c>
      <c r="J141" s="34">
        <f t="shared" si="162"/>
        <v>0</v>
      </c>
      <c r="K141" s="124">
        <v>0</v>
      </c>
      <c r="L141" s="124">
        <v>0</v>
      </c>
      <c r="M141" s="124">
        <v>0</v>
      </c>
      <c r="N141" s="124">
        <v>0</v>
      </c>
      <c r="O141" s="34">
        <f t="shared" si="163"/>
        <v>0</v>
      </c>
      <c r="P141" s="124">
        <v>0</v>
      </c>
      <c r="Q141" s="124">
        <v>0</v>
      </c>
      <c r="R141" s="124">
        <v>0</v>
      </c>
      <c r="S141" s="124">
        <v>0</v>
      </c>
      <c r="T141" s="34">
        <f t="shared" si="164"/>
        <v>0</v>
      </c>
      <c r="U141" s="124">
        <v>0</v>
      </c>
      <c r="V141" s="124">
        <v>0</v>
      </c>
      <c r="W141" s="124">
        <v>0</v>
      </c>
      <c r="X141" s="124">
        <v>0</v>
      </c>
      <c r="Y141" s="34">
        <f t="shared" si="165"/>
        <v>0</v>
      </c>
      <c r="Z141" s="124">
        <v>0</v>
      </c>
      <c r="AA141" s="124">
        <v>0</v>
      </c>
      <c r="AB141" s="124">
        <v>0</v>
      </c>
      <c r="AC141" s="124">
        <v>0</v>
      </c>
      <c r="AD141" s="34">
        <f t="shared" si="166"/>
        <v>0</v>
      </c>
      <c r="AE141" s="124">
        <v>0</v>
      </c>
      <c r="AF141" s="124">
        <v>0</v>
      </c>
      <c r="AG141" s="124">
        <v>0</v>
      </c>
      <c r="AH141" s="124">
        <v>0</v>
      </c>
      <c r="AI141" s="34">
        <f t="shared" si="167"/>
        <v>0</v>
      </c>
      <c r="AJ141" s="124">
        <v>0</v>
      </c>
      <c r="AK141" s="124">
        <v>0</v>
      </c>
      <c r="AL141" s="124">
        <v>0</v>
      </c>
      <c r="AM141" s="124">
        <v>0</v>
      </c>
      <c r="AN141" s="34">
        <f t="shared" si="168"/>
        <v>0</v>
      </c>
      <c r="AO141" s="124">
        <v>0</v>
      </c>
      <c r="AP141" s="124">
        <v>0</v>
      </c>
      <c r="AQ141" s="124">
        <v>0</v>
      </c>
      <c r="AR141" s="124">
        <v>0</v>
      </c>
      <c r="AS141" s="34">
        <f t="shared" si="169"/>
        <v>0</v>
      </c>
      <c r="AT141" s="124">
        <v>0</v>
      </c>
      <c r="AU141" s="124">
        <v>0</v>
      </c>
      <c r="AV141" s="124">
        <v>0</v>
      </c>
      <c r="AW141" s="124">
        <v>0</v>
      </c>
      <c r="AX141" s="34">
        <f t="shared" si="170"/>
        <v>0</v>
      </c>
      <c r="AY141" s="124">
        <v>0</v>
      </c>
      <c r="AZ141" s="124">
        <v>0</v>
      </c>
      <c r="BA141" s="124">
        <v>0</v>
      </c>
      <c r="BB141" s="124">
        <v>0</v>
      </c>
      <c r="BC141" s="34">
        <f t="shared" si="171"/>
        <v>0</v>
      </c>
      <c r="BD141" s="124">
        <v>0</v>
      </c>
      <c r="BE141" s="124">
        <v>0</v>
      </c>
      <c r="BF141" s="124">
        <v>0</v>
      </c>
      <c r="BG141" s="124">
        <v>0</v>
      </c>
      <c r="BH141" s="34">
        <f t="shared" si="172"/>
        <v>0</v>
      </c>
    </row>
    <row r="142" spans="1:60" hidden="1" x14ac:dyDescent="0.3">
      <c r="A142" s="22" t="s">
        <v>22</v>
      </c>
      <c r="B142" s="125">
        <f t="shared" si="159"/>
        <v>0</v>
      </c>
      <c r="C142" s="54">
        <f t="shared" si="160"/>
        <v>0</v>
      </c>
      <c r="D142" s="22">
        <v>0</v>
      </c>
      <c r="E142" s="2">
        <f t="shared" si="161"/>
        <v>0</v>
      </c>
      <c r="F142" s="124">
        <v>0</v>
      </c>
      <c r="G142" s="124">
        <v>0</v>
      </c>
      <c r="H142" s="124">
        <v>0</v>
      </c>
      <c r="I142" s="124">
        <v>0</v>
      </c>
      <c r="J142" s="34">
        <f t="shared" si="162"/>
        <v>0</v>
      </c>
      <c r="K142" s="124">
        <v>0</v>
      </c>
      <c r="L142" s="124">
        <v>0</v>
      </c>
      <c r="M142" s="124">
        <v>0</v>
      </c>
      <c r="N142" s="124">
        <v>0</v>
      </c>
      <c r="O142" s="34">
        <f t="shared" si="163"/>
        <v>0</v>
      </c>
      <c r="P142" s="124">
        <v>0</v>
      </c>
      <c r="Q142" s="124">
        <v>0</v>
      </c>
      <c r="R142" s="124">
        <v>0</v>
      </c>
      <c r="S142" s="124">
        <v>0</v>
      </c>
      <c r="T142" s="34">
        <f t="shared" si="164"/>
        <v>0</v>
      </c>
      <c r="U142" s="124">
        <v>0</v>
      </c>
      <c r="V142" s="124">
        <v>0</v>
      </c>
      <c r="W142" s="124">
        <v>0</v>
      </c>
      <c r="X142" s="124">
        <v>0</v>
      </c>
      <c r="Y142" s="34">
        <f t="shared" si="165"/>
        <v>0</v>
      </c>
      <c r="Z142" s="124">
        <v>0</v>
      </c>
      <c r="AA142" s="124">
        <v>0</v>
      </c>
      <c r="AB142" s="124">
        <v>0</v>
      </c>
      <c r="AC142" s="124">
        <v>0</v>
      </c>
      <c r="AD142" s="34">
        <f t="shared" si="166"/>
        <v>0</v>
      </c>
      <c r="AE142" s="124">
        <v>0</v>
      </c>
      <c r="AF142" s="124">
        <v>0</v>
      </c>
      <c r="AG142" s="124">
        <v>0</v>
      </c>
      <c r="AH142" s="124">
        <v>0</v>
      </c>
      <c r="AI142" s="34">
        <f t="shared" si="167"/>
        <v>0</v>
      </c>
      <c r="AJ142" s="124">
        <v>0</v>
      </c>
      <c r="AK142" s="124">
        <v>0</v>
      </c>
      <c r="AL142" s="124">
        <v>0</v>
      </c>
      <c r="AM142" s="124">
        <v>0</v>
      </c>
      <c r="AN142" s="34">
        <f t="shared" si="168"/>
        <v>0</v>
      </c>
      <c r="AO142" s="124">
        <v>0</v>
      </c>
      <c r="AP142" s="124">
        <v>0</v>
      </c>
      <c r="AQ142" s="124">
        <v>0</v>
      </c>
      <c r="AR142" s="124">
        <v>0</v>
      </c>
      <c r="AS142" s="34">
        <f t="shared" si="169"/>
        <v>0</v>
      </c>
      <c r="AT142" s="124">
        <v>0</v>
      </c>
      <c r="AU142" s="124">
        <v>0</v>
      </c>
      <c r="AV142" s="124">
        <v>0</v>
      </c>
      <c r="AW142" s="124">
        <v>0</v>
      </c>
      <c r="AX142" s="34">
        <f t="shared" si="170"/>
        <v>0</v>
      </c>
      <c r="AY142" s="124">
        <v>0</v>
      </c>
      <c r="AZ142" s="124">
        <v>0</v>
      </c>
      <c r="BA142" s="124">
        <v>0</v>
      </c>
      <c r="BB142" s="124">
        <v>0</v>
      </c>
      <c r="BC142" s="34">
        <f t="shared" si="171"/>
        <v>0</v>
      </c>
      <c r="BD142" s="124">
        <v>0</v>
      </c>
      <c r="BE142" s="124">
        <v>0</v>
      </c>
      <c r="BF142" s="124">
        <v>0</v>
      </c>
      <c r="BG142" s="124">
        <v>0</v>
      </c>
      <c r="BH142" s="34">
        <f t="shared" si="172"/>
        <v>0</v>
      </c>
    </row>
    <row r="143" spans="1:60" hidden="1" x14ac:dyDescent="0.3">
      <c r="A143" s="22" t="s">
        <v>23</v>
      </c>
      <c r="B143" s="125">
        <f t="shared" si="159"/>
        <v>0</v>
      </c>
      <c r="C143" s="54">
        <f t="shared" si="160"/>
        <v>0</v>
      </c>
      <c r="D143" s="22">
        <v>0</v>
      </c>
      <c r="E143" s="2">
        <f t="shared" si="161"/>
        <v>0</v>
      </c>
      <c r="F143" s="124">
        <v>0</v>
      </c>
      <c r="G143" s="124">
        <v>0</v>
      </c>
      <c r="H143" s="124">
        <v>0</v>
      </c>
      <c r="I143" s="124">
        <v>0</v>
      </c>
      <c r="J143" s="34">
        <f t="shared" si="162"/>
        <v>0</v>
      </c>
      <c r="K143" s="124">
        <v>0</v>
      </c>
      <c r="L143" s="124">
        <v>0</v>
      </c>
      <c r="M143" s="124">
        <v>0</v>
      </c>
      <c r="N143" s="124">
        <v>0</v>
      </c>
      <c r="O143" s="34">
        <f t="shared" si="163"/>
        <v>0</v>
      </c>
      <c r="P143" s="124">
        <v>0</v>
      </c>
      <c r="Q143" s="124">
        <v>0</v>
      </c>
      <c r="R143" s="124">
        <v>0</v>
      </c>
      <c r="S143" s="124">
        <v>0</v>
      </c>
      <c r="T143" s="34">
        <f t="shared" si="164"/>
        <v>0</v>
      </c>
      <c r="U143" s="124">
        <v>0</v>
      </c>
      <c r="V143" s="124">
        <v>0</v>
      </c>
      <c r="W143" s="124">
        <v>0</v>
      </c>
      <c r="X143" s="124">
        <v>0</v>
      </c>
      <c r="Y143" s="34">
        <f t="shared" si="165"/>
        <v>0</v>
      </c>
      <c r="Z143" s="124">
        <v>0</v>
      </c>
      <c r="AA143" s="124">
        <v>0</v>
      </c>
      <c r="AB143" s="124">
        <v>0</v>
      </c>
      <c r="AC143" s="124">
        <v>0</v>
      </c>
      <c r="AD143" s="34">
        <f t="shared" si="166"/>
        <v>0</v>
      </c>
      <c r="AE143" s="124">
        <v>0</v>
      </c>
      <c r="AF143" s="124">
        <v>0</v>
      </c>
      <c r="AG143" s="124">
        <v>0</v>
      </c>
      <c r="AH143" s="124">
        <v>0</v>
      </c>
      <c r="AI143" s="34">
        <f t="shared" si="167"/>
        <v>0</v>
      </c>
      <c r="AJ143" s="124">
        <v>0</v>
      </c>
      <c r="AK143" s="124">
        <v>0</v>
      </c>
      <c r="AL143" s="124">
        <v>0</v>
      </c>
      <c r="AM143" s="124">
        <v>0</v>
      </c>
      <c r="AN143" s="34">
        <f t="shared" si="168"/>
        <v>0</v>
      </c>
      <c r="AO143" s="124">
        <v>0</v>
      </c>
      <c r="AP143" s="124">
        <v>0</v>
      </c>
      <c r="AQ143" s="124">
        <v>0</v>
      </c>
      <c r="AR143" s="124">
        <v>0</v>
      </c>
      <c r="AS143" s="34">
        <f t="shared" si="169"/>
        <v>0</v>
      </c>
      <c r="AT143" s="124">
        <v>0</v>
      </c>
      <c r="AU143" s="124">
        <v>0</v>
      </c>
      <c r="AV143" s="124">
        <v>0</v>
      </c>
      <c r="AW143" s="124">
        <v>0</v>
      </c>
      <c r="AX143" s="34">
        <f t="shared" si="170"/>
        <v>0</v>
      </c>
      <c r="AY143" s="124">
        <v>0</v>
      </c>
      <c r="AZ143" s="124">
        <v>0</v>
      </c>
      <c r="BA143" s="124">
        <v>0</v>
      </c>
      <c r="BB143" s="124">
        <v>0</v>
      </c>
      <c r="BC143" s="34">
        <f t="shared" si="171"/>
        <v>0</v>
      </c>
      <c r="BD143" s="124">
        <v>0</v>
      </c>
      <c r="BE143" s="124">
        <v>0</v>
      </c>
      <c r="BF143" s="124">
        <v>0</v>
      </c>
      <c r="BG143" s="124">
        <v>0</v>
      </c>
      <c r="BH143" s="34">
        <f t="shared" si="172"/>
        <v>0</v>
      </c>
    </row>
    <row r="144" spans="1:60" hidden="1" x14ac:dyDescent="0.3">
      <c r="A144" s="22" t="s">
        <v>24</v>
      </c>
      <c r="B144" s="125">
        <f t="shared" si="159"/>
        <v>0</v>
      </c>
      <c r="C144" s="54">
        <f t="shared" si="160"/>
        <v>0</v>
      </c>
      <c r="D144" s="22">
        <v>0</v>
      </c>
      <c r="E144" s="2">
        <f t="shared" si="161"/>
        <v>0</v>
      </c>
      <c r="F144" s="124">
        <v>0</v>
      </c>
      <c r="G144" s="124">
        <v>0</v>
      </c>
      <c r="H144" s="124">
        <v>0</v>
      </c>
      <c r="I144" s="124">
        <v>0</v>
      </c>
      <c r="J144" s="34">
        <f t="shared" si="162"/>
        <v>0</v>
      </c>
      <c r="K144" s="124">
        <v>0</v>
      </c>
      <c r="L144" s="124">
        <v>0</v>
      </c>
      <c r="M144" s="124">
        <v>0</v>
      </c>
      <c r="N144" s="124">
        <v>0</v>
      </c>
      <c r="O144" s="34">
        <f t="shared" si="163"/>
        <v>0</v>
      </c>
      <c r="P144" s="124">
        <v>0</v>
      </c>
      <c r="Q144" s="124">
        <v>0</v>
      </c>
      <c r="R144" s="124">
        <v>0</v>
      </c>
      <c r="S144" s="124">
        <v>0</v>
      </c>
      <c r="T144" s="34">
        <f t="shared" si="164"/>
        <v>0</v>
      </c>
      <c r="U144" s="124">
        <v>0</v>
      </c>
      <c r="V144" s="124">
        <v>0</v>
      </c>
      <c r="W144" s="124">
        <v>0</v>
      </c>
      <c r="X144" s="124">
        <v>0</v>
      </c>
      <c r="Y144" s="34">
        <f t="shared" si="165"/>
        <v>0</v>
      </c>
      <c r="Z144" s="124">
        <v>0</v>
      </c>
      <c r="AA144" s="124">
        <v>0</v>
      </c>
      <c r="AB144" s="124">
        <v>0</v>
      </c>
      <c r="AC144" s="124">
        <v>0</v>
      </c>
      <c r="AD144" s="34">
        <f t="shared" si="166"/>
        <v>0</v>
      </c>
      <c r="AE144" s="124">
        <v>0</v>
      </c>
      <c r="AF144" s="124">
        <v>0</v>
      </c>
      <c r="AG144" s="124">
        <v>0</v>
      </c>
      <c r="AH144" s="124">
        <v>0</v>
      </c>
      <c r="AI144" s="34">
        <f t="shared" si="167"/>
        <v>0</v>
      </c>
      <c r="AJ144" s="124">
        <v>0</v>
      </c>
      <c r="AK144" s="124">
        <v>0</v>
      </c>
      <c r="AL144" s="124">
        <v>0</v>
      </c>
      <c r="AM144" s="124">
        <v>0</v>
      </c>
      <c r="AN144" s="34">
        <f t="shared" si="168"/>
        <v>0</v>
      </c>
      <c r="AO144" s="124">
        <v>0</v>
      </c>
      <c r="AP144" s="124">
        <v>0</v>
      </c>
      <c r="AQ144" s="124">
        <v>0</v>
      </c>
      <c r="AR144" s="124">
        <v>0</v>
      </c>
      <c r="AS144" s="34">
        <f t="shared" si="169"/>
        <v>0</v>
      </c>
      <c r="AT144" s="124">
        <v>0</v>
      </c>
      <c r="AU144" s="124">
        <v>0</v>
      </c>
      <c r="AV144" s="124">
        <v>0</v>
      </c>
      <c r="AW144" s="124">
        <v>0</v>
      </c>
      <c r="AX144" s="34">
        <f t="shared" si="170"/>
        <v>0</v>
      </c>
      <c r="AY144" s="124">
        <v>0</v>
      </c>
      <c r="AZ144" s="124">
        <v>0</v>
      </c>
      <c r="BA144" s="124">
        <v>0</v>
      </c>
      <c r="BB144" s="124">
        <v>0</v>
      </c>
      <c r="BC144" s="34">
        <f t="shared" si="171"/>
        <v>0</v>
      </c>
      <c r="BD144" s="124">
        <v>0</v>
      </c>
      <c r="BE144" s="124">
        <v>0</v>
      </c>
      <c r="BF144" s="124">
        <v>0</v>
      </c>
      <c r="BG144" s="124">
        <v>0</v>
      </c>
      <c r="BH144" s="34">
        <f t="shared" si="172"/>
        <v>0</v>
      </c>
    </row>
    <row r="145" spans="1:60" hidden="1" x14ac:dyDescent="0.3">
      <c r="A145" s="22" t="s">
        <v>26</v>
      </c>
      <c r="B145" s="125">
        <f t="shared" si="159"/>
        <v>0</v>
      </c>
      <c r="C145" s="54">
        <f t="shared" si="160"/>
        <v>0</v>
      </c>
      <c r="D145" s="22">
        <v>0</v>
      </c>
      <c r="E145" s="2">
        <f t="shared" si="161"/>
        <v>0</v>
      </c>
      <c r="F145" s="124">
        <v>0</v>
      </c>
      <c r="G145" s="124">
        <v>0</v>
      </c>
      <c r="H145" s="124">
        <v>0</v>
      </c>
      <c r="I145" s="124">
        <v>0</v>
      </c>
      <c r="J145" s="34">
        <f t="shared" si="162"/>
        <v>0</v>
      </c>
      <c r="K145" s="124">
        <v>0</v>
      </c>
      <c r="L145" s="124">
        <v>0</v>
      </c>
      <c r="M145" s="124">
        <v>0</v>
      </c>
      <c r="N145" s="124">
        <v>0</v>
      </c>
      <c r="O145" s="34">
        <f t="shared" si="163"/>
        <v>0</v>
      </c>
      <c r="P145" s="124">
        <v>0</v>
      </c>
      <c r="Q145" s="124">
        <v>0</v>
      </c>
      <c r="R145" s="124">
        <v>0</v>
      </c>
      <c r="S145" s="124">
        <v>0</v>
      </c>
      <c r="T145" s="34">
        <f t="shared" si="164"/>
        <v>0</v>
      </c>
      <c r="U145" s="124">
        <v>0</v>
      </c>
      <c r="V145" s="124">
        <v>0</v>
      </c>
      <c r="W145" s="124">
        <v>0</v>
      </c>
      <c r="X145" s="124">
        <v>0</v>
      </c>
      <c r="Y145" s="34">
        <f t="shared" si="165"/>
        <v>0</v>
      </c>
      <c r="Z145" s="124">
        <v>0</v>
      </c>
      <c r="AA145" s="124">
        <v>0</v>
      </c>
      <c r="AB145" s="124">
        <v>0</v>
      </c>
      <c r="AC145" s="124">
        <v>0</v>
      </c>
      <c r="AD145" s="34">
        <f t="shared" si="166"/>
        <v>0</v>
      </c>
      <c r="AE145" s="124">
        <v>0</v>
      </c>
      <c r="AF145" s="124">
        <v>0</v>
      </c>
      <c r="AG145" s="124">
        <v>0</v>
      </c>
      <c r="AH145" s="124">
        <v>0</v>
      </c>
      <c r="AI145" s="34">
        <f t="shared" si="167"/>
        <v>0</v>
      </c>
      <c r="AJ145" s="124">
        <v>0</v>
      </c>
      <c r="AK145" s="124">
        <v>0</v>
      </c>
      <c r="AL145" s="124">
        <v>0</v>
      </c>
      <c r="AM145" s="124">
        <v>0</v>
      </c>
      <c r="AN145" s="34">
        <f t="shared" si="168"/>
        <v>0</v>
      </c>
      <c r="AO145" s="124">
        <v>0</v>
      </c>
      <c r="AP145" s="124">
        <v>0</v>
      </c>
      <c r="AQ145" s="124">
        <v>0</v>
      </c>
      <c r="AR145" s="124">
        <v>0</v>
      </c>
      <c r="AS145" s="34">
        <f t="shared" si="169"/>
        <v>0</v>
      </c>
      <c r="AT145" s="124">
        <v>0</v>
      </c>
      <c r="AU145" s="124">
        <v>0</v>
      </c>
      <c r="AV145" s="124">
        <v>0</v>
      </c>
      <c r="AW145" s="124">
        <v>0</v>
      </c>
      <c r="AX145" s="34">
        <f t="shared" si="170"/>
        <v>0</v>
      </c>
      <c r="AY145" s="124">
        <v>0</v>
      </c>
      <c r="AZ145" s="124">
        <v>0</v>
      </c>
      <c r="BA145" s="124">
        <v>0</v>
      </c>
      <c r="BB145" s="124">
        <v>0</v>
      </c>
      <c r="BC145" s="34">
        <f t="shared" si="171"/>
        <v>0</v>
      </c>
      <c r="BD145" s="124">
        <v>0</v>
      </c>
      <c r="BE145" s="124">
        <v>0</v>
      </c>
      <c r="BF145" s="124">
        <v>0</v>
      </c>
      <c r="BG145" s="124">
        <v>0</v>
      </c>
      <c r="BH145" s="34">
        <f t="shared" si="172"/>
        <v>0</v>
      </c>
    </row>
    <row r="146" spans="1:60" hidden="1" x14ac:dyDescent="0.3">
      <c r="A146" s="22" t="s">
        <v>86</v>
      </c>
      <c r="B146" s="125">
        <f t="shared" si="159"/>
        <v>0</v>
      </c>
      <c r="C146" s="54">
        <f t="shared" si="160"/>
        <v>0</v>
      </c>
      <c r="D146" s="22">
        <v>0</v>
      </c>
      <c r="E146" s="2">
        <f t="shared" si="161"/>
        <v>0</v>
      </c>
      <c r="F146" s="124">
        <v>0</v>
      </c>
      <c r="G146" s="124">
        <v>0</v>
      </c>
      <c r="H146" s="124">
        <v>0</v>
      </c>
      <c r="I146" s="124">
        <v>0</v>
      </c>
      <c r="J146" s="34">
        <f t="shared" si="162"/>
        <v>0</v>
      </c>
      <c r="K146" s="124">
        <v>0</v>
      </c>
      <c r="L146" s="124">
        <v>0</v>
      </c>
      <c r="M146" s="124">
        <v>0</v>
      </c>
      <c r="N146" s="124">
        <v>0</v>
      </c>
      <c r="O146" s="34">
        <f t="shared" si="163"/>
        <v>0</v>
      </c>
      <c r="P146" s="124">
        <v>0</v>
      </c>
      <c r="Q146" s="124">
        <v>0</v>
      </c>
      <c r="R146" s="124">
        <v>0</v>
      </c>
      <c r="S146" s="124">
        <v>0</v>
      </c>
      <c r="T146" s="34">
        <f t="shared" si="164"/>
        <v>0</v>
      </c>
      <c r="U146" s="124">
        <v>0</v>
      </c>
      <c r="V146" s="124">
        <v>0</v>
      </c>
      <c r="W146" s="124">
        <v>0</v>
      </c>
      <c r="X146" s="124">
        <v>0</v>
      </c>
      <c r="Y146" s="34">
        <f t="shared" si="165"/>
        <v>0</v>
      </c>
      <c r="Z146" s="124">
        <v>0</v>
      </c>
      <c r="AA146" s="124">
        <v>0</v>
      </c>
      <c r="AB146" s="124">
        <v>0</v>
      </c>
      <c r="AC146" s="124">
        <v>0</v>
      </c>
      <c r="AD146" s="34">
        <f t="shared" si="166"/>
        <v>0</v>
      </c>
      <c r="AE146" s="124">
        <v>0</v>
      </c>
      <c r="AF146" s="124">
        <v>0</v>
      </c>
      <c r="AG146" s="124">
        <v>0</v>
      </c>
      <c r="AH146" s="124">
        <v>0</v>
      </c>
      <c r="AI146" s="34">
        <f t="shared" si="167"/>
        <v>0</v>
      </c>
      <c r="AJ146" s="124">
        <v>0</v>
      </c>
      <c r="AK146" s="124">
        <v>0</v>
      </c>
      <c r="AL146" s="124">
        <v>0</v>
      </c>
      <c r="AM146" s="124">
        <v>0</v>
      </c>
      <c r="AN146" s="34">
        <f t="shared" si="168"/>
        <v>0</v>
      </c>
      <c r="AO146" s="124">
        <v>0</v>
      </c>
      <c r="AP146" s="124">
        <v>0</v>
      </c>
      <c r="AQ146" s="124">
        <v>0</v>
      </c>
      <c r="AR146" s="124">
        <v>0</v>
      </c>
      <c r="AS146" s="34">
        <f t="shared" si="169"/>
        <v>0</v>
      </c>
      <c r="AT146" s="124">
        <v>0</v>
      </c>
      <c r="AU146" s="124">
        <v>0</v>
      </c>
      <c r="AV146" s="124">
        <v>0</v>
      </c>
      <c r="AW146" s="124">
        <v>0</v>
      </c>
      <c r="AX146" s="34">
        <f t="shared" si="170"/>
        <v>0</v>
      </c>
      <c r="AY146" s="124">
        <v>0</v>
      </c>
      <c r="AZ146" s="124">
        <v>0</v>
      </c>
      <c r="BA146" s="124">
        <v>0</v>
      </c>
      <c r="BB146" s="124">
        <v>0</v>
      </c>
      <c r="BC146" s="34">
        <f t="shared" si="171"/>
        <v>0</v>
      </c>
      <c r="BD146" s="124">
        <v>0</v>
      </c>
      <c r="BE146" s="124">
        <v>0</v>
      </c>
      <c r="BF146" s="124">
        <v>0</v>
      </c>
      <c r="BG146" s="124">
        <v>0</v>
      </c>
      <c r="BH146" s="34">
        <f t="shared" si="172"/>
        <v>0</v>
      </c>
    </row>
    <row r="147" spans="1:60" x14ac:dyDescent="0.3">
      <c r="A147" s="22" t="s">
        <v>87</v>
      </c>
      <c r="B147" s="125">
        <f t="shared" si="159"/>
        <v>1</v>
      </c>
      <c r="C147" s="54">
        <f t="shared" si="160"/>
        <v>1.3513513513513514E-2</v>
      </c>
      <c r="D147" s="22">
        <v>0</v>
      </c>
      <c r="E147" s="2">
        <f t="shared" si="161"/>
        <v>0</v>
      </c>
      <c r="F147" s="124">
        <v>0</v>
      </c>
      <c r="G147" s="124">
        <v>0</v>
      </c>
      <c r="H147" s="124">
        <v>0</v>
      </c>
      <c r="I147" s="124">
        <v>0</v>
      </c>
      <c r="J147" s="34">
        <f t="shared" si="162"/>
        <v>0</v>
      </c>
      <c r="K147" s="124">
        <v>0</v>
      </c>
      <c r="L147" s="124">
        <v>1</v>
      </c>
      <c r="M147" s="124">
        <v>0</v>
      </c>
      <c r="N147" s="124">
        <v>0</v>
      </c>
      <c r="O147" s="34">
        <f t="shared" si="163"/>
        <v>5.8823529411764705E-2</v>
      </c>
      <c r="P147" s="124">
        <v>0</v>
      </c>
      <c r="Q147" s="124">
        <v>0</v>
      </c>
      <c r="R147" s="124">
        <v>0</v>
      </c>
      <c r="S147" s="124">
        <v>0</v>
      </c>
      <c r="T147" s="34">
        <f t="shared" si="164"/>
        <v>0</v>
      </c>
      <c r="U147" s="124">
        <v>0</v>
      </c>
      <c r="V147" s="124">
        <v>0</v>
      </c>
      <c r="W147" s="124">
        <v>0</v>
      </c>
      <c r="X147" s="124">
        <v>0</v>
      </c>
      <c r="Y147" s="34">
        <f t="shared" si="165"/>
        <v>0</v>
      </c>
      <c r="Z147" s="124">
        <v>0</v>
      </c>
      <c r="AA147" s="124">
        <v>0</v>
      </c>
      <c r="AB147" s="124">
        <v>0</v>
      </c>
      <c r="AC147" s="124">
        <v>0</v>
      </c>
      <c r="AD147" s="34">
        <f t="shared" si="166"/>
        <v>0</v>
      </c>
      <c r="AE147" s="124">
        <v>0</v>
      </c>
      <c r="AF147" s="124">
        <v>0</v>
      </c>
      <c r="AG147" s="124">
        <v>0</v>
      </c>
      <c r="AH147" s="124">
        <v>0</v>
      </c>
      <c r="AI147" s="34">
        <f t="shared" si="167"/>
        <v>0</v>
      </c>
      <c r="AJ147" s="124">
        <v>0</v>
      </c>
      <c r="AK147" s="124">
        <v>0</v>
      </c>
      <c r="AL147" s="124">
        <v>0</v>
      </c>
      <c r="AM147" s="124">
        <v>0</v>
      </c>
      <c r="AN147" s="34">
        <f t="shared" si="168"/>
        <v>0</v>
      </c>
      <c r="AO147" s="124">
        <v>0</v>
      </c>
      <c r="AP147" s="124">
        <v>0</v>
      </c>
      <c r="AQ147" s="124">
        <v>0</v>
      </c>
      <c r="AR147" s="124">
        <v>0</v>
      </c>
      <c r="AS147" s="34">
        <f t="shared" si="169"/>
        <v>0</v>
      </c>
      <c r="AT147" s="124">
        <v>0</v>
      </c>
      <c r="AU147" s="124">
        <v>0</v>
      </c>
      <c r="AV147" s="124">
        <v>0</v>
      </c>
      <c r="AW147" s="124">
        <v>0</v>
      </c>
      <c r="AX147" s="34">
        <f t="shared" si="170"/>
        <v>0</v>
      </c>
      <c r="AY147" s="124">
        <v>0</v>
      </c>
      <c r="AZ147" s="124">
        <v>0</v>
      </c>
      <c r="BA147" s="124">
        <v>0</v>
      </c>
      <c r="BB147" s="124">
        <v>0</v>
      </c>
      <c r="BC147" s="34">
        <f t="shared" si="171"/>
        <v>0</v>
      </c>
      <c r="BD147" s="124">
        <v>0</v>
      </c>
      <c r="BE147" s="124">
        <v>0</v>
      </c>
      <c r="BF147" s="124">
        <v>0</v>
      </c>
      <c r="BG147" s="124">
        <v>0</v>
      </c>
      <c r="BH147" s="34">
        <f t="shared" si="172"/>
        <v>0</v>
      </c>
    </row>
    <row r="148" spans="1:60" hidden="1" x14ac:dyDescent="0.3">
      <c r="A148" s="22" t="s">
        <v>88</v>
      </c>
      <c r="B148" s="125">
        <f t="shared" si="159"/>
        <v>0</v>
      </c>
      <c r="C148" s="54">
        <f t="shared" si="160"/>
        <v>0</v>
      </c>
      <c r="D148" s="22">
        <v>0</v>
      </c>
      <c r="E148" s="2">
        <f t="shared" si="161"/>
        <v>0</v>
      </c>
      <c r="F148" s="124">
        <v>0</v>
      </c>
      <c r="G148" s="124">
        <v>0</v>
      </c>
      <c r="H148" s="124">
        <v>0</v>
      </c>
      <c r="I148" s="124">
        <v>0</v>
      </c>
      <c r="J148" s="34">
        <f t="shared" si="162"/>
        <v>0</v>
      </c>
      <c r="K148" s="124">
        <v>0</v>
      </c>
      <c r="L148" s="124">
        <v>0</v>
      </c>
      <c r="M148" s="124">
        <v>0</v>
      </c>
      <c r="N148" s="124">
        <v>0</v>
      </c>
      <c r="O148" s="34">
        <f t="shared" si="163"/>
        <v>0</v>
      </c>
      <c r="P148" s="124">
        <v>0</v>
      </c>
      <c r="Q148" s="124">
        <v>0</v>
      </c>
      <c r="R148" s="124">
        <v>0</v>
      </c>
      <c r="S148" s="124">
        <v>0</v>
      </c>
      <c r="T148" s="34">
        <f t="shared" si="164"/>
        <v>0</v>
      </c>
      <c r="U148" s="124">
        <v>0</v>
      </c>
      <c r="V148" s="124">
        <v>0</v>
      </c>
      <c r="W148" s="124">
        <v>0</v>
      </c>
      <c r="X148" s="124">
        <v>0</v>
      </c>
      <c r="Y148" s="34">
        <f t="shared" si="165"/>
        <v>0</v>
      </c>
      <c r="Z148" s="124">
        <v>0</v>
      </c>
      <c r="AA148" s="124">
        <v>0</v>
      </c>
      <c r="AB148" s="124">
        <v>0</v>
      </c>
      <c r="AC148" s="124">
        <v>0</v>
      </c>
      <c r="AD148" s="34">
        <f t="shared" si="166"/>
        <v>0</v>
      </c>
      <c r="AE148" s="124">
        <v>0</v>
      </c>
      <c r="AF148" s="124">
        <v>0</v>
      </c>
      <c r="AG148" s="124">
        <v>0</v>
      </c>
      <c r="AH148" s="124">
        <v>0</v>
      </c>
      <c r="AI148" s="34">
        <f t="shared" si="167"/>
        <v>0</v>
      </c>
      <c r="AJ148" s="124">
        <v>0</v>
      </c>
      <c r="AK148" s="124">
        <v>0</v>
      </c>
      <c r="AL148" s="124">
        <v>0</v>
      </c>
      <c r="AM148" s="124">
        <v>0</v>
      </c>
      <c r="AN148" s="34">
        <f t="shared" si="168"/>
        <v>0</v>
      </c>
      <c r="AO148" s="124">
        <v>0</v>
      </c>
      <c r="AP148" s="124">
        <v>0</v>
      </c>
      <c r="AQ148" s="124">
        <v>0</v>
      </c>
      <c r="AR148" s="124">
        <v>0</v>
      </c>
      <c r="AS148" s="34">
        <f t="shared" si="169"/>
        <v>0</v>
      </c>
      <c r="AT148" s="124">
        <v>0</v>
      </c>
      <c r="AU148" s="124">
        <v>0</v>
      </c>
      <c r="AV148" s="124">
        <v>0</v>
      </c>
      <c r="AW148" s="124">
        <v>0</v>
      </c>
      <c r="AX148" s="34">
        <f t="shared" si="170"/>
        <v>0</v>
      </c>
      <c r="AY148" s="124">
        <v>0</v>
      </c>
      <c r="AZ148" s="124">
        <v>0</v>
      </c>
      <c r="BA148" s="124">
        <v>0</v>
      </c>
      <c r="BB148" s="124">
        <v>0</v>
      </c>
      <c r="BC148" s="34">
        <f t="shared" si="171"/>
        <v>0</v>
      </c>
      <c r="BD148" s="124">
        <v>0</v>
      </c>
      <c r="BE148" s="124">
        <v>0</v>
      </c>
      <c r="BF148" s="124">
        <v>0</v>
      </c>
      <c r="BG148" s="124">
        <v>0</v>
      </c>
      <c r="BH148" s="34">
        <f t="shared" si="172"/>
        <v>0</v>
      </c>
    </row>
    <row r="149" spans="1:60" hidden="1" x14ac:dyDescent="0.3">
      <c r="A149" s="22" t="s">
        <v>89</v>
      </c>
      <c r="B149" s="125">
        <f t="shared" si="159"/>
        <v>0</v>
      </c>
      <c r="C149" s="54">
        <f t="shared" si="160"/>
        <v>0</v>
      </c>
      <c r="D149" s="22">
        <v>0</v>
      </c>
      <c r="E149" s="2">
        <f t="shared" si="161"/>
        <v>0</v>
      </c>
      <c r="F149" s="124">
        <v>0</v>
      </c>
      <c r="G149" s="124">
        <v>0</v>
      </c>
      <c r="H149" s="124">
        <v>0</v>
      </c>
      <c r="I149" s="124">
        <v>0</v>
      </c>
      <c r="J149" s="34">
        <f t="shared" si="162"/>
        <v>0</v>
      </c>
      <c r="K149" s="124">
        <v>0</v>
      </c>
      <c r="L149" s="124">
        <v>0</v>
      </c>
      <c r="M149" s="124">
        <v>0</v>
      </c>
      <c r="N149" s="124">
        <v>0</v>
      </c>
      <c r="O149" s="34">
        <f t="shared" si="163"/>
        <v>0</v>
      </c>
      <c r="P149" s="124">
        <v>0</v>
      </c>
      <c r="Q149" s="124">
        <v>0</v>
      </c>
      <c r="R149" s="124">
        <v>0</v>
      </c>
      <c r="S149" s="124">
        <v>0</v>
      </c>
      <c r="T149" s="34">
        <f t="shared" si="164"/>
        <v>0</v>
      </c>
      <c r="U149" s="124">
        <v>0</v>
      </c>
      <c r="V149" s="124">
        <v>0</v>
      </c>
      <c r="W149" s="124">
        <v>0</v>
      </c>
      <c r="X149" s="124">
        <v>0</v>
      </c>
      <c r="Y149" s="34">
        <f t="shared" si="165"/>
        <v>0</v>
      </c>
      <c r="Z149" s="124">
        <v>0</v>
      </c>
      <c r="AA149" s="124">
        <v>0</v>
      </c>
      <c r="AB149" s="124">
        <v>0</v>
      </c>
      <c r="AC149" s="124">
        <v>0</v>
      </c>
      <c r="AD149" s="34">
        <f t="shared" si="166"/>
        <v>0</v>
      </c>
      <c r="AE149" s="124">
        <v>0</v>
      </c>
      <c r="AF149" s="124">
        <v>0</v>
      </c>
      <c r="AG149" s="124">
        <v>0</v>
      </c>
      <c r="AH149" s="124">
        <v>0</v>
      </c>
      <c r="AI149" s="34">
        <f t="shared" si="167"/>
        <v>0</v>
      </c>
      <c r="AJ149" s="124">
        <v>0</v>
      </c>
      <c r="AK149" s="124">
        <v>0</v>
      </c>
      <c r="AL149" s="124">
        <v>0</v>
      </c>
      <c r="AM149" s="124">
        <v>0</v>
      </c>
      <c r="AN149" s="34">
        <f t="shared" si="168"/>
        <v>0</v>
      </c>
      <c r="AO149" s="124">
        <v>0</v>
      </c>
      <c r="AP149" s="124">
        <v>0</v>
      </c>
      <c r="AQ149" s="124">
        <v>0</v>
      </c>
      <c r="AR149" s="124">
        <v>0</v>
      </c>
      <c r="AS149" s="34">
        <f t="shared" si="169"/>
        <v>0</v>
      </c>
      <c r="AT149" s="124">
        <v>0</v>
      </c>
      <c r="AU149" s="124">
        <v>0</v>
      </c>
      <c r="AV149" s="124">
        <v>0</v>
      </c>
      <c r="AW149" s="124">
        <v>0</v>
      </c>
      <c r="AX149" s="34">
        <f t="shared" si="170"/>
        <v>0</v>
      </c>
      <c r="AY149" s="124">
        <v>0</v>
      </c>
      <c r="AZ149" s="124">
        <v>0</v>
      </c>
      <c r="BA149" s="124">
        <v>0</v>
      </c>
      <c r="BB149" s="124">
        <v>0</v>
      </c>
      <c r="BC149" s="34">
        <f t="shared" si="171"/>
        <v>0</v>
      </c>
      <c r="BD149" s="124">
        <v>0</v>
      </c>
      <c r="BE149" s="124">
        <v>0</v>
      </c>
      <c r="BF149" s="124">
        <v>0</v>
      </c>
      <c r="BG149" s="124">
        <v>0</v>
      </c>
      <c r="BH149" s="34">
        <f t="shared" si="172"/>
        <v>0</v>
      </c>
    </row>
    <row r="150" spans="1:60" x14ac:dyDescent="0.3">
      <c r="A150" s="22" t="s">
        <v>90</v>
      </c>
      <c r="B150" s="125">
        <f t="shared" si="159"/>
        <v>2</v>
      </c>
      <c r="C150" s="54">
        <f t="shared" si="160"/>
        <v>2.7027027027027029E-2</v>
      </c>
      <c r="D150" s="22">
        <v>0</v>
      </c>
      <c r="E150" s="2">
        <f t="shared" si="161"/>
        <v>0</v>
      </c>
      <c r="F150" s="124">
        <v>0</v>
      </c>
      <c r="G150" s="124">
        <v>0</v>
      </c>
      <c r="H150" s="124">
        <v>0</v>
      </c>
      <c r="I150" s="124">
        <v>1</v>
      </c>
      <c r="J150" s="34">
        <f t="shared" si="162"/>
        <v>8.3333333333333329E-2</v>
      </c>
      <c r="K150" s="124">
        <v>0</v>
      </c>
      <c r="L150" s="124">
        <v>1</v>
      </c>
      <c r="M150" s="124">
        <v>0</v>
      </c>
      <c r="N150" s="124">
        <v>0</v>
      </c>
      <c r="O150" s="34">
        <f t="shared" si="163"/>
        <v>5.8823529411764705E-2</v>
      </c>
      <c r="P150" s="124">
        <v>0</v>
      </c>
      <c r="Q150" s="124">
        <v>0</v>
      </c>
      <c r="R150" s="124">
        <v>0</v>
      </c>
      <c r="S150" s="124">
        <v>0</v>
      </c>
      <c r="T150" s="34">
        <f t="shared" si="164"/>
        <v>0</v>
      </c>
      <c r="U150" s="124">
        <v>0</v>
      </c>
      <c r="V150" s="124">
        <v>0</v>
      </c>
      <c r="W150" s="124">
        <v>0</v>
      </c>
      <c r="X150" s="124">
        <v>0</v>
      </c>
      <c r="Y150" s="34">
        <f t="shared" si="165"/>
        <v>0</v>
      </c>
      <c r="Z150" s="124">
        <v>0</v>
      </c>
      <c r="AA150" s="124">
        <v>0</v>
      </c>
      <c r="AB150" s="124">
        <v>0</v>
      </c>
      <c r="AC150" s="124">
        <v>0</v>
      </c>
      <c r="AD150" s="34">
        <f t="shared" si="166"/>
        <v>0</v>
      </c>
      <c r="AE150" s="124">
        <v>0</v>
      </c>
      <c r="AF150" s="124">
        <v>0</v>
      </c>
      <c r="AG150" s="124">
        <v>0</v>
      </c>
      <c r="AH150" s="124">
        <v>0</v>
      </c>
      <c r="AI150" s="34">
        <f t="shared" si="167"/>
        <v>0</v>
      </c>
      <c r="AJ150" s="124">
        <v>0</v>
      </c>
      <c r="AK150" s="124">
        <v>0</v>
      </c>
      <c r="AL150" s="124">
        <v>0</v>
      </c>
      <c r="AM150" s="124">
        <v>0</v>
      </c>
      <c r="AN150" s="34">
        <f t="shared" si="168"/>
        <v>0</v>
      </c>
      <c r="AO150" s="124">
        <v>0</v>
      </c>
      <c r="AP150" s="124">
        <v>0</v>
      </c>
      <c r="AQ150" s="124">
        <v>0</v>
      </c>
      <c r="AR150" s="124">
        <v>0</v>
      </c>
      <c r="AS150" s="34">
        <f t="shared" si="169"/>
        <v>0</v>
      </c>
      <c r="AT150" s="124">
        <v>0</v>
      </c>
      <c r="AU150" s="124">
        <v>0</v>
      </c>
      <c r="AV150" s="124">
        <v>0</v>
      </c>
      <c r="AW150" s="124">
        <v>0</v>
      </c>
      <c r="AX150" s="34">
        <f t="shared" si="170"/>
        <v>0</v>
      </c>
      <c r="AY150" s="124">
        <v>0</v>
      </c>
      <c r="AZ150" s="124">
        <v>0</v>
      </c>
      <c r="BA150" s="124">
        <v>0</v>
      </c>
      <c r="BB150" s="124">
        <v>0</v>
      </c>
      <c r="BC150" s="34">
        <f t="shared" si="171"/>
        <v>0</v>
      </c>
      <c r="BD150" s="124">
        <v>0</v>
      </c>
      <c r="BE150" s="124">
        <v>0</v>
      </c>
      <c r="BF150" s="124">
        <v>0</v>
      </c>
      <c r="BG150" s="124">
        <v>0</v>
      </c>
      <c r="BH150" s="34">
        <f t="shared" si="172"/>
        <v>0</v>
      </c>
    </row>
    <row r="151" spans="1:60" x14ac:dyDescent="0.3">
      <c r="A151" s="22" t="s">
        <v>91</v>
      </c>
      <c r="B151" s="125">
        <f>D151+F151+G151+H151+I151+K151+L151+M151+N151+Q151+P151+R151+S151+U151+V151+W151+X151+Z151+AA151+AB151+AC151+AE151+AF151+AG151+AH151+AJ151+AK151+AL151+AM151+AO151+AP151+AQ151+AR151+AT151+AU151+AV151+AW151+AY151+AZ151+BA151+BB151+BD151+BE151+BF151+BG151</f>
        <v>1</v>
      </c>
      <c r="C151" s="54">
        <f t="shared" si="160"/>
        <v>1.3513513513513514E-2</v>
      </c>
      <c r="D151" s="22">
        <v>0</v>
      </c>
      <c r="E151" s="2">
        <f t="shared" si="161"/>
        <v>0</v>
      </c>
      <c r="F151" s="124">
        <v>0</v>
      </c>
      <c r="G151" s="124">
        <v>0</v>
      </c>
      <c r="H151" s="124">
        <v>0</v>
      </c>
      <c r="I151" s="124">
        <v>0</v>
      </c>
      <c r="J151" s="34">
        <f t="shared" si="162"/>
        <v>0</v>
      </c>
      <c r="K151" s="124">
        <v>0</v>
      </c>
      <c r="L151" s="124">
        <v>0</v>
      </c>
      <c r="M151" s="124">
        <v>0</v>
      </c>
      <c r="N151" s="124">
        <v>1</v>
      </c>
      <c r="O151" s="34">
        <f t="shared" si="163"/>
        <v>5.8823529411764705E-2</v>
      </c>
      <c r="P151" s="124">
        <v>0</v>
      </c>
      <c r="Q151" s="124">
        <v>0</v>
      </c>
      <c r="R151" s="124">
        <v>0</v>
      </c>
      <c r="S151" s="124">
        <v>0</v>
      </c>
      <c r="T151" s="34">
        <f t="shared" si="164"/>
        <v>0</v>
      </c>
      <c r="U151" s="124">
        <v>0</v>
      </c>
      <c r="V151" s="124">
        <v>0</v>
      </c>
      <c r="W151" s="124">
        <v>0</v>
      </c>
      <c r="X151" s="124">
        <v>0</v>
      </c>
      <c r="Y151" s="34">
        <f t="shared" si="165"/>
        <v>0</v>
      </c>
      <c r="Z151" s="124">
        <v>0</v>
      </c>
      <c r="AA151" s="124">
        <v>0</v>
      </c>
      <c r="AB151" s="124">
        <v>0</v>
      </c>
      <c r="AC151" s="124">
        <v>0</v>
      </c>
      <c r="AD151" s="34">
        <f t="shared" si="166"/>
        <v>0</v>
      </c>
      <c r="AE151" s="124">
        <v>0</v>
      </c>
      <c r="AF151" s="124">
        <v>0</v>
      </c>
      <c r="AG151" s="124">
        <v>0</v>
      </c>
      <c r="AH151" s="124">
        <v>0</v>
      </c>
      <c r="AI151" s="34">
        <f t="shared" si="167"/>
        <v>0</v>
      </c>
      <c r="AJ151" s="124">
        <v>0</v>
      </c>
      <c r="AK151" s="124">
        <v>0</v>
      </c>
      <c r="AL151" s="124">
        <v>0</v>
      </c>
      <c r="AM151" s="124">
        <v>0</v>
      </c>
      <c r="AN151" s="34">
        <f t="shared" si="168"/>
        <v>0</v>
      </c>
      <c r="AO151" s="124">
        <v>0</v>
      </c>
      <c r="AP151" s="124">
        <v>0</v>
      </c>
      <c r="AQ151" s="124">
        <v>0</v>
      </c>
      <c r="AR151" s="124">
        <v>0</v>
      </c>
      <c r="AS151" s="34">
        <f t="shared" si="169"/>
        <v>0</v>
      </c>
      <c r="AT151" s="124">
        <v>0</v>
      </c>
      <c r="AU151" s="124">
        <v>0</v>
      </c>
      <c r="AV151" s="124">
        <v>0</v>
      </c>
      <c r="AW151" s="124">
        <v>0</v>
      </c>
      <c r="AX151" s="34">
        <f t="shared" si="170"/>
        <v>0</v>
      </c>
      <c r="AY151" s="124">
        <v>0</v>
      </c>
      <c r="AZ151" s="124">
        <v>0</v>
      </c>
      <c r="BA151" s="124">
        <v>0</v>
      </c>
      <c r="BB151" s="124">
        <v>0</v>
      </c>
      <c r="BC151" s="34">
        <f t="shared" si="171"/>
        <v>0</v>
      </c>
      <c r="BD151" s="124">
        <v>0</v>
      </c>
      <c r="BE151" s="124">
        <v>0</v>
      </c>
      <c r="BF151" s="124">
        <v>0</v>
      </c>
      <c r="BG151" s="124">
        <v>0</v>
      </c>
      <c r="BH151" s="34">
        <f t="shared" si="172"/>
        <v>0</v>
      </c>
    </row>
    <row r="152" spans="1:60" x14ac:dyDescent="0.3">
      <c r="A152" s="22" t="s">
        <v>92</v>
      </c>
      <c r="B152" s="125">
        <f t="shared" si="159"/>
        <v>1</v>
      </c>
      <c r="C152" s="54">
        <f t="shared" si="160"/>
        <v>1.3513513513513514E-2</v>
      </c>
      <c r="D152" s="22">
        <v>0</v>
      </c>
      <c r="E152" s="2">
        <f t="shared" si="161"/>
        <v>0</v>
      </c>
      <c r="F152" s="124">
        <v>0</v>
      </c>
      <c r="G152" s="124">
        <v>0</v>
      </c>
      <c r="H152" s="124">
        <v>0</v>
      </c>
      <c r="I152" s="124">
        <v>0</v>
      </c>
      <c r="J152" s="34">
        <f t="shared" si="162"/>
        <v>0</v>
      </c>
      <c r="K152" s="124">
        <v>0</v>
      </c>
      <c r="L152" s="124">
        <v>0</v>
      </c>
      <c r="M152" s="124">
        <v>0</v>
      </c>
      <c r="N152" s="124">
        <v>0</v>
      </c>
      <c r="O152" s="34">
        <f t="shared" si="163"/>
        <v>0</v>
      </c>
      <c r="P152" s="124">
        <v>0</v>
      </c>
      <c r="Q152" s="124">
        <v>0</v>
      </c>
      <c r="R152" s="124">
        <v>0</v>
      </c>
      <c r="S152" s="124">
        <v>0</v>
      </c>
      <c r="T152" s="34">
        <f t="shared" si="164"/>
        <v>0</v>
      </c>
      <c r="U152" s="124">
        <v>0</v>
      </c>
      <c r="V152" s="124">
        <v>0</v>
      </c>
      <c r="W152" s="124">
        <v>0</v>
      </c>
      <c r="X152" s="124">
        <v>0</v>
      </c>
      <c r="Y152" s="34">
        <f t="shared" si="165"/>
        <v>0</v>
      </c>
      <c r="Z152" s="124">
        <v>0</v>
      </c>
      <c r="AA152" s="124">
        <v>0</v>
      </c>
      <c r="AB152" s="124">
        <v>0</v>
      </c>
      <c r="AC152" s="124">
        <v>0</v>
      </c>
      <c r="AD152" s="34">
        <f t="shared" si="166"/>
        <v>0</v>
      </c>
      <c r="AE152" s="124">
        <v>0</v>
      </c>
      <c r="AF152" s="124">
        <v>0</v>
      </c>
      <c r="AG152" s="124">
        <v>0</v>
      </c>
      <c r="AH152" s="124">
        <v>0</v>
      </c>
      <c r="AI152" s="34">
        <f t="shared" si="167"/>
        <v>0</v>
      </c>
      <c r="AJ152" s="124">
        <v>0</v>
      </c>
      <c r="AK152" s="124">
        <v>0</v>
      </c>
      <c r="AL152" s="124">
        <v>0</v>
      </c>
      <c r="AM152" s="124">
        <v>0</v>
      </c>
      <c r="AN152" s="34">
        <f t="shared" si="168"/>
        <v>0</v>
      </c>
      <c r="AO152" s="124">
        <v>0</v>
      </c>
      <c r="AP152" s="124">
        <v>0</v>
      </c>
      <c r="AQ152" s="124">
        <v>0</v>
      </c>
      <c r="AR152" s="124">
        <v>0</v>
      </c>
      <c r="AS152" s="34">
        <f t="shared" si="169"/>
        <v>0</v>
      </c>
      <c r="AT152" s="124">
        <v>0</v>
      </c>
      <c r="AU152" s="124">
        <v>0</v>
      </c>
      <c r="AV152" s="124">
        <v>0</v>
      </c>
      <c r="AW152" s="124">
        <v>1</v>
      </c>
      <c r="AX152" s="34">
        <f t="shared" si="170"/>
        <v>0.125</v>
      </c>
      <c r="AY152" s="124">
        <v>0</v>
      </c>
      <c r="AZ152" s="124">
        <v>0</v>
      </c>
      <c r="BA152" s="124">
        <v>0</v>
      </c>
      <c r="BB152" s="124">
        <v>0</v>
      </c>
      <c r="BC152" s="34">
        <f t="shared" si="171"/>
        <v>0</v>
      </c>
      <c r="BD152" s="124">
        <v>0</v>
      </c>
      <c r="BE152" s="124">
        <v>0</v>
      </c>
      <c r="BF152" s="124">
        <v>0</v>
      </c>
      <c r="BG152" s="124">
        <v>0</v>
      </c>
      <c r="BH152" s="34">
        <f t="shared" si="172"/>
        <v>0</v>
      </c>
    </row>
    <row r="153" spans="1:60" x14ac:dyDescent="0.3">
      <c r="A153" s="22" t="s">
        <v>93</v>
      </c>
      <c r="B153" s="125">
        <f t="shared" si="159"/>
        <v>3</v>
      </c>
      <c r="C153" s="54">
        <f t="shared" si="160"/>
        <v>4.0540540540540543E-2</v>
      </c>
      <c r="D153" s="22">
        <v>0</v>
      </c>
      <c r="E153" s="2">
        <f t="shared" si="161"/>
        <v>0</v>
      </c>
      <c r="F153" s="124">
        <v>0</v>
      </c>
      <c r="G153" s="124">
        <v>0</v>
      </c>
      <c r="H153" s="124">
        <v>0</v>
      </c>
      <c r="I153" s="124">
        <v>0</v>
      </c>
      <c r="J153" s="34">
        <f t="shared" si="162"/>
        <v>0</v>
      </c>
      <c r="K153" s="124">
        <v>0</v>
      </c>
      <c r="L153" s="124">
        <v>0</v>
      </c>
      <c r="M153" s="124">
        <v>0</v>
      </c>
      <c r="N153" s="124">
        <v>1</v>
      </c>
      <c r="O153" s="34">
        <f t="shared" si="163"/>
        <v>5.8823529411764705E-2</v>
      </c>
      <c r="P153" s="124">
        <v>0</v>
      </c>
      <c r="Q153" s="124">
        <v>0</v>
      </c>
      <c r="R153" s="124">
        <v>0</v>
      </c>
      <c r="S153" s="124">
        <v>1</v>
      </c>
      <c r="T153" s="34">
        <f t="shared" si="164"/>
        <v>0.2</v>
      </c>
      <c r="U153" s="124">
        <v>0</v>
      </c>
      <c r="V153" s="124">
        <v>0</v>
      </c>
      <c r="W153" s="124">
        <v>0</v>
      </c>
      <c r="X153" s="124">
        <v>0</v>
      </c>
      <c r="Y153" s="34">
        <f t="shared" si="165"/>
        <v>0</v>
      </c>
      <c r="Z153" s="124">
        <v>0</v>
      </c>
      <c r="AA153" s="124">
        <v>0</v>
      </c>
      <c r="AB153" s="124">
        <v>0</v>
      </c>
      <c r="AC153" s="124">
        <v>0</v>
      </c>
      <c r="AD153" s="34">
        <f t="shared" si="166"/>
        <v>0</v>
      </c>
      <c r="AE153" s="124">
        <v>0</v>
      </c>
      <c r="AF153" s="124">
        <v>0</v>
      </c>
      <c r="AG153" s="124">
        <v>0</v>
      </c>
      <c r="AH153" s="124">
        <v>0</v>
      </c>
      <c r="AI153" s="34">
        <f t="shared" si="167"/>
        <v>0</v>
      </c>
      <c r="AJ153" s="124">
        <v>0</v>
      </c>
      <c r="AK153" s="124">
        <v>0</v>
      </c>
      <c r="AL153" s="124">
        <v>0</v>
      </c>
      <c r="AM153" s="124">
        <v>0</v>
      </c>
      <c r="AN153" s="34">
        <f t="shared" si="168"/>
        <v>0</v>
      </c>
      <c r="AO153" s="124">
        <v>0</v>
      </c>
      <c r="AP153" s="124">
        <v>1</v>
      </c>
      <c r="AQ153" s="124">
        <v>0</v>
      </c>
      <c r="AR153" s="124">
        <v>0</v>
      </c>
      <c r="AS153" s="34">
        <f t="shared" si="169"/>
        <v>0.2</v>
      </c>
      <c r="AT153" s="124">
        <v>0</v>
      </c>
      <c r="AU153" s="124">
        <v>0</v>
      </c>
      <c r="AV153" s="124">
        <v>0</v>
      </c>
      <c r="AW153" s="124">
        <v>0</v>
      </c>
      <c r="AX153" s="34">
        <f t="shared" si="170"/>
        <v>0</v>
      </c>
      <c r="AY153" s="124">
        <v>0</v>
      </c>
      <c r="AZ153" s="124">
        <v>0</v>
      </c>
      <c r="BA153" s="124">
        <v>0</v>
      </c>
      <c r="BB153" s="124">
        <v>0</v>
      </c>
      <c r="BC153" s="34">
        <f t="shared" si="171"/>
        <v>0</v>
      </c>
      <c r="BD153" s="124">
        <v>0</v>
      </c>
      <c r="BE153" s="124">
        <v>0</v>
      </c>
      <c r="BF153" s="124">
        <v>0</v>
      </c>
      <c r="BG153" s="124">
        <v>0</v>
      </c>
      <c r="BH153" s="34">
        <f t="shared" si="172"/>
        <v>0</v>
      </c>
    </row>
    <row r="154" spans="1:60" x14ac:dyDescent="0.3">
      <c r="A154" s="22" t="s">
        <v>94</v>
      </c>
      <c r="B154" s="125">
        <f t="shared" si="159"/>
        <v>1</v>
      </c>
      <c r="C154" s="54">
        <f t="shared" si="160"/>
        <v>1.3513513513513514E-2</v>
      </c>
      <c r="D154" s="22">
        <v>0</v>
      </c>
      <c r="E154" s="2">
        <f t="shared" si="161"/>
        <v>0</v>
      </c>
      <c r="F154" s="124">
        <v>0</v>
      </c>
      <c r="G154" s="124">
        <v>0</v>
      </c>
      <c r="H154" s="124">
        <v>0</v>
      </c>
      <c r="I154" s="124">
        <v>0</v>
      </c>
      <c r="J154" s="34">
        <f t="shared" si="162"/>
        <v>0</v>
      </c>
      <c r="K154" s="124">
        <v>0</v>
      </c>
      <c r="L154" s="124">
        <v>1</v>
      </c>
      <c r="M154" s="124">
        <v>0</v>
      </c>
      <c r="N154" s="124">
        <v>0</v>
      </c>
      <c r="O154" s="34">
        <f t="shared" si="163"/>
        <v>5.8823529411764705E-2</v>
      </c>
      <c r="P154" s="124">
        <v>0</v>
      </c>
      <c r="Q154" s="124">
        <v>0</v>
      </c>
      <c r="R154" s="124">
        <v>0</v>
      </c>
      <c r="S154" s="124">
        <v>0</v>
      </c>
      <c r="T154" s="34">
        <f t="shared" si="164"/>
        <v>0</v>
      </c>
      <c r="U154" s="124">
        <v>0</v>
      </c>
      <c r="V154" s="124">
        <v>0</v>
      </c>
      <c r="W154" s="124">
        <v>0</v>
      </c>
      <c r="X154" s="124">
        <v>0</v>
      </c>
      <c r="Y154" s="34">
        <f t="shared" si="165"/>
        <v>0</v>
      </c>
      <c r="Z154" s="124">
        <v>0</v>
      </c>
      <c r="AA154" s="124">
        <v>0</v>
      </c>
      <c r="AB154" s="124">
        <v>0</v>
      </c>
      <c r="AC154" s="124">
        <v>0</v>
      </c>
      <c r="AD154" s="34">
        <f t="shared" si="166"/>
        <v>0</v>
      </c>
      <c r="AE154" s="124">
        <v>0</v>
      </c>
      <c r="AF154" s="124">
        <v>0</v>
      </c>
      <c r="AG154" s="124">
        <v>0</v>
      </c>
      <c r="AH154" s="124">
        <v>0</v>
      </c>
      <c r="AI154" s="34">
        <f t="shared" si="167"/>
        <v>0</v>
      </c>
      <c r="AJ154" s="124">
        <v>0</v>
      </c>
      <c r="AK154" s="124">
        <v>0</v>
      </c>
      <c r="AL154" s="124">
        <v>0</v>
      </c>
      <c r="AM154" s="124">
        <v>0</v>
      </c>
      <c r="AN154" s="34">
        <f t="shared" si="168"/>
        <v>0</v>
      </c>
      <c r="AO154" s="124">
        <v>0</v>
      </c>
      <c r="AP154" s="124">
        <v>0</v>
      </c>
      <c r="AQ154" s="124">
        <v>0</v>
      </c>
      <c r="AR154" s="124">
        <v>0</v>
      </c>
      <c r="AS154" s="34">
        <f t="shared" si="169"/>
        <v>0</v>
      </c>
      <c r="AT154" s="124">
        <v>0</v>
      </c>
      <c r="AU154" s="124">
        <v>0</v>
      </c>
      <c r="AV154" s="124">
        <v>0</v>
      </c>
      <c r="AW154" s="124">
        <v>0</v>
      </c>
      <c r="AX154" s="34">
        <f t="shared" si="170"/>
        <v>0</v>
      </c>
      <c r="AY154" s="124">
        <v>0</v>
      </c>
      <c r="AZ154" s="124">
        <v>0</v>
      </c>
      <c r="BA154" s="124">
        <v>0</v>
      </c>
      <c r="BB154" s="124">
        <v>0</v>
      </c>
      <c r="BC154" s="34">
        <f t="shared" si="171"/>
        <v>0</v>
      </c>
      <c r="BD154" s="124">
        <v>0</v>
      </c>
      <c r="BE154" s="124">
        <v>0</v>
      </c>
      <c r="BF154" s="124">
        <v>0</v>
      </c>
      <c r="BG154" s="124">
        <v>0</v>
      </c>
      <c r="BH154" s="34">
        <f t="shared" si="172"/>
        <v>0</v>
      </c>
    </row>
    <row r="155" spans="1:60" hidden="1" x14ac:dyDescent="0.3">
      <c r="A155" s="22" t="s">
        <v>95</v>
      </c>
      <c r="B155" s="125">
        <f t="shared" si="159"/>
        <v>0</v>
      </c>
      <c r="C155" s="54">
        <f t="shared" si="160"/>
        <v>0</v>
      </c>
      <c r="D155" s="22">
        <v>0</v>
      </c>
      <c r="E155" s="2">
        <f t="shared" si="161"/>
        <v>0</v>
      </c>
      <c r="F155" s="124">
        <v>0</v>
      </c>
      <c r="G155" s="124">
        <v>0</v>
      </c>
      <c r="H155" s="124">
        <v>0</v>
      </c>
      <c r="I155" s="124">
        <v>0</v>
      </c>
      <c r="J155" s="34">
        <f t="shared" si="162"/>
        <v>0</v>
      </c>
      <c r="K155" s="124">
        <v>0</v>
      </c>
      <c r="L155" s="124">
        <v>0</v>
      </c>
      <c r="M155" s="124">
        <v>0</v>
      </c>
      <c r="N155" s="124">
        <v>0</v>
      </c>
      <c r="O155" s="34">
        <f t="shared" si="163"/>
        <v>0</v>
      </c>
      <c r="P155" s="124">
        <v>0</v>
      </c>
      <c r="Q155" s="124">
        <v>0</v>
      </c>
      <c r="R155" s="124">
        <v>0</v>
      </c>
      <c r="S155" s="124">
        <v>0</v>
      </c>
      <c r="T155" s="34">
        <f t="shared" si="164"/>
        <v>0</v>
      </c>
      <c r="U155" s="124">
        <v>0</v>
      </c>
      <c r="V155" s="124">
        <v>0</v>
      </c>
      <c r="W155" s="124">
        <v>0</v>
      </c>
      <c r="X155" s="124">
        <v>0</v>
      </c>
      <c r="Y155" s="34">
        <f t="shared" si="165"/>
        <v>0</v>
      </c>
      <c r="Z155" s="124">
        <v>0</v>
      </c>
      <c r="AA155" s="124">
        <v>0</v>
      </c>
      <c r="AB155" s="124">
        <v>0</v>
      </c>
      <c r="AC155" s="124">
        <v>0</v>
      </c>
      <c r="AD155" s="34">
        <f t="shared" si="166"/>
        <v>0</v>
      </c>
      <c r="AE155" s="124">
        <v>0</v>
      </c>
      <c r="AF155" s="124">
        <v>0</v>
      </c>
      <c r="AG155" s="124">
        <v>0</v>
      </c>
      <c r="AH155" s="124">
        <v>0</v>
      </c>
      <c r="AI155" s="34">
        <f t="shared" si="167"/>
        <v>0</v>
      </c>
      <c r="AJ155" s="124">
        <v>0</v>
      </c>
      <c r="AK155" s="124">
        <v>0</v>
      </c>
      <c r="AL155" s="124">
        <v>0</v>
      </c>
      <c r="AM155" s="124">
        <v>0</v>
      </c>
      <c r="AN155" s="34">
        <f t="shared" si="168"/>
        <v>0</v>
      </c>
      <c r="AO155" s="124">
        <v>0</v>
      </c>
      <c r="AP155" s="124">
        <v>0</v>
      </c>
      <c r="AQ155" s="124">
        <v>0</v>
      </c>
      <c r="AR155" s="124">
        <v>0</v>
      </c>
      <c r="AS155" s="34">
        <f t="shared" si="169"/>
        <v>0</v>
      </c>
      <c r="AT155" s="124">
        <v>0</v>
      </c>
      <c r="AU155" s="124">
        <v>0</v>
      </c>
      <c r="AV155" s="124">
        <v>0</v>
      </c>
      <c r="AW155" s="124">
        <v>0</v>
      </c>
      <c r="AX155" s="34">
        <f t="shared" si="170"/>
        <v>0</v>
      </c>
      <c r="AY155" s="124">
        <v>0</v>
      </c>
      <c r="AZ155" s="124">
        <v>0</v>
      </c>
      <c r="BA155" s="124">
        <v>0</v>
      </c>
      <c r="BB155" s="124">
        <v>0</v>
      </c>
      <c r="BC155" s="34">
        <f t="shared" si="171"/>
        <v>0</v>
      </c>
      <c r="BD155" s="124">
        <v>0</v>
      </c>
      <c r="BE155" s="124">
        <v>0</v>
      </c>
      <c r="BF155" s="124">
        <v>0</v>
      </c>
      <c r="BG155" s="124">
        <v>0</v>
      </c>
      <c r="BH155" s="34">
        <f t="shared" si="172"/>
        <v>0</v>
      </c>
    </row>
    <row r="156" spans="1:60" hidden="1" x14ac:dyDescent="0.3">
      <c r="A156" s="22" t="s">
        <v>96</v>
      </c>
      <c r="B156" s="125">
        <f t="shared" si="159"/>
        <v>0</v>
      </c>
      <c r="C156" s="54">
        <f t="shared" si="160"/>
        <v>0</v>
      </c>
      <c r="D156" s="22">
        <v>0</v>
      </c>
      <c r="E156" s="2">
        <f t="shared" si="161"/>
        <v>0</v>
      </c>
      <c r="F156" s="124">
        <v>0</v>
      </c>
      <c r="G156" s="124">
        <v>0</v>
      </c>
      <c r="H156" s="124">
        <v>0</v>
      </c>
      <c r="I156" s="124">
        <v>0</v>
      </c>
      <c r="J156" s="34">
        <f t="shared" si="162"/>
        <v>0</v>
      </c>
      <c r="K156" s="124">
        <v>0</v>
      </c>
      <c r="L156" s="124">
        <v>0</v>
      </c>
      <c r="M156" s="124">
        <v>0</v>
      </c>
      <c r="N156" s="124">
        <v>0</v>
      </c>
      <c r="O156" s="34">
        <f t="shared" si="163"/>
        <v>0</v>
      </c>
      <c r="P156" s="124">
        <v>0</v>
      </c>
      <c r="Q156" s="124">
        <v>0</v>
      </c>
      <c r="R156" s="124">
        <v>0</v>
      </c>
      <c r="S156" s="124">
        <v>0</v>
      </c>
      <c r="T156" s="34">
        <f t="shared" si="164"/>
        <v>0</v>
      </c>
      <c r="U156" s="124">
        <v>0</v>
      </c>
      <c r="V156" s="124">
        <v>0</v>
      </c>
      <c r="W156" s="124">
        <v>0</v>
      </c>
      <c r="X156" s="124">
        <v>0</v>
      </c>
      <c r="Y156" s="34">
        <f t="shared" si="165"/>
        <v>0</v>
      </c>
      <c r="Z156" s="124">
        <v>0</v>
      </c>
      <c r="AA156" s="124">
        <v>0</v>
      </c>
      <c r="AB156" s="124">
        <v>0</v>
      </c>
      <c r="AC156" s="124">
        <v>0</v>
      </c>
      <c r="AD156" s="34">
        <f t="shared" si="166"/>
        <v>0</v>
      </c>
      <c r="AE156" s="124">
        <v>0</v>
      </c>
      <c r="AF156" s="124">
        <v>0</v>
      </c>
      <c r="AG156" s="124">
        <v>0</v>
      </c>
      <c r="AH156" s="124">
        <v>0</v>
      </c>
      <c r="AI156" s="34">
        <f t="shared" si="167"/>
        <v>0</v>
      </c>
      <c r="AJ156" s="124">
        <v>0</v>
      </c>
      <c r="AK156" s="124">
        <v>0</v>
      </c>
      <c r="AL156" s="124">
        <v>0</v>
      </c>
      <c r="AM156" s="124">
        <v>0</v>
      </c>
      <c r="AN156" s="34">
        <f t="shared" si="168"/>
        <v>0</v>
      </c>
      <c r="AO156" s="124">
        <v>0</v>
      </c>
      <c r="AP156" s="124">
        <v>0</v>
      </c>
      <c r="AQ156" s="124">
        <v>0</v>
      </c>
      <c r="AR156" s="124">
        <v>0</v>
      </c>
      <c r="AS156" s="34">
        <f t="shared" si="169"/>
        <v>0</v>
      </c>
      <c r="AT156" s="124">
        <v>0</v>
      </c>
      <c r="AU156" s="124">
        <v>0</v>
      </c>
      <c r="AV156" s="124">
        <v>0</v>
      </c>
      <c r="AW156" s="124">
        <v>0</v>
      </c>
      <c r="AX156" s="34">
        <f t="shared" si="170"/>
        <v>0</v>
      </c>
      <c r="AY156" s="124">
        <v>0</v>
      </c>
      <c r="AZ156" s="124">
        <v>0</v>
      </c>
      <c r="BA156" s="124">
        <v>0</v>
      </c>
      <c r="BB156" s="124">
        <v>0</v>
      </c>
      <c r="BC156" s="34">
        <f t="shared" si="171"/>
        <v>0</v>
      </c>
      <c r="BD156" s="124">
        <v>0</v>
      </c>
      <c r="BE156" s="124">
        <v>0</v>
      </c>
      <c r="BF156" s="124">
        <v>0</v>
      </c>
      <c r="BG156" s="124">
        <v>0</v>
      </c>
      <c r="BH156" s="34">
        <f t="shared" si="172"/>
        <v>0</v>
      </c>
    </row>
    <row r="157" spans="1:60" x14ac:dyDescent="0.3">
      <c r="A157" s="22" t="s">
        <v>97</v>
      </c>
      <c r="B157" s="125">
        <f t="shared" si="159"/>
        <v>1</v>
      </c>
      <c r="C157" s="54">
        <f t="shared" si="160"/>
        <v>1.3513513513513514E-2</v>
      </c>
      <c r="D157" s="22">
        <v>0</v>
      </c>
      <c r="E157" s="2">
        <f t="shared" si="161"/>
        <v>0</v>
      </c>
      <c r="F157" s="124">
        <v>0</v>
      </c>
      <c r="G157" s="124">
        <v>0</v>
      </c>
      <c r="H157" s="124">
        <v>0</v>
      </c>
      <c r="I157" s="124">
        <v>0</v>
      </c>
      <c r="J157" s="34">
        <f t="shared" si="162"/>
        <v>0</v>
      </c>
      <c r="K157" s="124">
        <v>0</v>
      </c>
      <c r="L157" s="124">
        <v>0</v>
      </c>
      <c r="M157" s="124">
        <v>0</v>
      </c>
      <c r="N157" s="124">
        <v>1</v>
      </c>
      <c r="O157" s="34">
        <f t="shared" si="163"/>
        <v>5.8823529411764705E-2</v>
      </c>
      <c r="P157" s="124">
        <v>0</v>
      </c>
      <c r="Q157" s="124">
        <v>0</v>
      </c>
      <c r="R157" s="124">
        <v>0</v>
      </c>
      <c r="S157" s="124">
        <v>0</v>
      </c>
      <c r="T157" s="34">
        <f t="shared" si="164"/>
        <v>0</v>
      </c>
      <c r="U157" s="124">
        <v>0</v>
      </c>
      <c r="V157" s="124">
        <v>0</v>
      </c>
      <c r="W157" s="124">
        <v>0</v>
      </c>
      <c r="X157" s="124">
        <v>0</v>
      </c>
      <c r="Y157" s="34">
        <f t="shared" si="165"/>
        <v>0</v>
      </c>
      <c r="Z157" s="124">
        <v>0</v>
      </c>
      <c r="AA157" s="124">
        <v>0</v>
      </c>
      <c r="AB157" s="124">
        <v>0</v>
      </c>
      <c r="AC157" s="124">
        <v>0</v>
      </c>
      <c r="AD157" s="34">
        <f t="shared" si="166"/>
        <v>0</v>
      </c>
      <c r="AE157" s="124">
        <v>0</v>
      </c>
      <c r="AF157" s="124">
        <v>0</v>
      </c>
      <c r="AG157" s="124">
        <v>0</v>
      </c>
      <c r="AH157" s="124">
        <v>0</v>
      </c>
      <c r="AI157" s="34">
        <f t="shared" si="167"/>
        <v>0</v>
      </c>
      <c r="AJ157" s="124">
        <v>0</v>
      </c>
      <c r="AK157" s="124">
        <v>0</v>
      </c>
      <c r="AL157" s="124">
        <v>0</v>
      </c>
      <c r="AM157" s="124">
        <v>0</v>
      </c>
      <c r="AN157" s="34">
        <f t="shared" si="168"/>
        <v>0</v>
      </c>
      <c r="AO157" s="124">
        <v>0</v>
      </c>
      <c r="AP157" s="124">
        <v>0</v>
      </c>
      <c r="AQ157" s="124">
        <v>0</v>
      </c>
      <c r="AR157" s="124">
        <v>0</v>
      </c>
      <c r="AS157" s="34">
        <f t="shared" si="169"/>
        <v>0</v>
      </c>
      <c r="AT157" s="124">
        <v>0</v>
      </c>
      <c r="AU157" s="124">
        <v>0</v>
      </c>
      <c r="AV157" s="124">
        <v>0</v>
      </c>
      <c r="AW157" s="124">
        <v>0</v>
      </c>
      <c r="AX157" s="34">
        <f t="shared" si="170"/>
        <v>0</v>
      </c>
      <c r="AY157" s="124">
        <v>0</v>
      </c>
      <c r="AZ157" s="124">
        <v>0</v>
      </c>
      <c r="BA157" s="124">
        <v>0</v>
      </c>
      <c r="BB157" s="124">
        <v>0</v>
      </c>
      <c r="BC157" s="34">
        <f t="shared" si="171"/>
        <v>0</v>
      </c>
      <c r="BD157" s="124">
        <v>0</v>
      </c>
      <c r="BE157" s="124">
        <v>0</v>
      </c>
      <c r="BF157" s="124">
        <v>0</v>
      </c>
      <c r="BG157" s="124">
        <v>0</v>
      </c>
      <c r="BH157" s="34">
        <f t="shared" si="172"/>
        <v>0</v>
      </c>
    </row>
    <row r="158" spans="1:60" hidden="1" x14ac:dyDescent="0.3">
      <c r="A158" s="22" t="s">
        <v>98</v>
      </c>
      <c r="B158" s="125">
        <f t="shared" si="159"/>
        <v>0</v>
      </c>
      <c r="C158" s="54">
        <f t="shared" si="160"/>
        <v>0</v>
      </c>
      <c r="D158" s="22">
        <v>0</v>
      </c>
      <c r="E158" s="2">
        <f t="shared" si="161"/>
        <v>0</v>
      </c>
      <c r="F158" s="124">
        <v>0</v>
      </c>
      <c r="G158" s="124">
        <v>0</v>
      </c>
      <c r="H158" s="124">
        <v>0</v>
      </c>
      <c r="I158" s="124">
        <v>0</v>
      </c>
      <c r="J158" s="34">
        <f t="shared" si="162"/>
        <v>0</v>
      </c>
      <c r="K158" s="124">
        <v>0</v>
      </c>
      <c r="L158" s="124">
        <v>0</v>
      </c>
      <c r="M158" s="124">
        <v>0</v>
      </c>
      <c r="N158" s="124">
        <v>0</v>
      </c>
      <c r="O158" s="34">
        <f t="shared" si="163"/>
        <v>0</v>
      </c>
      <c r="P158" s="124">
        <v>0</v>
      </c>
      <c r="Q158" s="124">
        <v>0</v>
      </c>
      <c r="R158" s="124">
        <v>0</v>
      </c>
      <c r="S158" s="124">
        <v>0</v>
      </c>
      <c r="T158" s="34">
        <f t="shared" si="164"/>
        <v>0</v>
      </c>
      <c r="U158" s="124">
        <v>0</v>
      </c>
      <c r="V158" s="124">
        <v>0</v>
      </c>
      <c r="W158" s="124">
        <v>0</v>
      </c>
      <c r="X158" s="124">
        <v>0</v>
      </c>
      <c r="Y158" s="34">
        <f t="shared" si="165"/>
        <v>0</v>
      </c>
      <c r="Z158" s="124">
        <v>0</v>
      </c>
      <c r="AA158" s="124">
        <v>0</v>
      </c>
      <c r="AB158" s="124">
        <v>0</v>
      </c>
      <c r="AC158" s="124">
        <v>0</v>
      </c>
      <c r="AD158" s="34">
        <f t="shared" si="166"/>
        <v>0</v>
      </c>
      <c r="AE158" s="124">
        <v>0</v>
      </c>
      <c r="AF158" s="124">
        <v>0</v>
      </c>
      <c r="AG158" s="124">
        <v>0</v>
      </c>
      <c r="AH158" s="124">
        <v>0</v>
      </c>
      <c r="AI158" s="34">
        <f t="shared" si="167"/>
        <v>0</v>
      </c>
      <c r="AJ158" s="124">
        <v>0</v>
      </c>
      <c r="AK158" s="124">
        <v>0</v>
      </c>
      <c r="AL158" s="124">
        <v>0</v>
      </c>
      <c r="AM158" s="124">
        <v>0</v>
      </c>
      <c r="AN158" s="34">
        <f t="shared" si="168"/>
        <v>0</v>
      </c>
      <c r="AO158" s="124">
        <v>0</v>
      </c>
      <c r="AP158" s="124">
        <v>0</v>
      </c>
      <c r="AQ158" s="124">
        <v>0</v>
      </c>
      <c r="AR158" s="124">
        <v>0</v>
      </c>
      <c r="AS158" s="34">
        <f t="shared" si="169"/>
        <v>0</v>
      </c>
      <c r="AT158" s="124">
        <v>0</v>
      </c>
      <c r="AU158" s="124">
        <v>0</v>
      </c>
      <c r="AV158" s="124">
        <v>0</v>
      </c>
      <c r="AW158" s="124">
        <v>0</v>
      </c>
      <c r="AX158" s="34">
        <f t="shared" si="170"/>
        <v>0</v>
      </c>
      <c r="AY158" s="124">
        <v>0</v>
      </c>
      <c r="AZ158" s="124">
        <v>0</v>
      </c>
      <c r="BA158" s="124">
        <v>0</v>
      </c>
      <c r="BB158" s="124">
        <v>0</v>
      </c>
      <c r="BC158" s="34">
        <f t="shared" si="171"/>
        <v>0</v>
      </c>
      <c r="BD158" s="124">
        <v>0</v>
      </c>
      <c r="BE158" s="124">
        <v>0</v>
      </c>
      <c r="BF158" s="124">
        <v>0</v>
      </c>
      <c r="BG158" s="124">
        <v>0</v>
      </c>
      <c r="BH158" s="34">
        <f t="shared" si="172"/>
        <v>0</v>
      </c>
    </row>
    <row r="159" spans="1:60" hidden="1" x14ac:dyDescent="0.3">
      <c r="A159" s="22" t="s">
        <v>99</v>
      </c>
      <c r="B159" s="125">
        <f t="shared" si="159"/>
        <v>0</v>
      </c>
      <c r="C159" s="54">
        <f t="shared" si="160"/>
        <v>0</v>
      </c>
      <c r="D159" s="22">
        <v>0</v>
      </c>
      <c r="E159" s="2">
        <f t="shared" si="161"/>
        <v>0</v>
      </c>
      <c r="F159" s="124">
        <v>0</v>
      </c>
      <c r="G159" s="124">
        <v>0</v>
      </c>
      <c r="H159" s="124">
        <v>0</v>
      </c>
      <c r="I159" s="124">
        <v>0</v>
      </c>
      <c r="J159" s="34">
        <f t="shared" si="162"/>
        <v>0</v>
      </c>
      <c r="K159" s="124">
        <v>0</v>
      </c>
      <c r="L159" s="124">
        <v>0</v>
      </c>
      <c r="M159" s="124">
        <v>0</v>
      </c>
      <c r="N159" s="124">
        <v>0</v>
      </c>
      <c r="O159" s="34">
        <f t="shared" si="163"/>
        <v>0</v>
      </c>
      <c r="P159" s="124">
        <v>0</v>
      </c>
      <c r="Q159" s="124">
        <v>0</v>
      </c>
      <c r="R159" s="124">
        <v>0</v>
      </c>
      <c r="S159" s="124">
        <v>0</v>
      </c>
      <c r="T159" s="34">
        <f t="shared" si="164"/>
        <v>0</v>
      </c>
      <c r="U159" s="124">
        <v>0</v>
      </c>
      <c r="V159" s="124">
        <v>0</v>
      </c>
      <c r="W159" s="124">
        <v>0</v>
      </c>
      <c r="X159" s="124">
        <v>0</v>
      </c>
      <c r="Y159" s="34">
        <f t="shared" si="165"/>
        <v>0</v>
      </c>
      <c r="Z159" s="124">
        <v>0</v>
      </c>
      <c r="AA159" s="124">
        <v>0</v>
      </c>
      <c r="AB159" s="124">
        <v>0</v>
      </c>
      <c r="AC159" s="124">
        <v>0</v>
      </c>
      <c r="AD159" s="34">
        <f t="shared" si="166"/>
        <v>0</v>
      </c>
      <c r="AE159" s="124">
        <v>0</v>
      </c>
      <c r="AF159" s="124">
        <v>0</v>
      </c>
      <c r="AG159" s="124">
        <v>0</v>
      </c>
      <c r="AH159" s="124">
        <v>0</v>
      </c>
      <c r="AI159" s="34">
        <f t="shared" si="167"/>
        <v>0</v>
      </c>
      <c r="AJ159" s="124">
        <v>0</v>
      </c>
      <c r="AK159" s="124">
        <v>0</v>
      </c>
      <c r="AL159" s="124">
        <v>0</v>
      </c>
      <c r="AM159" s="124">
        <v>0</v>
      </c>
      <c r="AN159" s="34">
        <f t="shared" si="168"/>
        <v>0</v>
      </c>
      <c r="AO159" s="124">
        <v>0</v>
      </c>
      <c r="AP159" s="124">
        <v>0</v>
      </c>
      <c r="AQ159" s="124">
        <v>0</v>
      </c>
      <c r="AR159" s="124">
        <v>0</v>
      </c>
      <c r="AS159" s="34">
        <f t="shared" si="169"/>
        <v>0</v>
      </c>
      <c r="AT159" s="124">
        <v>0</v>
      </c>
      <c r="AU159" s="124">
        <v>0</v>
      </c>
      <c r="AV159" s="124">
        <v>0</v>
      </c>
      <c r="AW159" s="124">
        <v>0</v>
      </c>
      <c r="AX159" s="34">
        <f t="shared" si="170"/>
        <v>0</v>
      </c>
      <c r="AY159" s="124">
        <v>0</v>
      </c>
      <c r="AZ159" s="124">
        <v>0</v>
      </c>
      <c r="BA159" s="124">
        <v>0</v>
      </c>
      <c r="BB159" s="124">
        <v>0</v>
      </c>
      <c r="BC159" s="34">
        <f t="shared" si="171"/>
        <v>0</v>
      </c>
      <c r="BD159" s="124">
        <v>0</v>
      </c>
      <c r="BE159" s="124">
        <v>0</v>
      </c>
      <c r="BF159" s="124">
        <v>0</v>
      </c>
      <c r="BG159" s="124">
        <v>0</v>
      </c>
      <c r="BH159" s="34">
        <f t="shared" si="172"/>
        <v>0</v>
      </c>
    </row>
    <row r="160" spans="1:60" hidden="1" x14ac:dyDescent="0.3">
      <c r="A160" s="22" t="s">
        <v>100</v>
      </c>
      <c r="B160" s="125">
        <f t="shared" si="159"/>
        <v>0</v>
      </c>
      <c r="C160" s="54">
        <f t="shared" si="160"/>
        <v>0</v>
      </c>
      <c r="D160" s="22">
        <v>0</v>
      </c>
      <c r="E160" s="2">
        <f t="shared" si="161"/>
        <v>0</v>
      </c>
      <c r="F160" s="124">
        <v>0</v>
      </c>
      <c r="G160" s="124">
        <v>0</v>
      </c>
      <c r="H160" s="124">
        <v>0</v>
      </c>
      <c r="I160" s="124">
        <v>0</v>
      </c>
      <c r="J160" s="34">
        <f t="shared" si="162"/>
        <v>0</v>
      </c>
      <c r="K160" s="124">
        <v>0</v>
      </c>
      <c r="L160" s="124">
        <v>0</v>
      </c>
      <c r="M160" s="124">
        <v>0</v>
      </c>
      <c r="N160" s="124">
        <v>0</v>
      </c>
      <c r="O160" s="34">
        <f t="shared" si="163"/>
        <v>0</v>
      </c>
      <c r="P160" s="124">
        <v>0</v>
      </c>
      <c r="Q160" s="124">
        <v>0</v>
      </c>
      <c r="R160" s="124">
        <v>0</v>
      </c>
      <c r="S160" s="124">
        <v>0</v>
      </c>
      <c r="T160" s="34">
        <f t="shared" si="164"/>
        <v>0</v>
      </c>
      <c r="U160" s="124">
        <v>0</v>
      </c>
      <c r="V160" s="124">
        <v>0</v>
      </c>
      <c r="W160" s="124">
        <v>0</v>
      </c>
      <c r="X160" s="124">
        <v>0</v>
      </c>
      <c r="Y160" s="34">
        <f t="shared" si="165"/>
        <v>0</v>
      </c>
      <c r="Z160" s="124">
        <v>0</v>
      </c>
      <c r="AA160" s="124">
        <v>0</v>
      </c>
      <c r="AB160" s="124">
        <v>0</v>
      </c>
      <c r="AC160" s="124">
        <v>0</v>
      </c>
      <c r="AD160" s="34">
        <f t="shared" si="166"/>
        <v>0</v>
      </c>
      <c r="AE160" s="124">
        <v>0</v>
      </c>
      <c r="AF160" s="124">
        <v>0</v>
      </c>
      <c r="AG160" s="124">
        <v>0</v>
      </c>
      <c r="AH160" s="124">
        <v>0</v>
      </c>
      <c r="AI160" s="34">
        <f t="shared" si="167"/>
        <v>0</v>
      </c>
      <c r="AJ160" s="124">
        <v>0</v>
      </c>
      <c r="AK160" s="124">
        <v>0</v>
      </c>
      <c r="AL160" s="124">
        <v>0</v>
      </c>
      <c r="AM160" s="124">
        <v>0</v>
      </c>
      <c r="AN160" s="34">
        <f t="shared" si="168"/>
        <v>0</v>
      </c>
      <c r="AO160" s="124">
        <v>0</v>
      </c>
      <c r="AP160" s="124">
        <v>0</v>
      </c>
      <c r="AQ160" s="124">
        <v>0</v>
      </c>
      <c r="AR160" s="124">
        <v>0</v>
      </c>
      <c r="AS160" s="34">
        <f t="shared" si="169"/>
        <v>0</v>
      </c>
      <c r="AT160" s="124">
        <v>0</v>
      </c>
      <c r="AU160" s="124">
        <v>0</v>
      </c>
      <c r="AV160" s="124">
        <v>0</v>
      </c>
      <c r="AW160" s="124">
        <v>0</v>
      </c>
      <c r="AX160" s="34">
        <f t="shared" si="170"/>
        <v>0</v>
      </c>
      <c r="AY160" s="124">
        <v>0</v>
      </c>
      <c r="AZ160" s="124">
        <v>0</v>
      </c>
      <c r="BA160" s="124">
        <v>0</v>
      </c>
      <c r="BB160" s="124">
        <v>0</v>
      </c>
      <c r="BC160" s="34">
        <f t="shared" si="171"/>
        <v>0</v>
      </c>
      <c r="BD160" s="124">
        <v>0</v>
      </c>
      <c r="BE160" s="124">
        <v>0</v>
      </c>
      <c r="BF160" s="124">
        <v>0</v>
      </c>
      <c r="BG160" s="124">
        <v>0</v>
      </c>
      <c r="BH160" s="34">
        <f t="shared" si="172"/>
        <v>0</v>
      </c>
    </row>
    <row r="161" spans="1:60" hidden="1" x14ac:dyDescent="0.3">
      <c r="A161" s="22" t="s">
        <v>101</v>
      </c>
      <c r="B161" s="125">
        <f t="shared" si="159"/>
        <v>0</v>
      </c>
      <c r="C161" s="54">
        <f t="shared" si="160"/>
        <v>0</v>
      </c>
      <c r="D161" s="22">
        <v>0</v>
      </c>
      <c r="E161" s="2">
        <f t="shared" si="161"/>
        <v>0</v>
      </c>
      <c r="F161" s="124">
        <v>0</v>
      </c>
      <c r="G161" s="124">
        <v>0</v>
      </c>
      <c r="H161" s="124">
        <v>0</v>
      </c>
      <c r="I161" s="124">
        <v>0</v>
      </c>
      <c r="J161" s="34">
        <f t="shared" si="162"/>
        <v>0</v>
      </c>
      <c r="K161" s="124">
        <v>0</v>
      </c>
      <c r="L161" s="124">
        <v>0</v>
      </c>
      <c r="M161" s="124">
        <v>0</v>
      </c>
      <c r="N161" s="124">
        <v>0</v>
      </c>
      <c r="O161" s="34">
        <f t="shared" si="163"/>
        <v>0</v>
      </c>
      <c r="P161" s="124">
        <v>0</v>
      </c>
      <c r="Q161" s="124">
        <v>0</v>
      </c>
      <c r="R161" s="124">
        <v>0</v>
      </c>
      <c r="S161" s="124">
        <v>0</v>
      </c>
      <c r="T161" s="34">
        <f t="shared" si="164"/>
        <v>0</v>
      </c>
      <c r="U161" s="124">
        <v>0</v>
      </c>
      <c r="V161" s="124">
        <v>0</v>
      </c>
      <c r="W161" s="124">
        <v>0</v>
      </c>
      <c r="X161" s="124">
        <v>0</v>
      </c>
      <c r="Y161" s="34">
        <f t="shared" si="165"/>
        <v>0</v>
      </c>
      <c r="Z161" s="124">
        <v>0</v>
      </c>
      <c r="AA161" s="124">
        <v>0</v>
      </c>
      <c r="AB161" s="124">
        <v>0</v>
      </c>
      <c r="AC161" s="124">
        <v>0</v>
      </c>
      <c r="AD161" s="34">
        <f t="shared" si="166"/>
        <v>0</v>
      </c>
      <c r="AE161" s="124">
        <v>0</v>
      </c>
      <c r="AF161" s="124">
        <v>0</v>
      </c>
      <c r="AG161" s="124">
        <v>0</v>
      </c>
      <c r="AH161" s="124">
        <v>0</v>
      </c>
      <c r="AI161" s="34">
        <f t="shared" si="167"/>
        <v>0</v>
      </c>
      <c r="AJ161" s="124">
        <v>0</v>
      </c>
      <c r="AK161" s="124">
        <v>0</v>
      </c>
      <c r="AL161" s="124">
        <v>0</v>
      </c>
      <c r="AM161" s="124">
        <v>0</v>
      </c>
      <c r="AN161" s="34">
        <f t="shared" si="168"/>
        <v>0</v>
      </c>
      <c r="AO161" s="124">
        <v>0</v>
      </c>
      <c r="AP161" s="124">
        <v>0</v>
      </c>
      <c r="AQ161" s="124">
        <v>0</v>
      </c>
      <c r="AR161" s="124">
        <v>0</v>
      </c>
      <c r="AS161" s="34">
        <f t="shared" si="169"/>
        <v>0</v>
      </c>
      <c r="AT161" s="124">
        <v>0</v>
      </c>
      <c r="AU161" s="124">
        <v>0</v>
      </c>
      <c r="AV161" s="124">
        <v>0</v>
      </c>
      <c r="AW161" s="124">
        <v>0</v>
      </c>
      <c r="AX161" s="34">
        <f t="shared" si="170"/>
        <v>0</v>
      </c>
      <c r="AY161" s="124">
        <v>0</v>
      </c>
      <c r="AZ161" s="124">
        <v>0</v>
      </c>
      <c r="BA161" s="124">
        <v>0</v>
      </c>
      <c r="BB161" s="124">
        <v>0</v>
      </c>
      <c r="BC161" s="34">
        <f t="shared" si="171"/>
        <v>0</v>
      </c>
      <c r="BD161" s="124">
        <v>0</v>
      </c>
      <c r="BE161" s="124">
        <v>0</v>
      </c>
      <c r="BF161" s="124">
        <v>0</v>
      </c>
      <c r="BG161" s="124">
        <v>0</v>
      </c>
      <c r="BH161" s="34">
        <f t="shared" si="172"/>
        <v>0</v>
      </c>
    </row>
    <row r="162" spans="1:60" hidden="1" x14ac:dyDescent="0.3">
      <c r="A162" s="22" t="s">
        <v>102</v>
      </c>
      <c r="B162" s="125">
        <f t="shared" si="159"/>
        <v>0</v>
      </c>
      <c r="C162" s="54">
        <f t="shared" si="160"/>
        <v>0</v>
      </c>
      <c r="D162" s="22">
        <v>0</v>
      </c>
      <c r="E162" s="2">
        <f t="shared" si="161"/>
        <v>0</v>
      </c>
      <c r="F162" s="124">
        <v>0</v>
      </c>
      <c r="G162" s="124">
        <v>0</v>
      </c>
      <c r="H162" s="124">
        <v>0</v>
      </c>
      <c r="I162" s="124">
        <v>0</v>
      </c>
      <c r="J162" s="34">
        <f t="shared" si="162"/>
        <v>0</v>
      </c>
      <c r="K162" s="124">
        <v>0</v>
      </c>
      <c r="L162" s="124">
        <v>0</v>
      </c>
      <c r="M162" s="124">
        <v>0</v>
      </c>
      <c r="N162" s="124">
        <v>0</v>
      </c>
      <c r="O162" s="34">
        <f t="shared" si="163"/>
        <v>0</v>
      </c>
      <c r="P162" s="124">
        <v>0</v>
      </c>
      <c r="Q162" s="124">
        <v>0</v>
      </c>
      <c r="R162" s="124">
        <v>0</v>
      </c>
      <c r="S162" s="124">
        <v>0</v>
      </c>
      <c r="T162" s="34">
        <f t="shared" si="164"/>
        <v>0</v>
      </c>
      <c r="U162" s="124">
        <v>0</v>
      </c>
      <c r="V162" s="124">
        <v>0</v>
      </c>
      <c r="W162" s="124">
        <v>0</v>
      </c>
      <c r="X162" s="124">
        <v>0</v>
      </c>
      <c r="Y162" s="34">
        <f t="shared" si="165"/>
        <v>0</v>
      </c>
      <c r="Z162" s="124">
        <v>0</v>
      </c>
      <c r="AA162" s="124">
        <v>0</v>
      </c>
      <c r="AB162" s="124">
        <v>0</v>
      </c>
      <c r="AC162" s="124">
        <v>0</v>
      </c>
      <c r="AD162" s="34">
        <f t="shared" si="166"/>
        <v>0</v>
      </c>
      <c r="AE162" s="124">
        <v>0</v>
      </c>
      <c r="AF162" s="124">
        <v>0</v>
      </c>
      <c r="AG162" s="124">
        <v>0</v>
      </c>
      <c r="AH162" s="124">
        <v>0</v>
      </c>
      <c r="AI162" s="34">
        <f t="shared" si="167"/>
        <v>0</v>
      </c>
      <c r="AJ162" s="124">
        <v>0</v>
      </c>
      <c r="AK162" s="124">
        <v>0</v>
      </c>
      <c r="AL162" s="124">
        <v>0</v>
      </c>
      <c r="AM162" s="124">
        <v>0</v>
      </c>
      <c r="AN162" s="34">
        <f t="shared" si="168"/>
        <v>0</v>
      </c>
      <c r="AO162" s="124">
        <v>0</v>
      </c>
      <c r="AP162" s="124">
        <v>0</v>
      </c>
      <c r="AQ162" s="124">
        <v>0</v>
      </c>
      <c r="AR162" s="124">
        <v>0</v>
      </c>
      <c r="AS162" s="34">
        <f t="shared" si="169"/>
        <v>0</v>
      </c>
      <c r="AT162" s="124">
        <v>0</v>
      </c>
      <c r="AU162" s="124">
        <v>0</v>
      </c>
      <c r="AV162" s="124">
        <v>0</v>
      </c>
      <c r="AW162" s="124">
        <v>0</v>
      </c>
      <c r="AX162" s="34">
        <f t="shared" si="170"/>
        <v>0</v>
      </c>
      <c r="AY162" s="124">
        <v>0</v>
      </c>
      <c r="AZ162" s="124">
        <v>0</v>
      </c>
      <c r="BA162" s="124">
        <v>0</v>
      </c>
      <c r="BB162" s="124">
        <v>0</v>
      </c>
      <c r="BC162" s="34">
        <f t="shared" si="171"/>
        <v>0</v>
      </c>
      <c r="BD162" s="124">
        <v>0</v>
      </c>
      <c r="BE162" s="124">
        <v>0</v>
      </c>
      <c r="BF162" s="124">
        <v>0</v>
      </c>
      <c r="BG162" s="124">
        <v>0</v>
      </c>
      <c r="BH162" s="34">
        <f t="shared" si="172"/>
        <v>0</v>
      </c>
    </row>
    <row r="163" spans="1:60" s="21" customFormat="1" x14ac:dyDescent="0.3">
      <c r="A163" s="16" t="s">
        <v>103</v>
      </c>
      <c r="B163" s="32">
        <f>SUM(B164:B168)</f>
        <v>40</v>
      </c>
      <c r="C163" s="32"/>
      <c r="D163" s="17">
        <f>SUM(D164:D168)</f>
        <v>5</v>
      </c>
      <c r="E163" s="17"/>
      <c r="F163" s="32">
        <f>SUM(F164:I168)</f>
        <v>5</v>
      </c>
      <c r="G163" s="32"/>
      <c r="H163" s="32"/>
      <c r="I163" s="32"/>
      <c r="J163" s="32"/>
      <c r="K163" s="32">
        <f>SUM(K164:N168)</f>
        <v>3</v>
      </c>
      <c r="L163" s="32"/>
      <c r="M163" s="32"/>
      <c r="N163" s="32"/>
      <c r="O163" s="32"/>
      <c r="P163" s="32">
        <f>SUM(P164:S168)</f>
        <v>3</v>
      </c>
      <c r="Q163" s="32"/>
      <c r="R163" s="32"/>
      <c r="S163" s="32"/>
      <c r="T163" s="32"/>
      <c r="U163" s="32">
        <f>SUM(U164:X168)</f>
        <v>0</v>
      </c>
      <c r="V163" s="32"/>
      <c r="W163" s="32"/>
      <c r="X163" s="32"/>
      <c r="Y163" s="32"/>
      <c r="Z163" s="32">
        <f>SUM(Z164:AC168)</f>
        <v>4</v>
      </c>
      <c r="AA163" s="32"/>
      <c r="AB163" s="32"/>
      <c r="AC163" s="32"/>
      <c r="AD163" s="32"/>
      <c r="AE163" s="32">
        <f>SUM(AE164:AH168)</f>
        <v>4</v>
      </c>
      <c r="AF163" s="32"/>
      <c r="AG163" s="32"/>
      <c r="AH163" s="32"/>
      <c r="AI163" s="32"/>
      <c r="AJ163" s="32">
        <f>SUM(AJ164:AM168)</f>
        <v>10</v>
      </c>
      <c r="AK163" s="32"/>
      <c r="AL163" s="32"/>
      <c r="AM163" s="32"/>
      <c r="AN163" s="32"/>
      <c r="AO163" s="32">
        <f>SUM(AO164:AR168)</f>
        <v>0</v>
      </c>
      <c r="AP163" s="32"/>
      <c r="AQ163" s="32"/>
      <c r="AR163" s="32"/>
      <c r="AS163" s="32"/>
      <c r="AT163" s="32">
        <f>SUM(AT164:AW168)</f>
        <v>2</v>
      </c>
      <c r="AU163" s="32"/>
      <c r="AV163" s="32"/>
      <c r="AW163" s="32"/>
      <c r="AX163" s="32"/>
      <c r="AY163" s="32">
        <f>SUM(AY164:BB168)</f>
        <v>4</v>
      </c>
      <c r="AZ163" s="32"/>
      <c r="BA163" s="32"/>
      <c r="BB163" s="32"/>
      <c r="BC163" s="32"/>
      <c r="BD163" s="32">
        <f>SUM(BD164:BG168)</f>
        <v>0</v>
      </c>
      <c r="BE163" s="32"/>
      <c r="BF163" s="32"/>
      <c r="BG163" s="32"/>
      <c r="BH163" s="32"/>
    </row>
    <row r="164" spans="1:60" x14ac:dyDescent="0.3">
      <c r="A164" s="126" t="s">
        <v>43</v>
      </c>
      <c r="B164" s="125">
        <f t="shared" ref="B164:B168" si="201">D164+F164+G164+H164+I164+K164+L164+M164+N164+Q164+P164+R164+S164+U164+V164+W164+X164+Z164+AA164+AB164+AC164+AE164+AF164+AG164+AH164+AJ164+AK164+AL164+AM164+AO164+AP164+AQ164+AR164+AT164+AU164+AV164+AW164+AY164+AZ164+BA164+BB164+BD164+BE164+BF164+BG164</f>
        <v>26</v>
      </c>
      <c r="C164" s="54">
        <f>B164/$B$163</f>
        <v>0.65</v>
      </c>
      <c r="D164" s="22">
        <v>4</v>
      </c>
      <c r="E164" s="2">
        <f>D164/$D$163</f>
        <v>0.8</v>
      </c>
      <c r="F164" s="124">
        <v>4</v>
      </c>
      <c r="G164" s="124">
        <v>0</v>
      </c>
      <c r="H164" s="124">
        <v>0</v>
      </c>
      <c r="I164" s="124">
        <v>0</v>
      </c>
      <c r="J164" s="34">
        <f>(F164+G164+H164+I164)/$F$163</f>
        <v>0.8</v>
      </c>
      <c r="K164" s="124">
        <v>0</v>
      </c>
      <c r="L164" s="124">
        <v>0</v>
      </c>
      <c r="M164" s="124">
        <v>0</v>
      </c>
      <c r="N164" s="124">
        <v>2</v>
      </c>
      <c r="O164" s="34">
        <f>(K164+L164+M164+N164)/$K$163</f>
        <v>0.66666666666666663</v>
      </c>
      <c r="P164" s="124">
        <v>1</v>
      </c>
      <c r="Q164" s="124">
        <v>1</v>
      </c>
      <c r="R164" s="124">
        <v>1</v>
      </c>
      <c r="S164" s="124">
        <v>0</v>
      </c>
      <c r="T164" s="34">
        <f>(P164+Q164+R164+S164)/$P$163</f>
        <v>1</v>
      </c>
      <c r="U164" s="124">
        <v>0</v>
      </c>
      <c r="V164" s="124">
        <v>0</v>
      </c>
      <c r="W164" s="124">
        <v>0</v>
      </c>
      <c r="X164" s="124">
        <v>0</v>
      </c>
      <c r="Y164" s="34" t="e">
        <f>(U164+V164+W164+X164)/$U$163</f>
        <v>#DIV/0!</v>
      </c>
      <c r="Z164" s="124">
        <v>0</v>
      </c>
      <c r="AA164" s="124">
        <v>0</v>
      </c>
      <c r="AB164" s="124">
        <v>0</v>
      </c>
      <c r="AC164" s="124">
        <v>0</v>
      </c>
      <c r="AD164" s="34">
        <f>(Z164+AA164+AB164+AC164)/$Z$163</f>
        <v>0</v>
      </c>
      <c r="AE164" s="124">
        <v>0</v>
      </c>
      <c r="AF164" s="124">
        <v>0</v>
      </c>
      <c r="AG164" s="124">
        <v>0</v>
      </c>
      <c r="AH164" s="124">
        <v>1</v>
      </c>
      <c r="AI164" s="34">
        <f>(AE164+AF164+AG164+AH164)/$AE$163</f>
        <v>0.25</v>
      </c>
      <c r="AJ164" s="124">
        <v>0</v>
      </c>
      <c r="AK164" s="124">
        <v>9</v>
      </c>
      <c r="AL164" s="124">
        <v>0</v>
      </c>
      <c r="AM164" s="124">
        <v>0</v>
      </c>
      <c r="AN164" s="34">
        <f>(AJ164+AK164+AL164+AM164)/$AJ$163</f>
        <v>0.9</v>
      </c>
      <c r="AO164" s="124">
        <v>0</v>
      </c>
      <c r="AP164" s="124">
        <v>0</v>
      </c>
      <c r="AQ164" s="124">
        <v>0</v>
      </c>
      <c r="AR164" s="124">
        <v>0</v>
      </c>
      <c r="AS164" s="34" t="e">
        <f>(AO164+AP164+AQ164+AR164)/$AO$163</f>
        <v>#DIV/0!</v>
      </c>
      <c r="AT164" s="124">
        <v>0</v>
      </c>
      <c r="AU164" s="124">
        <v>0</v>
      </c>
      <c r="AV164" s="124">
        <v>1</v>
      </c>
      <c r="AW164" s="124">
        <v>0</v>
      </c>
      <c r="AX164" s="34">
        <f>(AT164+AU164+AV164+AW164)/$AT$163</f>
        <v>0.5</v>
      </c>
      <c r="AY164" s="124">
        <v>1</v>
      </c>
      <c r="AZ164" s="124">
        <v>1</v>
      </c>
      <c r="BA164" s="124">
        <v>0</v>
      </c>
      <c r="BB164" s="124">
        <v>0</v>
      </c>
      <c r="BC164" s="34">
        <f>(AY164+AZ164+BA164+BB164)/$AY$163</f>
        <v>0.5</v>
      </c>
      <c r="BD164" s="124">
        <v>0</v>
      </c>
      <c r="BE164" s="124">
        <v>0</v>
      </c>
      <c r="BF164" s="124">
        <v>0</v>
      </c>
      <c r="BG164" s="124">
        <v>0</v>
      </c>
      <c r="BH164" s="34" t="e">
        <f>(BD164+BE164+BF164+BG164)/$BD$163</f>
        <v>#DIV/0!</v>
      </c>
    </row>
    <row r="165" spans="1:60" x14ac:dyDescent="0.3">
      <c r="A165" s="126" t="s">
        <v>6</v>
      </c>
      <c r="B165" s="125">
        <f t="shared" si="201"/>
        <v>5</v>
      </c>
      <c r="C165" s="54">
        <f>B165/$B$163</f>
        <v>0.125</v>
      </c>
      <c r="D165" s="144">
        <v>0</v>
      </c>
      <c r="E165" s="72">
        <f t="shared" ref="E165:E168" si="202">D165/$D$163</f>
        <v>0</v>
      </c>
      <c r="F165" s="124">
        <v>0</v>
      </c>
      <c r="G165" s="124">
        <v>0</v>
      </c>
      <c r="H165" s="124">
        <v>0</v>
      </c>
      <c r="I165" s="124">
        <v>0</v>
      </c>
      <c r="J165" s="34">
        <f t="shared" ref="J165:J168" si="203">(F165+G165+H165+I165)/$F$163</f>
        <v>0</v>
      </c>
      <c r="K165" s="124">
        <v>0</v>
      </c>
      <c r="L165" s="124">
        <v>0</v>
      </c>
      <c r="M165" s="124">
        <v>0</v>
      </c>
      <c r="N165" s="124">
        <v>1</v>
      </c>
      <c r="O165" s="34">
        <f t="shared" ref="O165:O168" si="204">(K165+L165+M165+N165)/$K$163</f>
        <v>0.33333333333333331</v>
      </c>
      <c r="P165" s="124">
        <v>0</v>
      </c>
      <c r="Q165" s="124">
        <v>0</v>
      </c>
      <c r="R165" s="124">
        <v>0</v>
      </c>
      <c r="S165" s="124">
        <v>0</v>
      </c>
      <c r="T165" s="34">
        <f t="shared" ref="T165:T168" si="205">(P165+Q165+R165+S165)/$P$163</f>
        <v>0</v>
      </c>
      <c r="U165" s="124">
        <v>0</v>
      </c>
      <c r="V165" s="124">
        <v>0</v>
      </c>
      <c r="W165" s="124">
        <v>0</v>
      </c>
      <c r="X165" s="124">
        <v>0</v>
      </c>
      <c r="Y165" s="34" t="e">
        <f t="shared" ref="Y165:Y168" si="206">(U165+V165+W165+X165)/$U$163</f>
        <v>#DIV/0!</v>
      </c>
      <c r="Z165" s="124">
        <v>0</v>
      </c>
      <c r="AA165" s="124">
        <v>0</v>
      </c>
      <c r="AB165" s="124">
        <v>0</v>
      </c>
      <c r="AC165" s="124">
        <v>1</v>
      </c>
      <c r="AD165" s="34">
        <f t="shared" ref="AD165:AD168" si="207">(Z165+AA165+AB165+AC165)/$Z$163</f>
        <v>0.25</v>
      </c>
      <c r="AE165" s="124">
        <v>0</v>
      </c>
      <c r="AF165" s="124">
        <v>0</v>
      </c>
      <c r="AG165" s="124">
        <v>0</v>
      </c>
      <c r="AH165" s="124">
        <v>0</v>
      </c>
      <c r="AI165" s="34">
        <f t="shared" ref="AI165:AI168" si="208">(AE165+AF165+AG165+AH165)/$AE$163</f>
        <v>0</v>
      </c>
      <c r="AJ165" s="124">
        <v>0</v>
      </c>
      <c r="AK165" s="124">
        <v>0</v>
      </c>
      <c r="AL165" s="124">
        <v>0</v>
      </c>
      <c r="AM165" s="124">
        <v>1</v>
      </c>
      <c r="AN165" s="34">
        <f t="shared" ref="AN165:AN168" si="209">(AJ165+AK165+AL165+AM165)/$AJ$163</f>
        <v>0.1</v>
      </c>
      <c r="AO165" s="124">
        <v>0</v>
      </c>
      <c r="AP165" s="124">
        <v>0</v>
      </c>
      <c r="AQ165" s="124">
        <v>0</v>
      </c>
      <c r="AR165" s="124">
        <v>0</v>
      </c>
      <c r="AS165" s="34" t="e">
        <f t="shared" ref="AS165:AS168" si="210">(AO165+AP165+AQ165+AR165)/$AO$163</f>
        <v>#DIV/0!</v>
      </c>
      <c r="AT165" s="124">
        <v>0</v>
      </c>
      <c r="AU165" s="124">
        <v>0</v>
      </c>
      <c r="AV165" s="124">
        <v>0</v>
      </c>
      <c r="AW165" s="124">
        <v>1</v>
      </c>
      <c r="AX165" s="34">
        <f t="shared" ref="AX165:AX168" si="211">(AT165+AU165+AV165+AW165)/$AT$163</f>
        <v>0.5</v>
      </c>
      <c r="AY165" s="124">
        <v>0</v>
      </c>
      <c r="AZ165" s="124">
        <v>0</v>
      </c>
      <c r="BA165" s="124">
        <v>0</v>
      </c>
      <c r="BB165" s="124">
        <v>1</v>
      </c>
      <c r="BC165" s="34">
        <f t="shared" ref="BC165:BC168" si="212">(AY165+AZ165+BA165+BB165)/$AY$163</f>
        <v>0.25</v>
      </c>
      <c r="BD165" s="124">
        <v>0</v>
      </c>
      <c r="BE165" s="124">
        <v>0</v>
      </c>
      <c r="BF165" s="124">
        <v>0</v>
      </c>
      <c r="BG165" s="124">
        <v>0</v>
      </c>
      <c r="BH165" s="34" t="e">
        <f t="shared" ref="BH165:BH168" si="213">(BD165+BE165+BF165+BG165)/$BD$163</f>
        <v>#DIV/0!</v>
      </c>
    </row>
    <row r="166" spans="1:60" hidden="1" x14ac:dyDescent="0.3">
      <c r="A166" s="126" t="s">
        <v>47</v>
      </c>
      <c r="B166" s="125">
        <f>D166+F166+G166+H166+I166+K166+L166+M166+N166+Q166+P166+R166+S166+U166+V166+W166+X166+Z166+AA166+AB166+AC166+AE166+AF166+AG166+AH166+AJ166+AK166+AL166+AM166+AO166+AP166+AQ166+AR166+AT166+AU166+AV166+AW166+AY166+AZ166+BA166+BB166+BD166+BE166+BF166+BG166</f>
        <v>0</v>
      </c>
      <c r="C166" s="54">
        <f>B166/$B$163</f>
        <v>0</v>
      </c>
      <c r="D166" s="22">
        <v>0</v>
      </c>
      <c r="E166" s="23">
        <f t="shared" si="202"/>
        <v>0</v>
      </c>
      <c r="F166" s="124">
        <v>0</v>
      </c>
      <c r="G166" s="124">
        <v>0</v>
      </c>
      <c r="H166" s="124">
        <v>0</v>
      </c>
      <c r="I166" s="124">
        <v>0</v>
      </c>
      <c r="J166" s="34">
        <f t="shared" si="203"/>
        <v>0</v>
      </c>
      <c r="K166" s="124">
        <v>0</v>
      </c>
      <c r="L166" s="124">
        <v>0</v>
      </c>
      <c r="M166" s="124">
        <v>0</v>
      </c>
      <c r="N166" s="124">
        <v>0</v>
      </c>
      <c r="O166" s="34">
        <f t="shared" si="204"/>
        <v>0</v>
      </c>
      <c r="P166" s="124">
        <v>0</v>
      </c>
      <c r="Q166" s="124">
        <v>0</v>
      </c>
      <c r="R166" s="124">
        <v>0</v>
      </c>
      <c r="S166" s="124">
        <v>0</v>
      </c>
      <c r="T166" s="34">
        <f t="shared" si="205"/>
        <v>0</v>
      </c>
      <c r="U166" s="124">
        <v>0</v>
      </c>
      <c r="V166" s="124">
        <v>0</v>
      </c>
      <c r="W166" s="124">
        <v>0</v>
      </c>
      <c r="X166" s="124">
        <v>0</v>
      </c>
      <c r="Y166" s="34" t="e">
        <f t="shared" si="206"/>
        <v>#DIV/0!</v>
      </c>
      <c r="Z166" s="124">
        <v>0</v>
      </c>
      <c r="AA166" s="124">
        <v>0</v>
      </c>
      <c r="AB166" s="124">
        <v>0</v>
      </c>
      <c r="AC166" s="124">
        <v>0</v>
      </c>
      <c r="AD166" s="34">
        <f t="shared" si="207"/>
        <v>0</v>
      </c>
      <c r="AE166" s="124">
        <v>0</v>
      </c>
      <c r="AF166" s="124">
        <v>0</v>
      </c>
      <c r="AG166" s="124">
        <v>0</v>
      </c>
      <c r="AH166" s="124">
        <v>0</v>
      </c>
      <c r="AI166" s="34">
        <f t="shared" si="208"/>
        <v>0</v>
      </c>
      <c r="AJ166" s="124">
        <v>0</v>
      </c>
      <c r="AK166" s="124">
        <v>0</v>
      </c>
      <c r="AL166" s="124">
        <v>0</v>
      </c>
      <c r="AM166" s="124">
        <v>0</v>
      </c>
      <c r="AN166" s="34">
        <f t="shared" si="209"/>
        <v>0</v>
      </c>
      <c r="AO166" s="124">
        <v>0</v>
      </c>
      <c r="AP166" s="124">
        <v>0</v>
      </c>
      <c r="AQ166" s="124">
        <v>0</v>
      </c>
      <c r="AR166" s="124">
        <v>0</v>
      </c>
      <c r="AS166" s="34" t="e">
        <f t="shared" si="210"/>
        <v>#DIV/0!</v>
      </c>
      <c r="AT166" s="124">
        <v>0</v>
      </c>
      <c r="AU166" s="124">
        <v>0</v>
      </c>
      <c r="AV166" s="124">
        <v>0</v>
      </c>
      <c r="AW166" s="124">
        <v>0</v>
      </c>
      <c r="AX166" s="34">
        <f t="shared" si="211"/>
        <v>0</v>
      </c>
      <c r="AY166" s="124">
        <v>0</v>
      </c>
      <c r="AZ166" s="124">
        <v>0</v>
      </c>
      <c r="BA166" s="124">
        <v>0</v>
      </c>
      <c r="BB166" s="124">
        <v>0</v>
      </c>
      <c r="BC166" s="34">
        <f t="shared" si="212"/>
        <v>0</v>
      </c>
      <c r="BD166" s="124">
        <v>0</v>
      </c>
      <c r="BE166" s="124">
        <v>0</v>
      </c>
      <c r="BF166" s="124">
        <v>0</v>
      </c>
      <c r="BG166" s="124">
        <v>0</v>
      </c>
      <c r="BH166" s="34" t="e">
        <f t="shared" si="213"/>
        <v>#DIV/0!</v>
      </c>
    </row>
    <row r="167" spans="1:60" x14ac:dyDescent="0.3">
      <c r="A167" s="126" t="s">
        <v>104</v>
      </c>
      <c r="B167" s="125">
        <f t="shared" si="201"/>
        <v>6</v>
      </c>
      <c r="C167" s="54">
        <f>B167/$B$163</f>
        <v>0.15</v>
      </c>
      <c r="D167" s="22">
        <v>1</v>
      </c>
      <c r="E167" s="2">
        <f t="shared" si="202"/>
        <v>0.2</v>
      </c>
      <c r="F167" s="124">
        <v>0</v>
      </c>
      <c r="G167" s="124">
        <v>0</v>
      </c>
      <c r="H167" s="124">
        <v>0</v>
      </c>
      <c r="I167" s="124">
        <v>1</v>
      </c>
      <c r="J167" s="34">
        <f t="shared" si="203"/>
        <v>0.2</v>
      </c>
      <c r="K167" s="124">
        <v>0</v>
      </c>
      <c r="L167" s="124">
        <v>0</v>
      </c>
      <c r="M167" s="124">
        <v>0</v>
      </c>
      <c r="N167" s="124">
        <v>0</v>
      </c>
      <c r="O167" s="34">
        <f t="shared" si="204"/>
        <v>0</v>
      </c>
      <c r="P167" s="124">
        <v>0</v>
      </c>
      <c r="Q167" s="124">
        <v>0</v>
      </c>
      <c r="R167" s="124">
        <v>0</v>
      </c>
      <c r="S167" s="124">
        <v>0</v>
      </c>
      <c r="T167" s="34">
        <f t="shared" si="205"/>
        <v>0</v>
      </c>
      <c r="U167" s="124">
        <v>0</v>
      </c>
      <c r="V167" s="124">
        <v>0</v>
      </c>
      <c r="W167" s="124">
        <v>0</v>
      </c>
      <c r="X167" s="124">
        <v>0</v>
      </c>
      <c r="Y167" s="34" t="e">
        <f t="shared" si="206"/>
        <v>#DIV/0!</v>
      </c>
      <c r="Z167" s="124">
        <v>0</v>
      </c>
      <c r="AA167" s="124">
        <v>0</v>
      </c>
      <c r="AB167" s="124">
        <v>0</v>
      </c>
      <c r="AC167" s="124">
        <v>1</v>
      </c>
      <c r="AD167" s="34">
        <f t="shared" si="207"/>
        <v>0.25</v>
      </c>
      <c r="AE167" s="124">
        <v>0</v>
      </c>
      <c r="AF167" s="124">
        <v>0</v>
      </c>
      <c r="AG167" s="124">
        <v>0</v>
      </c>
      <c r="AH167" s="124">
        <v>2</v>
      </c>
      <c r="AI167" s="34">
        <f t="shared" si="208"/>
        <v>0.5</v>
      </c>
      <c r="AJ167" s="124">
        <v>0</v>
      </c>
      <c r="AK167" s="124">
        <v>0</v>
      </c>
      <c r="AL167" s="124">
        <v>0</v>
      </c>
      <c r="AM167" s="124">
        <v>0</v>
      </c>
      <c r="AN167" s="34">
        <f t="shared" si="209"/>
        <v>0</v>
      </c>
      <c r="AO167" s="124">
        <v>0</v>
      </c>
      <c r="AP167" s="124">
        <v>0</v>
      </c>
      <c r="AQ167" s="124">
        <v>0</v>
      </c>
      <c r="AR167" s="124">
        <v>0</v>
      </c>
      <c r="AS167" s="34" t="e">
        <f t="shared" si="210"/>
        <v>#DIV/0!</v>
      </c>
      <c r="AT167" s="124">
        <v>0</v>
      </c>
      <c r="AU167" s="124">
        <v>0</v>
      </c>
      <c r="AV167" s="124">
        <v>0</v>
      </c>
      <c r="AW167" s="124">
        <v>0</v>
      </c>
      <c r="AX167" s="34">
        <f t="shared" si="211"/>
        <v>0</v>
      </c>
      <c r="AY167" s="124">
        <v>0</v>
      </c>
      <c r="AZ167" s="124">
        <v>0</v>
      </c>
      <c r="BA167" s="124">
        <v>0</v>
      </c>
      <c r="BB167" s="124">
        <v>1</v>
      </c>
      <c r="BC167" s="34">
        <f t="shared" si="212"/>
        <v>0.25</v>
      </c>
      <c r="BD167" s="124">
        <v>0</v>
      </c>
      <c r="BE167" s="124">
        <v>0</v>
      </c>
      <c r="BF167" s="124">
        <v>0</v>
      </c>
      <c r="BG167" s="124">
        <v>0</v>
      </c>
      <c r="BH167" s="34" t="e">
        <f t="shared" si="213"/>
        <v>#DIV/0!</v>
      </c>
    </row>
    <row r="168" spans="1:60" x14ac:dyDescent="0.3">
      <c r="A168" s="126" t="s">
        <v>105</v>
      </c>
      <c r="B168" s="125">
        <f t="shared" si="201"/>
        <v>3</v>
      </c>
      <c r="C168" s="54">
        <f>B168/$B$163</f>
        <v>7.4999999999999997E-2</v>
      </c>
      <c r="D168" s="22">
        <v>0</v>
      </c>
      <c r="E168" s="2">
        <f t="shared" si="202"/>
        <v>0</v>
      </c>
      <c r="F168" s="124">
        <v>0</v>
      </c>
      <c r="G168" s="124">
        <v>0</v>
      </c>
      <c r="H168" s="124">
        <v>0</v>
      </c>
      <c r="I168" s="124">
        <v>0</v>
      </c>
      <c r="J168" s="34">
        <f t="shared" si="203"/>
        <v>0</v>
      </c>
      <c r="K168" s="124">
        <v>0</v>
      </c>
      <c r="L168" s="124">
        <v>0</v>
      </c>
      <c r="M168" s="124">
        <v>0</v>
      </c>
      <c r="N168" s="124">
        <v>0</v>
      </c>
      <c r="O168" s="34">
        <f t="shared" si="204"/>
        <v>0</v>
      </c>
      <c r="P168" s="124">
        <v>0</v>
      </c>
      <c r="Q168" s="124">
        <v>0</v>
      </c>
      <c r="R168" s="124">
        <v>0</v>
      </c>
      <c r="S168" s="124">
        <v>0</v>
      </c>
      <c r="T168" s="34">
        <f t="shared" si="205"/>
        <v>0</v>
      </c>
      <c r="U168" s="124">
        <v>0</v>
      </c>
      <c r="V168" s="124">
        <v>0</v>
      </c>
      <c r="W168" s="124">
        <v>0</v>
      </c>
      <c r="X168" s="124">
        <v>0</v>
      </c>
      <c r="Y168" s="34" t="e">
        <f t="shared" si="206"/>
        <v>#DIV/0!</v>
      </c>
      <c r="Z168" s="124">
        <v>0</v>
      </c>
      <c r="AA168" s="124">
        <v>0</v>
      </c>
      <c r="AB168" s="124">
        <v>0</v>
      </c>
      <c r="AC168" s="124">
        <v>2</v>
      </c>
      <c r="AD168" s="34">
        <f t="shared" si="207"/>
        <v>0.5</v>
      </c>
      <c r="AE168" s="124">
        <v>0</v>
      </c>
      <c r="AF168" s="124">
        <v>0</v>
      </c>
      <c r="AG168" s="124">
        <v>0</v>
      </c>
      <c r="AH168" s="124">
        <v>1</v>
      </c>
      <c r="AI168" s="34">
        <f t="shared" si="208"/>
        <v>0.25</v>
      </c>
      <c r="AJ168" s="124">
        <v>0</v>
      </c>
      <c r="AK168" s="124">
        <v>0</v>
      </c>
      <c r="AL168" s="124">
        <v>0</v>
      </c>
      <c r="AM168" s="124">
        <v>0</v>
      </c>
      <c r="AN168" s="34">
        <f t="shared" si="209"/>
        <v>0</v>
      </c>
      <c r="AO168" s="124">
        <v>0</v>
      </c>
      <c r="AP168" s="124">
        <v>0</v>
      </c>
      <c r="AQ168" s="124">
        <v>0</v>
      </c>
      <c r="AR168" s="124">
        <v>0</v>
      </c>
      <c r="AS168" s="34" t="e">
        <f t="shared" si="210"/>
        <v>#DIV/0!</v>
      </c>
      <c r="AT168" s="124">
        <v>0</v>
      </c>
      <c r="AU168" s="124">
        <v>0</v>
      </c>
      <c r="AV168" s="124">
        <v>0</v>
      </c>
      <c r="AW168" s="124">
        <v>0</v>
      </c>
      <c r="AX168" s="34">
        <f t="shared" si="211"/>
        <v>0</v>
      </c>
      <c r="AY168" s="124">
        <v>0</v>
      </c>
      <c r="AZ168" s="124">
        <v>0</v>
      </c>
      <c r="BA168" s="124">
        <v>0</v>
      </c>
      <c r="BB168" s="124">
        <v>0</v>
      </c>
      <c r="BC168" s="34">
        <f t="shared" si="212"/>
        <v>0</v>
      </c>
      <c r="BD168" s="124">
        <v>0</v>
      </c>
      <c r="BE168" s="124">
        <v>0</v>
      </c>
      <c r="BF168" s="124">
        <v>0</v>
      </c>
      <c r="BG168" s="124">
        <v>0</v>
      </c>
      <c r="BH168" s="34" t="e">
        <f t="shared" si="213"/>
        <v>#DIV/0!</v>
      </c>
    </row>
    <row r="169" spans="1:60" s="21" customFormat="1" x14ac:dyDescent="0.3">
      <c r="A169" s="16" t="s">
        <v>106</v>
      </c>
      <c r="B169" s="32">
        <f>SUM(D169:BH169)</f>
        <v>73</v>
      </c>
      <c r="C169" s="71"/>
      <c r="D169" s="17">
        <v>5</v>
      </c>
      <c r="E169" s="17"/>
      <c r="F169" s="32">
        <v>2</v>
      </c>
      <c r="G169" s="32">
        <v>4</v>
      </c>
      <c r="H169" s="32">
        <v>3</v>
      </c>
      <c r="I169" s="32">
        <v>1</v>
      </c>
      <c r="J169" s="32"/>
      <c r="K169" s="32">
        <v>0</v>
      </c>
      <c r="L169" s="32">
        <v>2</v>
      </c>
      <c r="M169" s="32">
        <v>1</v>
      </c>
      <c r="N169" s="32">
        <v>4</v>
      </c>
      <c r="O169" s="32"/>
      <c r="P169" s="32">
        <v>0</v>
      </c>
      <c r="Q169" s="32">
        <v>1</v>
      </c>
      <c r="R169" s="32">
        <v>3</v>
      </c>
      <c r="S169" s="32">
        <v>4</v>
      </c>
      <c r="T169" s="32"/>
      <c r="U169" s="32">
        <v>0</v>
      </c>
      <c r="V169" s="32">
        <v>0</v>
      </c>
      <c r="W169" s="32">
        <v>1</v>
      </c>
      <c r="X169" s="32">
        <v>3</v>
      </c>
      <c r="Y169" s="32"/>
      <c r="Z169" s="32">
        <v>1</v>
      </c>
      <c r="AA169" s="32">
        <v>0</v>
      </c>
      <c r="AB169" s="32">
        <v>0</v>
      </c>
      <c r="AC169" s="32">
        <v>1</v>
      </c>
      <c r="AD169" s="32"/>
      <c r="AE169" s="32">
        <v>0</v>
      </c>
      <c r="AF169" s="32">
        <v>1</v>
      </c>
      <c r="AG169" s="32">
        <v>4</v>
      </c>
      <c r="AH169" s="32">
        <v>5</v>
      </c>
      <c r="AI169" s="32"/>
      <c r="AJ169" s="32">
        <v>0</v>
      </c>
      <c r="AK169" s="32">
        <v>1</v>
      </c>
      <c r="AL169" s="32">
        <v>2</v>
      </c>
      <c r="AM169" s="32">
        <v>3</v>
      </c>
      <c r="AN169" s="32"/>
      <c r="AO169" s="32">
        <v>0</v>
      </c>
      <c r="AP169" s="32">
        <v>1</v>
      </c>
      <c r="AQ169" s="32">
        <v>1</v>
      </c>
      <c r="AR169" s="32">
        <v>2</v>
      </c>
      <c r="AS169" s="32"/>
      <c r="AT169" s="32">
        <v>0</v>
      </c>
      <c r="AU169" s="32">
        <v>2</v>
      </c>
      <c r="AV169" s="32">
        <v>6</v>
      </c>
      <c r="AW169" s="32">
        <v>2</v>
      </c>
      <c r="AX169" s="32"/>
      <c r="AY169" s="32">
        <v>0</v>
      </c>
      <c r="AZ169" s="32">
        <v>0</v>
      </c>
      <c r="BA169" s="32">
        <v>1</v>
      </c>
      <c r="BB169" s="32">
        <v>4</v>
      </c>
      <c r="BC169" s="32"/>
      <c r="BD169" s="32">
        <v>0</v>
      </c>
      <c r="BE169" s="32">
        <v>0</v>
      </c>
      <c r="BF169" s="32">
        <v>1</v>
      </c>
      <c r="BG169" s="32">
        <v>1</v>
      </c>
      <c r="BH169" s="32"/>
    </row>
    <row r="170" spans="1:60" s="21" customFormat="1" x14ac:dyDescent="0.3">
      <c r="A170" s="16" t="s">
        <v>107</v>
      </c>
      <c r="B170" s="32">
        <f>SUM(D170:BH170)</f>
        <v>22</v>
      </c>
      <c r="C170" s="71"/>
      <c r="D170" s="17">
        <v>0</v>
      </c>
      <c r="E170" s="17"/>
      <c r="F170" s="32">
        <v>0</v>
      </c>
      <c r="G170" s="32">
        <v>0</v>
      </c>
      <c r="H170" s="32">
        <v>1</v>
      </c>
      <c r="I170" s="32">
        <v>1</v>
      </c>
      <c r="J170" s="32"/>
      <c r="K170" s="32">
        <v>0</v>
      </c>
      <c r="L170" s="32">
        <v>0</v>
      </c>
      <c r="M170" s="32">
        <v>0</v>
      </c>
      <c r="N170" s="32">
        <v>1</v>
      </c>
      <c r="O170" s="32"/>
      <c r="P170" s="32">
        <v>0</v>
      </c>
      <c r="Q170" s="32">
        <v>0</v>
      </c>
      <c r="R170" s="32">
        <v>0</v>
      </c>
      <c r="S170" s="32">
        <v>2</v>
      </c>
      <c r="T170" s="32"/>
      <c r="U170" s="32">
        <v>0</v>
      </c>
      <c r="V170" s="32">
        <v>0</v>
      </c>
      <c r="W170" s="32">
        <v>0</v>
      </c>
      <c r="X170" s="32">
        <v>1</v>
      </c>
      <c r="Y170" s="32"/>
      <c r="Z170" s="32">
        <v>1</v>
      </c>
      <c r="AA170" s="32">
        <v>0</v>
      </c>
      <c r="AB170" s="32">
        <v>0</v>
      </c>
      <c r="AC170" s="32">
        <v>0</v>
      </c>
      <c r="AD170" s="32"/>
      <c r="AE170" s="32">
        <v>0</v>
      </c>
      <c r="AF170" s="32">
        <v>0</v>
      </c>
      <c r="AG170" s="32">
        <v>2</v>
      </c>
      <c r="AH170" s="32">
        <v>0</v>
      </c>
      <c r="AI170" s="32"/>
      <c r="AJ170" s="32">
        <v>0</v>
      </c>
      <c r="AK170" s="32">
        <v>5</v>
      </c>
      <c r="AL170" s="32">
        <v>0</v>
      </c>
      <c r="AM170" s="32">
        <v>2</v>
      </c>
      <c r="AN170" s="32"/>
      <c r="AO170" s="32">
        <v>0</v>
      </c>
      <c r="AP170" s="32">
        <v>2</v>
      </c>
      <c r="AQ170" s="32">
        <v>1</v>
      </c>
      <c r="AR170" s="32">
        <v>0</v>
      </c>
      <c r="AS170" s="32"/>
      <c r="AT170" s="32">
        <v>0</v>
      </c>
      <c r="AU170" s="32">
        <v>0</v>
      </c>
      <c r="AV170" s="32">
        <v>2</v>
      </c>
      <c r="AW170" s="32">
        <v>0</v>
      </c>
      <c r="AX170" s="32"/>
      <c r="AY170" s="32">
        <v>0</v>
      </c>
      <c r="AZ170" s="32">
        <v>0</v>
      </c>
      <c r="BA170" s="32">
        <v>0</v>
      </c>
      <c r="BB170" s="32">
        <v>1</v>
      </c>
      <c r="BC170" s="32"/>
      <c r="BD170" s="32">
        <v>0</v>
      </c>
      <c r="BE170" s="32">
        <v>0</v>
      </c>
      <c r="BF170" s="32">
        <v>0</v>
      </c>
      <c r="BG170" s="32">
        <v>0</v>
      </c>
      <c r="BH170" s="32"/>
    </row>
    <row r="171" spans="1:60" x14ac:dyDescent="0.3"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  <c r="AE171" s="24"/>
      <c r="AF171" s="24"/>
      <c r="AG171" s="24"/>
      <c r="AH171" s="24"/>
      <c r="AI171" s="24"/>
      <c r="AJ171" s="24"/>
      <c r="AK171" s="24"/>
      <c r="AL171" s="24"/>
      <c r="AM171" s="24"/>
      <c r="AN171" s="24"/>
      <c r="AO171" s="24"/>
      <c r="AP171" s="24"/>
      <c r="AQ171" s="24"/>
      <c r="AR171" s="24"/>
      <c r="AS171" s="24"/>
      <c r="AT171" s="24"/>
      <c r="AU171" s="24"/>
      <c r="AV171" s="24"/>
      <c r="AW171" s="24"/>
      <c r="AX171" s="24"/>
      <c r="AY171" s="24"/>
      <c r="AZ171" s="24"/>
      <c r="BA171" s="24"/>
      <c r="BB171" s="24"/>
      <c r="BC171" s="24"/>
      <c r="BD171" s="24"/>
      <c r="BE171" s="24"/>
      <c r="BF171" s="24"/>
      <c r="BG171" s="24"/>
      <c r="BH171" s="24"/>
    </row>
  </sheetData>
  <autoFilter ref="A4:E170">
    <filterColumn colId="1">
      <filters>
        <filter val="1"/>
        <filter val="10"/>
        <filter val="123"/>
        <filter val="13"/>
        <filter val="133"/>
        <filter val="16"/>
        <filter val="2"/>
        <filter val="22"/>
        <filter val="23"/>
        <filter val="26"/>
        <filter val="27"/>
        <filter val="3"/>
        <filter val="30"/>
        <filter val="4"/>
        <filter val="40"/>
        <filter val="41"/>
        <filter val="48"/>
        <filter val="5"/>
        <filter val="54"/>
        <filter val="6"/>
        <filter val="7"/>
        <filter val="73"/>
        <filter val="74"/>
        <filter val="8"/>
        <filter val="9"/>
      </filters>
    </filterColumn>
  </autoFilter>
  <mergeCells count="14">
    <mergeCell ref="P1:T1"/>
    <mergeCell ref="A1:A2"/>
    <mergeCell ref="B1:C1"/>
    <mergeCell ref="D1:E1"/>
    <mergeCell ref="F1:J1"/>
    <mergeCell ref="K1:O1"/>
    <mergeCell ref="AY1:BC1"/>
    <mergeCell ref="BD1:BH1"/>
    <mergeCell ref="U1:Y1"/>
    <mergeCell ref="Z1:AD1"/>
    <mergeCell ref="AE1:AI1"/>
    <mergeCell ref="AJ1:AN1"/>
    <mergeCell ref="AO1:AS1"/>
    <mergeCell ref="AT1:AX1"/>
  </mergeCells>
  <phoneticPr fontId="1" type="noConversion"/>
  <conditionalFormatting sqref="C1 C4:C18 C22:C53 C55:C1048576 J55:J170 BH55:BH170 O55:O170 T55:T170 Y55:Y170 AD55:AD170 AI55:AI170 AN55:AN170 AS55:AS170 AX55:AX170 BC55:BC170">
    <cfRule type="cellIs" dxfId="273" priority="47" operator="greaterThan">
      <formula>0.4</formula>
    </cfRule>
  </conditionalFormatting>
  <conditionalFormatting sqref="J5:J18 J22:J53">
    <cfRule type="cellIs" dxfId="272" priority="45" operator="greaterThan">
      <formula>0.4</formula>
    </cfRule>
  </conditionalFormatting>
  <conditionalFormatting sqref="J1:J2 J4 J172:J1048576 T1 AD1 AN1 AX1 BH1">
    <cfRule type="cellIs" dxfId="271" priority="46" operator="greaterThan">
      <formula>0.4</formula>
    </cfRule>
  </conditionalFormatting>
  <conditionalFormatting sqref="BH5:BH18 BH22:BH53">
    <cfRule type="cellIs" dxfId="270" priority="25" operator="greaterThan">
      <formula>0.4</formula>
    </cfRule>
  </conditionalFormatting>
  <conditionalFormatting sqref="O5:O18 O22:O53">
    <cfRule type="cellIs" dxfId="269" priority="43" operator="greaterThan">
      <formula>0.4</formula>
    </cfRule>
  </conditionalFormatting>
  <conditionalFormatting sqref="O1:O2 O4 O172:O1048576 Y1 AI1 AS1 BC1">
    <cfRule type="cellIs" dxfId="268" priority="44" operator="greaterThan">
      <formula>0.4</formula>
    </cfRule>
  </conditionalFormatting>
  <conditionalFormatting sqref="T5:T18 T22:T53">
    <cfRule type="cellIs" dxfId="267" priority="41" operator="greaterThan">
      <formula>0.4</formula>
    </cfRule>
  </conditionalFormatting>
  <conditionalFormatting sqref="T2 T4 T172:T1048576">
    <cfRule type="cellIs" dxfId="266" priority="42" operator="greaterThan">
      <formula>0.4</formula>
    </cfRule>
  </conditionalFormatting>
  <conditionalFormatting sqref="Y5:Y18 Y22:Y53">
    <cfRule type="cellIs" dxfId="265" priority="39" operator="greaterThan">
      <formula>0.4</formula>
    </cfRule>
  </conditionalFormatting>
  <conditionalFormatting sqref="Y2 Y4 Y172:Y1048576">
    <cfRule type="cellIs" dxfId="264" priority="40" operator="greaterThan">
      <formula>0.4</formula>
    </cfRule>
  </conditionalFormatting>
  <conditionalFormatting sqref="AD5:AD18 AD22:AD53">
    <cfRule type="cellIs" dxfId="263" priority="37" operator="greaterThan">
      <formula>0.4</formula>
    </cfRule>
  </conditionalFormatting>
  <conditionalFormatting sqref="AD2 AD4 AD172:AD1048576">
    <cfRule type="cellIs" dxfId="262" priority="38" operator="greaterThan">
      <formula>0.4</formula>
    </cfRule>
  </conditionalFormatting>
  <conditionalFormatting sqref="AI5:AI18 AI22:AI53">
    <cfRule type="cellIs" dxfId="261" priority="35" operator="greaterThan">
      <formula>0.4</formula>
    </cfRule>
  </conditionalFormatting>
  <conditionalFormatting sqref="AI2 AI4 AI172:AI1048576">
    <cfRule type="cellIs" dxfId="260" priority="36" operator="greaterThan">
      <formula>0.4</formula>
    </cfRule>
  </conditionalFormatting>
  <conditionalFormatting sqref="AN5:AN18 AN22:AN53">
    <cfRule type="cellIs" dxfId="259" priority="33" operator="greaterThan">
      <formula>0.4</formula>
    </cfRule>
  </conditionalFormatting>
  <conditionalFormatting sqref="AN2 AN4 AN172:AN1048576">
    <cfRule type="cellIs" dxfId="258" priority="34" operator="greaterThan">
      <formula>0.4</formula>
    </cfRule>
  </conditionalFormatting>
  <conditionalFormatting sqref="AS5:AS18 AS22:AS53">
    <cfRule type="cellIs" dxfId="257" priority="31" operator="greaterThan">
      <formula>0.4</formula>
    </cfRule>
  </conditionalFormatting>
  <conditionalFormatting sqref="AS2 AS4 AS172:AS1048576">
    <cfRule type="cellIs" dxfId="256" priority="32" operator="greaterThan">
      <formula>0.4</formula>
    </cfRule>
  </conditionalFormatting>
  <conditionalFormatting sqref="AX5:AX18 AX22:AX53">
    <cfRule type="cellIs" dxfId="255" priority="29" operator="greaterThan">
      <formula>0.4</formula>
    </cfRule>
  </conditionalFormatting>
  <conditionalFormatting sqref="AX2 AX4 AX172:AX1048576">
    <cfRule type="cellIs" dxfId="254" priority="30" operator="greaterThan">
      <formula>0.4</formula>
    </cfRule>
  </conditionalFormatting>
  <conditionalFormatting sqref="BC5:BC18 BC22:BC53">
    <cfRule type="cellIs" dxfId="253" priority="27" operator="greaterThan">
      <formula>0.4</formula>
    </cfRule>
  </conditionalFormatting>
  <conditionalFormatting sqref="BC2 BC4 BC172:BC1048576">
    <cfRule type="cellIs" dxfId="252" priority="28" operator="greaterThan">
      <formula>0.4</formula>
    </cfRule>
  </conditionalFormatting>
  <conditionalFormatting sqref="BH2 BH4 BH172:BH1048576">
    <cfRule type="cellIs" dxfId="251" priority="26" operator="greaterThan">
      <formula>0.4</formula>
    </cfRule>
  </conditionalFormatting>
  <conditionalFormatting sqref="C19:C21">
    <cfRule type="cellIs" dxfId="250" priority="24" operator="greaterThan">
      <formula>0.4</formula>
    </cfRule>
  </conditionalFormatting>
  <conditionalFormatting sqref="J19:J21">
    <cfRule type="cellIs" dxfId="249" priority="23" operator="greaterThan">
      <formula>0.4</formula>
    </cfRule>
  </conditionalFormatting>
  <conditionalFormatting sqref="BH19:BH21">
    <cfRule type="cellIs" dxfId="248" priority="13" operator="greaterThan">
      <formula>0.4</formula>
    </cfRule>
  </conditionalFormatting>
  <conditionalFormatting sqref="O19:O21">
    <cfRule type="cellIs" dxfId="247" priority="22" operator="greaterThan">
      <formula>0.4</formula>
    </cfRule>
  </conditionalFormatting>
  <conditionalFormatting sqref="T19:T21">
    <cfRule type="cellIs" dxfId="246" priority="21" operator="greaterThan">
      <formula>0.4</formula>
    </cfRule>
  </conditionalFormatting>
  <conditionalFormatting sqref="Y19:Y21">
    <cfRule type="cellIs" dxfId="245" priority="20" operator="greaterThan">
      <formula>0.4</formula>
    </cfRule>
  </conditionalFormatting>
  <conditionalFormatting sqref="AD19:AD21">
    <cfRule type="cellIs" dxfId="244" priority="19" operator="greaterThan">
      <formula>0.4</formula>
    </cfRule>
  </conditionalFormatting>
  <conditionalFormatting sqref="AI19:AI21">
    <cfRule type="cellIs" dxfId="243" priority="18" operator="greaterThan">
      <formula>0.4</formula>
    </cfRule>
  </conditionalFormatting>
  <conditionalFormatting sqref="AN19:AN21">
    <cfRule type="cellIs" dxfId="242" priority="17" operator="greaterThan">
      <formula>0.4</formula>
    </cfRule>
  </conditionalFormatting>
  <conditionalFormatting sqref="AS19:AS21">
    <cfRule type="cellIs" dxfId="241" priority="16" operator="greaterThan">
      <formula>0.4</formula>
    </cfRule>
  </conditionalFormatting>
  <conditionalFormatting sqref="AX19:AX21">
    <cfRule type="cellIs" dxfId="240" priority="15" operator="greaterThan">
      <formula>0.4</formula>
    </cfRule>
  </conditionalFormatting>
  <conditionalFormatting sqref="BC19:BC21">
    <cfRule type="cellIs" dxfId="239" priority="14" operator="greaterThan">
      <formula>0.4</formula>
    </cfRule>
  </conditionalFormatting>
  <conditionalFormatting sqref="C54">
    <cfRule type="cellIs" dxfId="238" priority="12" operator="greaterThan">
      <formula>0.4</formula>
    </cfRule>
  </conditionalFormatting>
  <conditionalFormatting sqref="J54">
    <cfRule type="cellIs" dxfId="237" priority="11" operator="greaterThan">
      <formula>0.4</formula>
    </cfRule>
  </conditionalFormatting>
  <conditionalFormatting sqref="BH54">
    <cfRule type="cellIs" dxfId="236" priority="1" operator="greaterThan">
      <formula>0.4</formula>
    </cfRule>
  </conditionalFormatting>
  <conditionalFormatting sqref="O54">
    <cfRule type="cellIs" dxfId="235" priority="10" operator="greaterThan">
      <formula>0.4</formula>
    </cfRule>
  </conditionalFormatting>
  <conditionalFormatting sqref="T54">
    <cfRule type="cellIs" dxfId="234" priority="9" operator="greaterThan">
      <formula>0.4</formula>
    </cfRule>
  </conditionalFormatting>
  <conditionalFormatting sqref="Y54">
    <cfRule type="cellIs" dxfId="233" priority="8" operator="greaterThan">
      <formula>0.4</formula>
    </cfRule>
  </conditionalFormatting>
  <conditionalFormatting sqref="AD54">
    <cfRule type="cellIs" dxfId="232" priority="7" operator="greaterThan">
      <formula>0.4</formula>
    </cfRule>
  </conditionalFormatting>
  <conditionalFormatting sqref="AI54">
    <cfRule type="cellIs" dxfId="231" priority="6" operator="greaterThan">
      <formula>0.4</formula>
    </cfRule>
  </conditionalFormatting>
  <conditionalFormatting sqref="AN54">
    <cfRule type="cellIs" dxfId="230" priority="5" operator="greaterThan">
      <formula>0.4</formula>
    </cfRule>
  </conditionalFormatting>
  <conditionalFormatting sqref="AS54">
    <cfRule type="cellIs" dxfId="229" priority="4" operator="greaterThan">
      <formula>0.4</formula>
    </cfRule>
  </conditionalFormatting>
  <conditionalFormatting sqref="AX54">
    <cfRule type="cellIs" dxfId="228" priority="3" operator="greaterThan">
      <formula>0.4</formula>
    </cfRule>
  </conditionalFormatting>
  <conditionalFormatting sqref="BC54">
    <cfRule type="cellIs" dxfId="227" priority="2" operator="greaterThan">
      <formula>0.4</formula>
    </cfRule>
  </conditionalFormatting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L170"/>
  <sheetViews>
    <sheetView zoomScaleNormal="100" workbookViewId="0">
      <pane xSplit="1" topLeftCell="B1" activePane="topRight" state="frozen"/>
      <selection pane="topRight" activeCell="B12" sqref="B12"/>
    </sheetView>
  </sheetViews>
  <sheetFormatPr defaultColWidth="5" defaultRowHeight="15.6" x14ac:dyDescent="0.3"/>
  <cols>
    <col min="1" max="1" width="29.59765625" style="24" bestFit="1" customWidth="1"/>
    <col min="2" max="2" width="14" style="30" customWidth="1"/>
    <col min="3" max="3" width="8.5" style="30" customWidth="1"/>
    <col min="4" max="4" width="8" style="9" customWidth="1"/>
    <col min="5" max="5" width="8.3984375" style="27" customWidth="1"/>
    <col min="6" max="6" width="9.3984375" style="38" customWidth="1"/>
    <col min="7" max="7" width="8.5" style="38" customWidth="1"/>
    <col min="8" max="8" width="9.09765625" style="38" customWidth="1"/>
    <col min="9" max="9" width="9.3984375" style="38" customWidth="1"/>
    <col min="10" max="10" width="8.5" style="38" customWidth="1"/>
    <col min="11" max="11" width="9.09765625" style="38" customWidth="1"/>
    <col min="12" max="12" width="9.3984375" style="38" customWidth="1"/>
    <col min="13" max="13" width="8.5" style="38" customWidth="1"/>
    <col min="14" max="14" width="9.09765625" style="38" customWidth="1"/>
    <col min="15" max="15" width="9.3984375" style="38" customWidth="1"/>
    <col min="16" max="16" width="8.5" style="38" customWidth="1"/>
    <col min="17" max="17" width="9.09765625" style="38" customWidth="1"/>
    <col min="18" max="18" width="9.3984375" style="38" customWidth="1"/>
    <col min="19" max="19" width="8.5" style="38" customWidth="1"/>
    <col min="20" max="20" width="9.09765625" style="38" customWidth="1"/>
    <col min="21" max="21" width="9.3984375" style="38" customWidth="1"/>
    <col min="22" max="22" width="8.5" style="38" customWidth="1"/>
    <col min="23" max="23" width="9.09765625" style="38" customWidth="1"/>
    <col min="24" max="24" width="9.3984375" style="38" customWidth="1"/>
    <col min="25" max="25" width="8.5" style="38" customWidth="1"/>
    <col min="26" max="26" width="9.09765625" style="38" customWidth="1"/>
    <col min="27" max="27" width="9.3984375" style="38" customWidth="1"/>
    <col min="28" max="28" width="8.5" style="38" customWidth="1"/>
    <col min="29" max="29" width="9.09765625" style="38" customWidth="1"/>
    <col min="30" max="30" width="9.3984375" style="38" customWidth="1"/>
    <col min="31" max="31" width="8.5" style="38" customWidth="1"/>
    <col min="32" max="32" width="9.09765625" style="38" customWidth="1"/>
    <col min="33" max="33" width="9.3984375" style="38" customWidth="1"/>
    <col min="34" max="34" width="8.5" style="38" customWidth="1"/>
    <col min="35" max="35" width="9.09765625" style="38" customWidth="1"/>
    <col min="36" max="36" width="9.3984375" style="38" customWidth="1"/>
    <col min="37" max="37" width="8.5" style="38" customWidth="1"/>
    <col min="38" max="38" width="9.09765625" style="38" customWidth="1"/>
    <col min="39" max="16384" width="5" style="9"/>
  </cols>
  <sheetData>
    <row r="1" spans="1:38" x14ac:dyDescent="0.3">
      <c r="A1" s="187"/>
      <c r="B1" s="183" t="s">
        <v>123</v>
      </c>
      <c r="C1" s="183"/>
      <c r="D1" s="184" t="s">
        <v>80</v>
      </c>
      <c r="E1" s="184"/>
      <c r="F1" s="181" t="s">
        <v>112</v>
      </c>
      <c r="G1" s="181"/>
      <c r="H1" s="181"/>
      <c r="I1" s="181" t="s">
        <v>128</v>
      </c>
      <c r="J1" s="181"/>
      <c r="K1" s="181"/>
      <c r="L1" s="181" t="s">
        <v>114</v>
      </c>
      <c r="M1" s="181"/>
      <c r="N1" s="181"/>
      <c r="O1" s="181" t="s">
        <v>115</v>
      </c>
      <c r="P1" s="181"/>
      <c r="Q1" s="181"/>
      <c r="R1" s="181" t="s">
        <v>116</v>
      </c>
      <c r="S1" s="181"/>
      <c r="T1" s="181"/>
      <c r="U1" s="181" t="s">
        <v>117</v>
      </c>
      <c r="V1" s="181"/>
      <c r="W1" s="181"/>
      <c r="X1" s="181" t="s">
        <v>118</v>
      </c>
      <c r="Y1" s="181"/>
      <c r="Z1" s="181"/>
      <c r="AA1" s="181" t="s">
        <v>119</v>
      </c>
      <c r="AB1" s="181"/>
      <c r="AC1" s="181"/>
      <c r="AD1" s="181" t="s">
        <v>120</v>
      </c>
      <c r="AE1" s="181"/>
      <c r="AF1" s="181"/>
      <c r="AG1" s="181" t="s">
        <v>121</v>
      </c>
      <c r="AH1" s="181"/>
      <c r="AI1" s="181"/>
      <c r="AJ1" s="181" t="s">
        <v>122</v>
      </c>
      <c r="AK1" s="181"/>
      <c r="AL1" s="181"/>
    </row>
    <row r="2" spans="1:38" x14ac:dyDescent="0.3">
      <c r="A2" s="187"/>
      <c r="B2" s="122" t="s">
        <v>108</v>
      </c>
      <c r="C2" s="122" t="s">
        <v>109</v>
      </c>
      <c r="D2" s="121" t="s">
        <v>108</v>
      </c>
      <c r="E2" s="126" t="s">
        <v>109</v>
      </c>
      <c r="F2" s="121" t="s">
        <v>134</v>
      </c>
      <c r="G2" s="123" t="s">
        <v>135</v>
      </c>
      <c r="H2" s="123" t="s">
        <v>109</v>
      </c>
      <c r="I2" s="121" t="s">
        <v>134</v>
      </c>
      <c r="J2" s="123" t="s">
        <v>135</v>
      </c>
      <c r="K2" s="123" t="s">
        <v>109</v>
      </c>
      <c r="L2" s="121" t="s">
        <v>134</v>
      </c>
      <c r="M2" s="123" t="s">
        <v>135</v>
      </c>
      <c r="N2" s="123" t="s">
        <v>109</v>
      </c>
      <c r="O2" s="121" t="s">
        <v>134</v>
      </c>
      <c r="P2" s="123" t="s">
        <v>135</v>
      </c>
      <c r="Q2" s="123" t="s">
        <v>109</v>
      </c>
      <c r="R2" s="121" t="s">
        <v>134</v>
      </c>
      <c r="S2" s="123" t="s">
        <v>135</v>
      </c>
      <c r="T2" s="123" t="s">
        <v>109</v>
      </c>
      <c r="U2" s="121" t="s">
        <v>134</v>
      </c>
      <c r="V2" s="123" t="s">
        <v>135</v>
      </c>
      <c r="W2" s="123" t="s">
        <v>109</v>
      </c>
      <c r="X2" s="121" t="s">
        <v>134</v>
      </c>
      <c r="Y2" s="123" t="s">
        <v>135</v>
      </c>
      <c r="Z2" s="123" t="s">
        <v>109</v>
      </c>
      <c r="AA2" s="121" t="s">
        <v>134</v>
      </c>
      <c r="AB2" s="123" t="s">
        <v>135</v>
      </c>
      <c r="AC2" s="123" t="s">
        <v>109</v>
      </c>
      <c r="AD2" s="121" t="s">
        <v>134</v>
      </c>
      <c r="AE2" s="123" t="s">
        <v>135</v>
      </c>
      <c r="AF2" s="123" t="s">
        <v>109</v>
      </c>
      <c r="AG2" s="121" t="s">
        <v>134</v>
      </c>
      <c r="AH2" s="123" t="s">
        <v>135</v>
      </c>
      <c r="AI2" s="123" t="s">
        <v>109</v>
      </c>
      <c r="AJ2" s="121" t="s">
        <v>134</v>
      </c>
      <c r="AK2" s="123" t="s">
        <v>135</v>
      </c>
      <c r="AL2" s="123" t="s">
        <v>109</v>
      </c>
    </row>
    <row r="3" spans="1:38" x14ac:dyDescent="0.3">
      <c r="A3" s="126"/>
      <c r="B3" s="122"/>
      <c r="C3" s="122"/>
      <c r="D3" s="121"/>
      <c r="E3" s="126"/>
      <c r="F3" s="123" t="s">
        <v>108</v>
      </c>
      <c r="G3" s="123" t="s">
        <v>108</v>
      </c>
      <c r="H3" s="123"/>
      <c r="I3" s="123" t="s">
        <v>108</v>
      </c>
      <c r="J3" s="123" t="s">
        <v>108</v>
      </c>
      <c r="K3" s="123"/>
      <c r="L3" s="123" t="s">
        <v>108</v>
      </c>
      <c r="M3" s="123" t="s">
        <v>108</v>
      </c>
      <c r="N3" s="123"/>
      <c r="O3" s="123" t="s">
        <v>108</v>
      </c>
      <c r="P3" s="123" t="s">
        <v>108</v>
      </c>
      <c r="Q3" s="123"/>
      <c r="R3" s="123" t="s">
        <v>108</v>
      </c>
      <c r="S3" s="123" t="s">
        <v>108</v>
      </c>
      <c r="T3" s="123"/>
      <c r="U3" s="123" t="s">
        <v>108</v>
      </c>
      <c r="V3" s="123" t="s">
        <v>108</v>
      </c>
      <c r="W3" s="123"/>
      <c r="X3" s="123" t="s">
        <v>108</v>
      </c>
      <c r="Y3" s="123" t="s">
        <v>108</v>
      </c>
      <c r="Z3" s="123"/>
      <c r="AA3" s="123" t="s">
        <v>108</v>
      </c>
      <c r="AB3" s="123" t="s">
        <v>108</v>
      </c>
      <c r="AC3" s="123"/>
      <c r="AD3" s="123" t="s">
        <v>108</v>
      </c>
      <c r="AE3" s="123" t="s">
        <v>108</v>
      </c>
      <c r="AF3" s="123"/>
      <c r="AG3" s="123" t="s">
        <v>108</v>
      </c>
      <c r="AH3" s="123" t="s">
        <v>108</v>
      </c>
      <c r="AI3" s="123"/>
      <c r="AJ3" s="123" t="s">
        <v>108</v>
      </c>
      <c r="AK3" s="123" t="s">
        <v>108</v>
      </c>
      <c r="AL3" s="123"/>
    </row>
    <row r="4" spans="1:38" s="12" customFormat="1" x14ac:dyDescent="0.3">
      <c r="A4" s="16" t="s">
        <v>0</v>
      </c>
      <c r="B4" s="33">
        <f>SUM(B5:B21)</f>
        <v>78</v>
      </c>
      <c r="C4" s="33"/>
      <c r="D4" s="11">
        <f>SUM(D5:D20)</f>
        <v>6</v>
      </c>
      <c r="E4" s="25"/>
      <c r="F4" s="33">
        <f>SUM(F5:G20)</f>
        <v>5</v>
      </c>
      <c r="G4" s="33"/>
      <c r="H4" s="33"/>
      <c r="I4" s="33">
        <f>SUM(I5:J20)</f>
        <v>6</v>
      </c>
      <c r="J4" s="33"/>
      <c r="K4" s="33"/>
      <c r="L4" s="33">
        <f>SUM(L5:M20)</f>
        <v>9</v>
      </c>
      <c r="M4" s="33"/>
      <c r="N4" s="33"/>
      <c r="O4" s="33">
        <f>SUM(O5:P20)</f>
        <v>11</v>
      </c>
      <c r="P4" s="33"/>
      <c r="Q4" s="33"/>
      <c r="R4" s="33">
        <f>SUM(R5:S20)</f>
        <v>1</v>
      </c>
      <c r="S4" s="33"/>
      <c r="T4" s="33"/>
      <c r="U4" s="33">
        <f>SUM(U5:V21)</f>
        <v>6</v>
      </c>
      <c r="V4" s="33"/>
      <c r="W4" s="33"/>
      <c r="X4" s="33">
        <f>SUM(X5:Y21)</f>
        <v>6</v>
      </c>
      <c r="Y4" s="33"/>
      <c r="Z4" s="33"/>
      <c r="AA4" s="33">
        <f>SUM(AA5:AB21)</f>
        <v>4</v>
      </c>
      <c r="AB4" s="33"/>
      <c r="AC4" s="33"/>
      <c r="AD4" s="33">
        <f>SUM(AD5:AE21)</f>
        <v>6</v>
      </c>
      <c r="AE4" s="33"/>
      <c r="AF4" s="33"/>
      <c r="AG4" s="33">
        <f>SUM(AG5:AH21)</f>
        <v>12</v>
      </c>
      <c r="AH4" s="33"/>
      <c r="AI4" s="33"/>
      <c r="AJ4" s="33">
        <f>SUM(AJ5:AK21)</f>
        <v>6</v>
      </c>
      <c r="AK4" s="33"/>
      <c r="AL4" s="33"/>
    </row>
    <row r="5" spans="1:38" hidden="1" x14ac:dyDescent="0.3">
      <c r="A5" s="126" t="s">
        <v>1</v>
      </c>
      <c r="B5" s="122">
        <f>D5+F5+G5+I5+J5+L5+M5+O5+P5+R5+S5+U5+V5+X5+Y5+AA5+AB5+AD5+AE5+AG5+AH5+AJ5+AK5</f>
        <v>0</v>
      </c>
      <c r="C5" s="41">
        <f>B5/$B$4</f>
        <v>0</v>
      </c>
      <c r="D5" s="8">
        <v>0</v>
      </c>
      <c r="E5" s="23">
        <f>D5/$D$4</f>
        <v>0</v>
      </c>
      <c r="F5" s="123">
        <v>0</v>
      </c>
      <c r="G5" s="123">
        <v>0</v>
      </c>
      <c r="H5" s="35">
        <f>(F5+G5)/$F$4</f>
        <v>0</v>
      </c>
      <c r="I5" s="123">
        <v>0</v>
      </c>
      <c r="J5" s="123">
        <v>0</v>
      </c>
      <c r="K5" s="35">
        <f>(I5+J5)/$I$4</f>
        <v>0</v>
      </c>
      <c r="L5" s="123">
        <v>0</v>
      </c>
      <c r="M5" s="123">
        <v>0</v>
      </c>
      <c r="N5" s="35">
        <f>(L5+M5)/$L$4</f>
        <v>0</v>
      </c>
      <c r="O5" s="123">
        <v>0</v>
      </c>
      <c r="P5" s="123">
        <v>0</v>
      </c>
      <c r="Q5" s="35">
        <f>(O5+P5)/$O$4</f>
        <v>0</v>
      </c>
      <c r="R5" s="123">
        <v>0</v>
      </c>
      <c r="S5" s="123">
        <v>0</v>
      </c>
      <c r="T5" s="35">
        <f>(R5+S5)/$R$4</f>
        <v>0</v>
      </c>
      <c r="U5" s="123">
        <v>0</v>
      </c>
      <c r="V5" s="123">
        <v>0</v>
      </c>
      <c r="W5" s="35">
        <f>(U5+V5)/$R$4</f>
        <v>0</v>
      </c>
      <c r="X5" s="123">
        <v>0</v>
      </c>
      <c r="Y5" s="123">
        <v>0</v>
      </c>
      <c r="Z5" s="35">
        <f>(X5+Y5)/$X$4</f>
        <v>0</v>
      </c>
      <c r="AA5" s="123">
        <v>0</v>
      </c>
      <c r="AB5" s="123">
        <v>0</v>
      </c>
      <c r="AC5" s="35">
        <f>(AA5+AB5)/$AA$4</f>
        <v>0</v>
      </c>
      <c r="AD5" s="123">
        <v>0</v>
      </c>
      <c r="AE5" s="123">
        <v>0</v>
      </c>
      <c r="AF5" s="35">
        <f>(AD5+AE5)/$AD$4</f>
        <v>0</v>
      </c>
      <c r="AG5" s="123">
        <v>0</v>
      </c>
      <c r="AH5" s="123">
        <v>0</v>
      </c>
      <c r="AI5" s="35">
        <f>(AG5+AH5)/$AG$4</f>
        <v>0</v>
      </c>
      <c r="AJ5" s="123">
        <v>0</v>
      </c>
      <c r="AK5" s="123">
        <v>0</v>
      </c>
      <c r="AL5" s="35" t="e">
        <f>(AJ5+AK5)/$AK$4</f>
        <v>#DIV/0!</v>
      </c>
    </row>
    <row r="6" spans="1:38" x14ac:dyDescent="0.3">
      <c r="A6" s="126" t="s">
        <v>2</v>
      </c>
      <c r="B6" s="122">
        <f>D6+F6+G6+I6+J6+L6+M6+O6+P6+R6+S6+U6+V6+X6+Y6+AA6+AB6+AD6+AE6+AG6+AH6+AJ6+AK6</f>
        <v>18</v>
      </c>
      <c r="C6" s="41">
        <f t="shared" ref="C6:C18" si="0">B6/$B$4</f>
        <v>0.23076923076923078</v>
      </c>
      <c r="D6" s="8">
        <v>3</v>
      </c>
      <c r="E6" s="23">
        <f t="shared" ref="E6:E17" si="1">D6/$D$4</f>
        <v>0.5</v>
      </c>
      <c r="F6" s="123">
        <v>2</v>
      </c>
      <c r="G6" s="123">
        <v>0</v>
      </c>
      <c r="H6" s="35">
        <f t="shared" ref="H6:H18" si="2">(F6+G6)/$F$4</f>
        <v>0.4</v>
      </c>
      <c r="I6" s="123">
        <v>0</v>
      </c>
      <c r="J6" s="123">
        <v>2</v>
      </c>
      <c r="K6" s="35">
        <f t="shared" ref="K6:K18" si="3">(I6+J6)/$I$4</f>
        <v>0.33333333333333331</v>
      </c>
      <c r="L6" s="123">
        <v>1</v>
      </c>
      <c r="M6" s="123">
        <v>1</v>
      </c>
      <c r="N6" s="35">
        <f t="shared" ref="N6:N18" si="4">(L6+M6)/$L$4</f>
        <v>0.22222222222222221</v>
      </c>
      <c r="O6" s="123">
        <v>0</v>
      </c>
      <c r="P6" s="123">
        <v>1</v>
      </c>
      <c r="Q6" s="35">
        <f t="shared" ref="Q6:Q18" si="5">(O6+P6)/$O$4</f>
        <v>9.0909090909090912E-2</v>
      </c>
      <c r="R6" s="123">
        <v>0</v>
      </c>
      <c r="S6" s="123">
        <v>0</v>
      </c>
      <c r="T6" s="35">
        <f t="shared" ref="T6:T18" si="6">(R6+S6)/$R$4</f>
        <v>0</v>
      </c>
      <c r="U6" s="123">
        <v>0</v>
      </c>
      <c r="V6" s="123">
        <v>0</v>
      </c>
      <c r="W6" s="35">
        <f t="shared" ref="W6:W17" si="7">(U6+V6)/$R$4</f>
        <v>0</v>
      </c>
      <c r="X6" s="123">
        <v>0</v>
      </c>
      <c r="Y6" s="123">
        <v>0</v>
      </c>
      <c r="Z6" s="35">
        <f t="shared" ref="Z6:Z18" si="8">(X6+Y6)/$X$4</f>
        <v>0</v>
      </c>
      <c r="AA6" s="123">
        <v>0</v>
      </c>
      <c r="AB6" s="123">
        <v>1</v>
      </c>
      <c r="AC6" s="35">
        <f t="shared" ref="AC6:AC18" si="9">(AA6+AB6)/$AA$4</f>
        <v>0.25</v>
      </c>
      <c r="AD6" s="123">
        <v>0</v>
      </c>
      <c r="AE6" s="123">
        <v>2</v>
      </c>
      <c r="AF6" s="35">
        <f t="shared" ref="AF6:AF18" si="10">(AD6+AE6)/$AD$4</f>
        <v>0.33333333333333331</v>
      </c>
      <c r="AG6" s="123">
        <v>0</v>
      </c>
      <c r="AH6" s="123">
        <v>3</v>
      </c>
      <c r="AI6" s="35">
        <f t="shared" ref="AI6:AI18" si="11">(AG6+AH6)/$AG$4</f>
        <v>0.25</v>
      </c>
      <c r="AJ6" s="123">
        <v>1</v>
      </c>
      <c r="AK6" s="123">
        <v>1</v>
      </c>
      <c r="AL6" s="35" t="e">
        <f t="shared" ref="AL6:AL18" si="12">(AJ6+AK6)/$AK$4</f>
        <v>#DIV/0!</v>
      </c>
    </row>
    <row r="7" spans="1:38" hidden="1" x14ac:dyDescent="0.3">
      <c r="A7" s="126" t="s">
        <v>3</v>
      </c>
      <c r="B7" s="122">
        <f t="shared" ref="B7:B75" si="13">D7+F7+G7+I7+J7+L7+M7+O7+P7+R7+S7+U7+V7+X7+Y7+AA7+AB7+AD7+AE7+AG7+AH7+AJ7+AK7</f>
        <v>0</v>
      </c>
      <c r="C7" s="41">
        <f t="shared" si="0"/>
        <v>0</v>
      </c>
      <c r="D7" s="8">
        <v>0</v>
      </c>
      <c r="E7" s="23">
        <f t="shared" si="1"/>
        <v>0</v>
      </c>
      <c r="F7" s="123">
        <v>0</v>
      </c>
      <c r="G7" s="123">
        <v>0</v>
      </c>
      <c r="H7" s="35">
        <f t="shared" si="2"/>
        <v>0</v>
      </c>
      <c r="I7" s="123">
        <v>0</v>
      </c>
      <c r="J7" s="123">
        <v>0</v>
      </c>
      <c r="K7" s="35">
        <f t="shared" si="3"/>
        <v>0</v>
      </c>
      <c r="L7" s="123">
        <v>0</v>
      </c>
      <c r="M7" s="123">
        <v>0</v>
      </c>
      <c r="N7" s="35">
        <f t="shared" si="4"/>
        <v>0</v>
      </c>
      <c r="O7" s="123">
        <v>0</v>
      </c>
      <c r="P7" s="123">
        <v>0</v>
      </c>
      <c r="Q7" s="35">
        <f>(O7+P7)/$O$4</f>
        <v>0</v>
      </c>
      <c r="R7" s="123">
        <v>0</v>
      </c>
      <c r="S7" s="123">
        <v>0</v>
      </c>
      <c r="T7" s="35">
        <f t="shared" si="6"/>
        <v>0</v>
      </c>
      <c r="U7" s="123">
        <v>0</v>
      </c>
      <c r="V7" s="123">
        <v>0</v>
      </c>
      <c r="W7" s="35">
        <f t="shared" si="7"/>
        <v>0</v>
      </c>
      <c r="X7" s="123">
        <v>0</v>
      </c>
      <c r="Y7" s="123">
        <v>0</v>
      </c>
      <c r="Z7" s="35">
        <f t="shared" si="8"/>
        <v>0</v>
      </c>
      <c r="AA7" s="123">
        <v>0</v>
      </c>
      <c r="AB7" s="123">
        <v>0</v>
      </c>
      <c r="AC7" s="35">
        <f t="shared" si="9"/>
        <v>0</v>
      </c>
      <c r="AD7" s="123">
        <v>0</v>
      </c>
      <c r="AE7" s="123">
        <v>0</v>
      </c>
      <c r="AF7" s="35">
        <f t="shared" si="10"/>
        <v>0</v>
      </c>
      <c r="AG7" s="123">
        <v>0</v>
      </c>
      <c r="AH7" s="123">
        <v>0</v>
      </c>
      <c r="AI7" s="35">
        <f t="shared" si="11"/>
        <v>0</v>
      </c>
      <c r="AJ7" s="123">
        <v>0</v>
      </c>
      <c r="AK7" s="123">
        <v>0</v>
      </c>
      <c r="AL7" s="35" t="e">
        <f t="shared" si="12"/>
        <v>#DIV/0!</v>
      </c>
    </row>
    <row r="8" spans="1:38" hidden="1" x14ac:dyDescent="0.3">
      <c r="A8" s="126" t="s">
        <v>4</v>
      </c>
      <c r="B8" s="122">
        <f t="shared" si="13"/>
        <v>0</v>
      </c>
      <c r="C8" s="41">
        <f t="shared" si="0"/>
        <v>0</v>
      </c>
      <c r="D8" s="8">
        <v>0</v>
      </c>
      <c r="E8" s="23">
        <f t="shared" si="1"/>
        <v>0</v>
      </c>
      <c r="F8" s="123">
        <v>0</v>
      </c>
      <c r="G8" s="123">
        <v>0</v>
      </c>
      <c r="H8" s="35">
        <f t="shared" si="2"/>
        <v>0</v>
      </c>
      <c r="I8" s="123">
        <v>0</v>
      </c>
      <c r="J8" s="123">
        <v>0</v>
      </c>
      <c r="K8" s="35">
        <f t="shared" si="3"/>
        <v>0</v>
      </c>
      <c r="L8" s="123">
        <v>0</v>
      </c>
      <c r="M8" s="123">
        <v>0</v>
      </c>
      <c r="N8" s="35">
        <f t="shared" si="4"/>
        <v>0</v>
      </c>
      <c r="O8" s="123">
        <v>0</v>
      </c>
      <c r="P8" s="123">
        <v>0</v>
      </c>
      <c r="Q8" s="35">
        <f t="shared" si="5"/>
        <v>0</v>
      </c>
      <c r="R8" s="123">
        <v>0</v>
      </c>
      <c r="S8" s="123">
        <v>0</v>
      </c>
      <c r="T8" s="35">
        <f t="shared" si="6"/>
        <v>0</v>
      </c>
      <c r="U8" s="123">
        <v>0</v>
      </c>
      <c r="V8" s="123">
        <v>0</v>
      </c>
      <c r="W8" s="35">
        <f t="shared" si="7"/>
        <v>0</v>
      </c>
      <c r="X8" s="123">
        <v>0</v>
      </c>
      <c r="Y8" s="123">
        <v>0</v>
      </c>
      <c r="Z8" s="35">
        <f t="shared" si="8"/>
        <v>0</v>
      </c>
      <c r="AA8" s="123">
        <v>0</v>
      </c>
      <c r="AB8" s="123">
        <v>0</v>
      </c>
      <c r="AC8" s="35">
        <f t="shared" si="9"/>
        <v>0</v>
      </c>
      <c r="AD8" s="123">
        <v>0</v>
      </c>
      <c r="AE8" s="123">
        <v>0</v>
      </c>
      <c r="AF8" s="35">
        <f t="shared" si="10"/>
        <v>0</v>
      </c>
      <c r="AG8" s="123">
        <v>0</v>
      </c>
      <c r="AH8" s="123">
        <v>0</v>
      </c>
      <c r="AI8" s="35">
        <f t="shared" si="11"/>
        <v>0</v>
      </c>
      <c r="AJ8" s="123">
        <v>0</v>
      </c>
      <c r="AK8" s="123">
        <v>0</v>
      </c>
      <c r="AL8" s="35" t="e">
        <f t="shared" si="12"/>
        <v>#DIV/0!</v>
      </c>
    </row>
    <row r="9" spans="1:38" hidden="1" x14ac:dyDescent="0.3">
      <c r="A9" s="126" t="s">
        <v>5</v>
      </c>
      <c r="B9" s="122">
        <f t="shared" si="13"/>
        <v>0</v>
      </c>
      <c r="C9" s="41">
        <f t="shared" si="0"/>
        <v>0</v>
      </c>
      <c r="D9" s="8">
        <v>0</v>
      </c>
      <c r="E9" s="23">
        <f t="shared" si="1"/>
        <v>0</v>
      </c>
      <c r="F9" s="123">
        <v>0</v>
      </c>
      <c r="G9" s="123">
        <v>0</v>
      </c>
      <c r="H9" s="35">
        <f t="shared" si="2"/>
        <v>0</v>
      </c>
      <c r="I9" s="123">
        <v>0</v>
      </c>
      <c r="J9" s="123">
        <v>0</v>
      </c>
      <c r="K9" s="35">
        <f t="shared" si="3"/>
        <v>0</v>
      </c>
      <c r="L9" s="123">
        <v>0</v>
      </c>
      <c r="M9" s="123">
        <v>0</v>
      </c>
      <c r="N9" s="35">
        <f t="shared" si="4"/>
        <v>0</v>
      </c>
      <c r="O9" s="123">
        <v>0</v>
      </c>
      <c r="P9" s="123">
        <v>0</v>
      </c>
      <c r="Q9" s="35">
        <f t="shared" si="5"/>
        <v>0</v>
      </c>
      <c r="R9" s="123">
        <v>0</v>
      </c>
      <c r="S9" s="123">
        <v>0</v>
      </c>
      <c r="T9" s="35">
        <f t="shared" si="6"/>
        <v>0</v>
      </c>
      <c r="U9" s="123">
        <v>0</v>
      </c>
      <c r="V9" s="123">
        <v>0</v>
      </c>
      <c r="W9" s="35">
        <f t="shared" si="7"/>
        <v>0</v>
      </c>
      <c r="X9" s="123">
        <v>0</v>
      </c>
      <c r="Y9" s="123">
        <v>0</v>
      </c>
      <c r="Z9" s="35">
        <f t="shared" si="8"/>
        <v>0</v>
      </c>
      <c r="AA9" s="123">
        <v>0</v>
      </c>
      <c r="AB9" s="123">
        <v>0</v>
      </c>
      <c r="AC9" s="35">
        <f t="shared" si="9"/>
        <v>0</v>
      </c>
      <c r="AD9" s="123">
        <v>0</v>
      </c>
      <c r="AE9" s="123">
        <v>0</v>
      </c>
      <c r="AF9" s="35">
        <f t="shared" si="10"/>
        <v>0</v>
      </c>
      <c r="AG9" s="123">
        <v>0</v>
      </c>
      <c r="AH9" s="123">
        <v>0</v>
      </c>
      <c r="AI9" s="35">
        <f t="shared" si="11"/>
        <v>0</v>
      </c>
      <c r="AJ9" s="123">
        <v>0</v>
      </c>
      <c r="AK9" s="123">
        <v>0</v>
      </c>
      <c r="AL9" s="35" t="e">
        <f t="shared" si="12"/>
        <v>#DIV/0!</v>
      </c>
    </row>
    <row r="10" spans="1:38" x14ac:dyDescent="0.3">
      <c r="A10" s="126" t="s">
        <v>6</v>
      </c>
      <c r="B10" s="122">
        <f t="shared" si="13"/>
        <v>9</v>
      </c>
      <c r="C10" s="41">
        <f t="shared" si="0"/>
        <v>0.11538461538461539</v>
      </c>
      <c r="D10" s="8">
        <v>0</v>
      </c>
      <c r="E10" s="23">
        <f t="shared" si="1"/>
        <v>0</v>
      </c>
      <c r="F10" s="123">
        <v>2</v>
      </c>
      <c r="G10" s="123">
        <v>0</v>
      </c>
      <c r="H10" s="35">
        <f t="shared" si="2"/>
        <v>0.4</v>
      </c>
      <c r="I10" s="123">
        <v>1</v>
      </c>
      <c r="J10" s="123">
        <v>0</v>
      </c>
      <c r="K10" s="35">
        <f t="shared" si="3"/>
        <v>0.16666666666666666</v>
      </c>
      <c r="L10" s="123">
        <v>2</v>
      </c>
      <c r="M10" s="123">
        <v>0</v>
      </c>
      <c r="N10" s="35">
        <f t="shared" si="4"/>
        <v>0.22222222222222221</v>
      </c>
      <c r="O10" s="123">
        <v>0</v>
      </c>
      <c r="P10" s="123">
        <v>0</v>
      </c>
      <c r="Q10" s="35">
        <f t="shared" si="5"/>
        <v>0</v>
      </c>
      <c r="R10" s="123">
        <v>0</v>
      </c>
      <c r="S10" s="123">
        <v>0</v>
      </c>
      <c r="T10" s="35">
        <f t="shared" si="6"/>
        <v>0</v>
      </c>
      <c r="U10" s="123">
        <v>0</v>
      </c>
      <c r="V10" s="123">
        <v>0</v>
      </c>
      <c r="W10" s="35">
        <f t="shared" si="7"/>
        <v>0</v>
      </c>
      <c r="X10" s="123">
        <v>1</v>
      </c>
      <c r="Y10" s="123">
        <v>0</v>
      </c>
      <c r="Z10" s="35">
        <f t="shared" si="8"/>
        <v>0.16666666666666666</v>
      </c>
      <c r="AA10" s="123">
        <v>1</v>
      </c>
      <c r="AB10" s="123">
        <v>0</v>
      </c>
      <c r="AC10" s="35">
        <f t="shared" si="9"/>
        <v>0.25</v>
      </c>
      <c r="AD10" s="123">
        <v>0</v>
      </c>
      <c r="AE10" s="123">
        <v>0</v>
      </c>
      <c r="AF10" s="35">
        <f t="shared" si="10"/>
        <v>0</v>
      </c>
      <c r="AG10" s="123">
        <v>1</v>
      </c>
      <c r="AH10" s="123">
        <v>0</v>
      </c>
      <c r="AI10" s="35">
        <f t="shared" si="11"/>
        <v>8.3333333333333329E-2</v>
      </c>
      <c r="AJ10" s="123">
        <v>1</v>
      </c>
      <c r="AK10" s="123">
        <v>0</v>
      </c>
      <c r="AL10" s="35" t="e">
        <f t="shared" si="12"/>
        <v>#DIV/0!</v>
      </c>
    </row>
    <row r="11" spans="1:38" x14ac:dyDescent="0.3">
      <c r="A11" s="126" t="s">
        <v>7</v>
      </c>
      <c r="B11" s="122">
        <f t="shared" si="13"/>
        <v>5</v>
      </c>
      <c r="C11" s="41">
        <f t="shared" si="0"/>
        <v>6.4102564102564097E-2</v>
      </c>
      <c r="D11" s="8">
        <v>0</v>
      </c>
      <c r="E11" s="23">
        <f t="shared" si="1"/>
        <v>0</v>
      </c>
      <c r="F11" s="123">
        <v>0</v>
      </c>
      <c r="G11" s="123">
        <v>0</v>
      </c>
      <c r="H11" s="35">
        <f t="shared" si="2"/>
        <v>0</v>
      </c>
      <c r="I11" s="123">
        <v>0</v>
      </c>
      <c r="J11" s="123">
        <v>0</v>
      </c>
      <c r="K11" s="35">
        <f t="shared" si="3"/>
        <v>0</v>
      </c>
      <c r="L11" s="123">
        <v>0</v>
      </c>
      <c r="M11" s="123">
        <v>0</v>
      </c>
      <c r="N11" s="35">
        <f t="shared" si="4"/>
        <v>0</v>
      </c>
      <c r="O11" s="123">
        <v>0</v>
      </c>
      <c r="P11" s="123">
        <v>0</v>
      </c>
      <c r="Q11" s="35">
        <f t="shared" si="5"/>
        <v>0</v>
      </c>
      <c r="R11" s="123">
        <v>0</v>
      </c>
      <c r="S11" s="123">
        <v>0</v>
      </c>
      <c r="T11" s="35">
        <f t="shared" si="6"/>
        <v>0</v>
      </c>
      <c r="U11" s="123">
        <v>0</v>
      </c>
      <c r="V11" s="123">
        <v>1</v>
      </c>
      <c r="W11" s="35">
        <f t="shared" si="7"/>
        <v>1</v>
      </c>
      <c r="X11" s="123">
        <v>0</v>
      </c>
      <c r="Y11" s="123">
        <v>0</v>
      </c>
      <c r="Z11" s="35">
        <f t="shared" si="8"/>
        <v>0</v>
      </c>
      <c r="AA11" s="123">
        <v>0</v>
      </c>
      <c r="AB11" s="123">
        <v>0</v>
      </c>
      <c r="AC11" s="35">
        <f t="shared" si="9"/>
        <v>0</v>
      </c>
      <c r="AD11" s="123">
        <v>0</v>
      </c>
      <c r="AE11" s="123">
        <v>0</v>
      </c>
      <c r="AF11" s="35">
        <f t="shared" si="10"/>
        <v>0</v>
      </c>
      <c r="AG11" s="123">
        <v>0</v>
      </c>
      <c r="AH11" s="123">
        <v>4</v>
      </c>
      <c r="AI11" s="35">
        <f t="shared" si="11"/>
        <v>0.33333333333333331</v>
      </c>
      <c r="AJ11" s="123">
        <v>0</v>
      </c>
      <c r="AK11" s="123">
        <v>0</v>
      </c>
      <c r="AL11" s="35" t="e">
        <f t="shared" si="12"/>
        <v>#DIV/0!</v>
      </c>
    </row>
    <row r="12" spans="1:38" s="56" customFormat="1" x14ac:dyDescent="0.3">
      <c r="A12" s="3" t="s">
        <v>8</v>
      </c>
      <c r="B12" s="122">
        <f t="shared" si="13"/>
        <v>4</v>
      </c>
      <c r="C12" s="41">
        <f t="shared" si="0"/>
        <v>5.128205128205128E-2</v>
      </c>
      <c r="D12" s="4">
        <v>2</v>
      </c>
      <c r="E12" s="5">
        <f t="shared" si="1"/>
        <v>0.33333333333333331</v>
      </c>
      <c r="F12" s="36">
        <v>0</v>
      </c>
      <c r="G12" s="36">
        <v>0</v>
      </c>
      <c r="H12" s="35">
        <f t="shared" si="2"/>
        <v>0</v>
      </c>
      <c r="I12" s="36">
        <v>0</v>
      </c>
      <c r="J12" s="36">
        <v>0</v>
      </c>
      <c r="K12" s="35">
        <f t="shared" si="3"/>
        <v>0</v>
      </c>
      <c r="L12" s="36">
        <v>0</v>
      </c>
      <c r="M12" s="36">
        <v>0</v>
      </c>
      <c r="N12" s="35">
        <f t="shared" si="4"/>
        <v>0</v>
      </c>
      <c r="O12" s="36">
        <v>1</v>
      </c>
      <c r="P12" s="36">
        <v>0</v>
      </c>
      <c r="Q12" s="35">
        <f t="shared" si="5"/>
        <v>9.0909090909090912E-2</v>
      </c>
      <c r="R12" s="36">
        <v>0</v>
      </c>
      <c r="S12" s="36">
        <v>0</v>
      </c>
      <c r="T12" s="35">
        <f t="shared" si="6"/>
        <v>0</v>
      </c>
      <c r="U12" s="36">
        <v>1</v>
      </c>
      <c r="V12" s="36">
        <v>0</v>
      </c>
      <c r="W12" s="35">
        <f t="shared" si="7"/>
        <v>1</v>
      </c>
      <c r="X12" s="36">
        <v>0</v>
      </c>
      <c r="Y12" s="36">
        <v>0</v>
      </c>
      <c r="Z12" s="35">
        <f t="shared" si="8"/>
        <v>0</v>
      </c>
      <c r="AA12" s="36">
        <v>0</v>
      </c>
      <c r="AB12" s="36">
        <v>0</v>
      </c>
      <c r="AC12" s="35">
        <f t="shared" si="9"/>
        <v>0</v>
      </c>
      <c r="AD12" s="36">
        <v>0</v>
      </c>
      <c r="AE12" s="36">
        <v>0</v>
      </c>
      <c r="AF12" s="35">
        <f t="shared" si="10"/>
        <v>0</v>
      </c>
      <c r="AG12" s="36">
        <v>0</v>
      </c>
      <c r="AH12" s="36">
        <v>0</v>
      </c>
      <c r="AI12" s="35">
        <f t="shared" si="11"/>
        <v>0</v>
      </c>
      <c r="AJ12" s="36">
        <v>0</v>
      </c>
      <c r="AK12" s="36">
        <v>0</v>
      </c>
      <c r="AL12" s="35" t="e">
        <f t="shared" si="12"/>
        <v>#DIV/0!</v>
      </c>
    </row>
    <row r="13" spans="1:38" s="170" customFormat="1" ht="15.05" customHeight="1" x14ac:dyDescent="0.3">
      <c r="A13" s="152" t="s">
        <v>166</v>
      </c>
      <c r="B13" s="166">
        <f t="shared" si="13"/>
        <v>32</v>
      </c>
      <c r="C13" s="41">
        <f t="shared" si="0"/>
        <v>0.41025641025641024</v>
      </c>
      <c r="D13" s="151">
        <v>1</v>
      </c>
      <c r="E13" s="169">
        <f t="shared" si="1"/>
        <v>0.16666666666666666</v>
      </c>
      <c r="F13" s="152">
        <v>0</v>
      </c>
      <c r="G13" s="152">
        <v>1</v>
      </c>
      <c r="H13" s="168">
        <f t="shared" si="2"/>
        <v>0.2</v>
      </c>
      <c r="I13" s="152">
        <v>3</v>
      </c>
      <c r="J13" s="152">
        <v>0</v>
      </c>
      <c r="K13" s="168">
        <f t="shared" si="3"/>
        <v>0.5</v>
      </c>
      <c r="L13" s="152">
        <v>1</v>
      </c>
      <c r="M13" s="152">
        <v>2</v>
      </c>
      <c r="N13" s="168">
        <f t="shared" si="4"/>
        <v>0.33333333333333331</v>
      </c>
      <c r="O13" s="152">
        <v>1</v>
      </c>
      <c r="P13" s="152">
        <v>3</v>
      </c>
      <c r="Q13" s="168">
        <f t="shared" si="5"/>
        <v>0.36363636363636365</v>
      </c>
      <c r="R13" s="152">
        <v>0</v>
      </c>
      <c r="S13" s="152">
        <v>0</v>
      </c>
      <c r="T13" s="168">
        <f t="shared" si="6"/>
        <v>0</v>
      </c>
      <c r="U13" s="152">
        <v>0</v>
      </c>
      <c r="V13" s="152">
        <v>3</v>
      </c>
      <c r="W13" s="168">
        <f t="shared" si="7"/>
        <v>3</v>
      </c>
      <c r="X13" s="152">
        <v>2</v>
      </c>
      <c r="Y13" s="152">
        <v>3</v>
      </c>
      <c r="Z13" s="168">
        <f t="shared" si="8"/>
        <v>0.83333333333333337</v>
      </c>
      <c r="AA13" s="152">
        <v>0</v>
      </c>
      <c r="AB13" s="152">
        <v>2</v>
      </c>
      <c r="AC13" s="168">
        <f t="shared" si="9"/>
        <v>0.5</v>
      </c>
      <c r="AD13" s="152">
        <v>0</v>
      </c>
      <c r="AE13" s="152">
        <v>3</v>
      </c>
      <c r="AF13" s="168">
        <f t="shared" si="10"/>
        <v>0.5</v>
      </c>
      <c r="AG13" s="152">
        <v>3</v>
      </c>
      <c r="AH13" s="152">
        <v>1</v>
      </c>
      <c r="AI13" s="168">
        <f t="shared" si="11"/>
        <v>0.33333333333333331</v>
      </c>
      <c r="AJ13" s="152">
        <v>1</v>
      </c>
      <c r="AK13" s="152">
        <v>2</v>
      </c>
      <c r="AL13" s="168" t="e">
        <f t="shared" si="12"/>
        <v>#DIV/0!</v>
      </c>
    </row>
    <row r="14" spans="1:38" hidden="1" x14ac:dyDescent="0.3">
      <c r="A14" s="36" t="s">
        <v>25</v>
      </c>
      <c r="B14" s="122">
        <f t="shared" si="13"/>
        <v>0</v>
      </c>
      <c r="C14" s="41">
        <f t="shared" si="0"/>
        <v>0</v>
      </c>
      <c r="D14" s="8">
        <v>0</v>
      </c>
      <c r="E14" s="23">
        <f t="shared" si="1"/>
        <v>0</v>
      </c>
      <c r="F14" s="123">
        <v>0</v>
      </c>
      <c r="G14" s="123">
        <v>0</v>
      </c>
      <c r="H14" s="35">
        <f t="shared" si="2"/>
        <v>0</v>
      </c>
      <c r="I14" s="123">
        <v>0</v>
      </c>
      <c r="J14" s="123">
        <v>0</v>
      </c>
      <c r="K14" s="35">
        <f t="shared" si="3"/>
        <v>0</v>
      </c>
      <c r="L14" s="123">
        <v>0</v>
      </c>
      <c r="M14" s="123">
        <v>0</v>
      </c>
      <c r="N14" s="35">
        <f t="shared" si="4"/>
        <v>0</v>
      </c>
      <c r="O14" s="123">
        <v>0</v>
      </c>
      <c r="P14" s="123">
        <v>0</v>
      </c>
      <c r="Q14" s="35">
        <f t="shared" si="5"/>
        <v>0</v>
      </c>
      <c r="R14" s="123">
        <v>0</v>
      </c>
      <c r="S14" s="123">
        <v>0</v>
      </c>
      <c r="T14" s="35">
        <f t="shared" si="6"/>
        <v>0</v>
      </c>
      <c r="U14" s="123">
        <v>0</v>
      </c>
      <c r="V14" s="123">
        <v>0</v>
      </c>
      <c r="W14" s="35">
        <f t="shared" si="7"/>
        <v>0</v>
      </c>
      <c r="X14" s="123">
        <v>0</v>
      </c>
      <c r="Y14" s="123">
        <v>0</v>
      </c>
      <c r="Z14" s="35">
        <f t="shared" si="8"/>
        <v>0</v>
      </c>
      <c r="AA14" s="123">
        <v>0</v>
      </c>
      <c r="AB14" s="123">
        <v>0</v>
      </c>
      <c r="AC14" s="35">
        <f t="shared" si="9"/>
        <v>0</v>
      </c>
      <c r="AD14" s="123">
        <v>0</v>
      </c>
      <c r="AE14" s="123">
        <v>0</v>
      </c>
      <c r="AF14" s="35">
        <f t="shared" si="10"/>
        <v>0</v>
      </c>
      <c r="AG14" s="123">
        <v>0</v>
      </c>
      <c r="AH14" s="123">
        <v>0</v>
      </c>
      <c r="AI14" s="35">
        <f t="shared" si="11"/>
        <v>0</v>
      </c>
      <c r="AJ14" s="123">
        <v>0</v>
      </c>
      <c r="AK14" s="123">
        <v>0</v>
      </c>
      <c r="AL14" s="35" t="e">
        <f t="shared" si="12"/>
        <v>#DIV/0!</v>
      </c>
    </row>
    <row r="15" spans="1:38" hidden="1" x14ac:dyDescent="0.3">
      <c r="A15" s="36" t="s">
        <v>167</v>
      </c>
      <c r="B15" s="122">
        <f t="shared" si="13"/>
        <v>0</v>
      </c>
      <c r="C15" s="41">
        <f t="shared" si="0"/>
        <v>0</v>
      </c>
      <c r="D15" s="8">
        <v>0</v>
      </c>
      <c r="E15" s="23">
        <f t="shared" si="1"/>
        <v>0</v>
      </c>
      <c r="F15" s="123">
        <v>0</v>
      </c>
      <c r="G15" s="123">
        <v>0</v>
      </c>
      <c r="H15" s="35">
        <f t="shared" si="2"/>
        <v>0</v>
      </c>
      <c r="I15" s="123">
        <v>0</v>
      </c>
      <c r="J15" s="123">
        <v>0</v>
      </c>
      <c r="K15" s="35">
        <f t="shared" si="3"/>
        <v>0</v>
      </c>
      <c r="L15" s="123">
        <v>0</v>
      </c>
      <c r="M15" s="123">
        <v>0</v>
      </c>
      <c r="N15" s="35">
        <f t="shared" si="4"/>
        <v>0</v>
      </c>
      <c r="O15" s="123">
        <v>0</v>
      </c>
      <c r="P15" s="123">
        <v>0</v>
      </c>
      <c r="Q15" s="35">
        <f t="shared" si="5"/>
        <v>0</v>
      </c>
      <c r="R15" s="123">
        <v>0</v>
      </c>
      <c r="S15" s="123">
        <v>0</v>
      </c>
      <c r="T15" s="35">
        <f t="shared" si="6"/>
        <v>0</v>
      </c>
      <c r="U15" s="123">
        <v>0</v>
      </c>
      <c r="V15" s="123">
        <v>0</v>
      </c>
      <c r="W15" s="35">
        <f t="shared" si="7"/>
        <v>0</v>
      </c>
      <c r="X15" s="123">
        <v>0</v>
      </c>
      <c r="Y15" s="123">
        <v>0</v>
      </c>
      <c r="Z15" s="35">
        <f t="shared" si="8"/>
        <v>0</v>
      </c>
      <c r="AA15" s="123">
        <v>0</v>
      </c>
      <c r="AB15" s="123">
        <v>0</v>
      </c>
      <c r="AC15" s="35">
        <f t="shared" si="9"/>
        <v>0</v>
      </c>
      <c r="AD15" s="123">
        <v>0</v>
      </c>
      <c r="AE15" s="123">
        <v>0</v>
      </c>
      <c r="AF15" s="35">
        <f t="shared" si="10"/>
        <v>0</v>
      </c>
      <c r="AG15" s="123">
        <v>0</v>
      </c>
      <c r="AH15" s="123">
        <v>0</v>
      </c>
      <c r="AI15" s="35">
        <f t="shared" si="11"/>
        <v>0</v>
      </c>
      <c r="AJ15" s="123">
        <v>0</v>
      </c>
      <c r="AK15" s="123">
        <v>0</v>
      </c>
      <c r="AL15" s="35" t="e">
        <f t="shared" si="12"/>
        <v>#DIV/0!</v>
      </c>
    </row>
    <row r="16" spans="1:38" hidden="1" x14ac:dyDescent="0.3">
      <c r="A16" s="36" t="s">
        <v>168</v>
      </c>
      <c r="B16" s="122">
        <f t="shared" si="13"/>
        <v>0</v>
      </c>
      <c r="C16" s="41">
        <f t="shared" si="0"/>
        <v>0</v>
      </c>
      <c r="D16" s="8">
        <v>0</v>
      </c>
      <c r="E16" s="23">
        <f t="shared" si="1"/>
        <v>0</v>
      </c>
      <c r="F16" s="123">
        <v>0</v>
      </c>
      <c r="G16" s="123">
        <v>0</v>
      </c>
      <c r="H16" s="35">
        <f t="shared" si="2"/>
        <v>0</v>
      </c>
      <c r="I16" s="123">
        <v>0</v>
      </c>
      <c r="J16" s="123">
        <v>0</v>
      </c>
      <c r="K16" s="35">
        <f t="shared" si="3"/>
        <v>0</v>
      </c>
      <c r="L16" s="123">
        <v>0</v>
      </c>
      <c r="M16" s="123">
        <v>0</v>
      </c>
      <c r="N16" s="35">
        <f t="shared" si="4"/>
        <v>0</v>
      </c>
      <c r="O16" s="123">
        <v>0</v>
      </c>
      <c r="P16" s="123">
        <v>0</v>
      </c>
      <c r="Q16" s="35">
        <f t="shared" si="5"/>
        <v>0</v>
      </c>
      <c r="R16" s="123">
        <v>0</v>
      </c>
      <c r="S16" s="123">
        <v>0</v>
      </c>
      <c r="T16" s="35">
        <f t="shared" si="6"/>
        <v>0</v>
      </c>
      <c r="U16" s="123">
        <v>0</v>
      </c>
      <c r="V16" s="123">
        <v>0</v>
      </c>
      <c r="W16" s="35">
        <f t="shared" si="7"/>
        <v>0</v>
      </c>
      <c r="X16" s="123">
        <v>0</v>
      </c>
      <c r="Y16" s="123">
        <v>0</v>
      </c>
      <c r="Z16" s="35">
        <f t="shared" si="8"/>
        <v>0</v>
      </c>
      <c r="AA16" s="123">
        <v>0</v>
      </c>
      <c r="AB16" s="123">
        <v>0</v>
      </c>
      <c r="AC16" s="35">
        <f t="shared" si="9"/>
        <v>0</v>
      </c>
      <c r="AD16" s="123">
        <v>0</v>
      </c>
      <c r="AE16" s="123">
        <v>0</v>
      </c>
      <c r="AF16" s="35">
        <f>(AD16+AE16)/$AD$4</f>
        <v>0</v>
      </c>
      <c r="AG16" s="123">
        <v>0</v>
      </c>
      <c r="AH16" s="123">
        <v>0</v>
      </c>
      <c r="AI16" s="35">
        <f t="shared" si="11"/>
        <v>0</v>
      </c>
      <c r="AJ16" s="123">
        <v>0</v>
      </c>
      <c r="AK16" s="123">
        <v>0</v>
      </c>
      <c r="AL16" s="35" t="e">
        <f t="shared" si="12"/>
        <v>#DIV/0!</v>
      </c>
    </row>
    <row r="17" spans="1:38" hidden="1" x14ac:dyDescent="0.3">
      <c r="A17" s="36" t="s">
        <v>169</v>
      </c>
      <c r="B17" s="122">
        <f t="shared" si="13"/>
        <v>0</v>
      </c>
      <c r="C17" s="41">
        <f t="shared" si="0"/>
        <v>0</v>
      </c>
      <c r="D17" s="8">
        <v>0</v>
      </c>
      <c r="E17" s="23">
        <f t="shared" si="1"/>
        <v>0</v>
      </c>
      <c r="F17" s="123">
        <v>0</v>
      </c>
      <c r="G17" s="123">
        <v>0</v>
      </c>
      <c r="H17" s="35">
        <f t="shared" si="2"/>
        <v>0</v>
      </c>
      <c r="I17" s="123">
        <v>0</v>
      </c>
      <c r="J17" s="123">
        <v>0</v>
      </c>
      <c r="K17" s="35">
        <f t="shared" si="3"/>
        <v>0</v>
      </c>
      <c r="L17" s="123">
        <v>0</v>
      </c>
      <c r="M17" s="123">
        <v>0</v>
      </c>
      <c r="N17" s="35">
        <f t="shared" si="4"/>
        <v>0</v>
      </c>
      <c r="O17" s="123">
        <v>0</v>
      </c>
      <c r="P17" s="123">
        <v>0</v>
      </c>
      <c r="Q17" s="35">
        <f t="shared" si="5"/>
        <v>0</v>
      </c>
      <c r="R17" s="123">
        <v>0</v>
      </c>
      <c r="S17" s="123">
        <v>0</v>
      </c>
      <c r="T17" s="35">
        <f t="shared" si="6"/>
        <v>0</v>
      </c>
      <c r="U17" s="123">
        <v>0</v>
      </c>
      <c r="V17" s="123">
        <v>0</v>
      </c>
      <c r="W17" s="35">
        <f t="shared" si="7"/>
        <v>0</v>
      </c>
      <c r="X17" s="123">
        <v>0</v>
      </c>
      <c r="Y17" s="123">
        <v>0</v>
      </c>
      <c r="Z17" s="35">
        <f t="shared" si="8"/>
        <v>0</v>
      </c>
      <c r="AA17" s="123">
        <v>0</v>
      </c>
      <c r="AB17" s="123">
        <v>0</v>
      </c>
      <c r="AC17" s="35">
        <f t="shared" si="9"/>
        <v>0</v>
      </c>
      <c r="AD17" s="123">
        <v>0</v>
      </c>
      <c r="AE17" s="123">
        <v>0</v>
      </c>
      <c r="AF17" s="35">
        <f t="shared" si="10"/>
        <v>0</v>
      </c>
      <c r="AG17" s="123">
        <v>0</v>
      </c>
      <c r="AH17" s="123">
        <v>0</v>
      </c>
      <c r="AI17" s="35">
        <f t="shared" si="11"/>
        <v>0</v>
      </c>
      <c r="AJ17" s="123">
        <v>0</v>
      </c>
      <c r="AK17" s="123">
        <v>0</v>
      </c>
      <c r="AL17" s="35" t="e">
        <f t="shared" si="12"/>
        <v>#DIV/0!</v>
      </c>
    </row>
    <row r="18" spans="1:38" hidden="1" x14ac:dyDescent="0.3">
      <c r="A18" s="36" t="s">
        <v>170</v>
      </c>
      <c r="B18" s="122">
        <f t="shared" si="13"/>
        <v>0</v>
      </c>
      <c r="C18" s="41">
        <f t="shared" si="0"/>
        <v>0</v>
      </c>
      <c r="D18" s="8">
        <v>0</v>
      </c>
      <c r="E18" s="23">
        <f>D18/$D$4</f>
        <v>0</v>
      </c>
      <c r="F18" s="123">
        <v>0</v>
      </c>
      <c r="G18" s="123">
        <v>0</v>
      </c>
      <c r="H18" s="35">
        <f t="shared" si="2"/>
        <v>0</v>
      </c>
      <c r="I18" s="123">
        <v>0</v>
      </c>
      <c r="J18" s="123">
        <v>0</v>
      </c>
      <c r="K18" s="35">
        <f t="shared" si="3"/>
        <v>0</v>
      </c>
      <c r="L18" s="123">
        <v>0</v>
      </c>
      <c r="M18" s="123">
        <v>0</v>
      </c>
      <c r="N18" s="35">
        <f t="shared" si="4"/>
        <v>0</v>
      </c>
      <c r="O18" s="123">
        <v>0</v>
      </c>
      <c r="P18" s="123">
        <v>0</v>
      </c>
      <c r="Q18" s="35">
        <f t="shared" si="5"/>
        <v>0</v>
      </c>
      <c r="R18" s="123">
        <v>0</v>
      </c>
      <c r="S18" s="123">
        <v>0</v>
      </c>
      <c r="T18" s="35">
        <f t="shared" si="6"/>
        <v>0</v>
      </c>
      <c r="U18" s="123">
        <v>0</v>
      </c>
      <c r="V18" s="123">
        <v>0</v>
      </c>
      <c r="W18" s="35">
        <f>(U18+V18)/$R$4</f>
        <v>0</v>
      </c>
      <c r="X18" s="123">
        <v>0</v>
      </c>
      <c r="Y18" s="123">
        <v>0</v>
      </c>
      <c r="Z18" s="35">
        <f t="shared" si="8"/>
        <v>0</v>
      </c>
      <c r="AA18" s="123">
        <v>0</v>
      </c>
      <c r="AB18" s="123">
        <v>0</v>
      </c>
      <c r="AC18" s="35">
        <f t="shared" si="9"/>
        <v>0</v>
      </c>
      <c r="AD18" s="123">
        <v>0</v>
      </c>
      <c r="AE18" s="123">
        <v>0</v>
      </c>
      <c r="AF18" s="35">
        <f t="shared" si="10"/>
        <v>0</v>
      </c>
      <c r="AG18" s="123">
        <v>0</v>
      </c>
      <c r="AH18" s="123">
        <v>0</v>
      </c>
      <c r="AI18" s="35">
        <f t="shared" si="11"/>
        <v>0</v>
      </c>
      <c r="AJ18" s="123">
        <v>0</v>
      </c>
      <c r="AK18" s="123">
        <v>0</v>
      </c>
      <c r="AL18" s="35" t="e">
        <f t="shared" si="12"/>
        <v>#DIV/0!</v>
      </c>
    </row>
    <row r="19" spans="1:38" s="170" customFormat="1" x14ac:dyDescent="0.3">
      <c r="A19" s="152" t="s">
        <v>171</v>
      </c>
      <c r="B19" s="166">
        <f t="shared" ref="B19:B20" si="14">D19+F19+G19+I19+J19+L19+M19+O19+P19+R19+S19+U19+V19+X19+Y19+AA19+AB19+AD19+AE19+AG19+AH19+AJ19+AK19</f>
        <v>7</v>
      </c>
      <c r="C19" s="41">
        <f t="shared" ref="C19:C20" si="15">B19/$B$4</f>
        <v>8.9743589743589744E-2</v>
      </c>
      <c r="D19" s="151">
        <v>0</v>
      </c>
      <c r="E19" s="169">
        <f t="shared" ref="E19" si="16">D19/$D$4</f>
        <v>0</v>
      </c>
      <c r="F19" s="152">
        <v>0</v>
      </c>
      <c r="G19" s="152">
        <v>0</v>
      </c>
      <c r="H19" s="168">
        <f t="shared" ref="H19:H20" si="17">(F19+G19)/$F$4</f>
        <v>0</v>
      </c>
      <c r="I19" s="152">
        <v>0</v>
      </c>
      <c r="J19" s="152">
        <v>0</v>
      </c>
      <c r="K19" s="168">
        <f t="shared" ref="K19:K20" si="18">(I19+J19)/$I$4</f>
        <v>0</v>
      </c>
      <c r="L19" s="152">
        <v>0</v>
      </c>
      <c r="M19" s="152">
        <v>1</v>
      </c>
      <c r="N19" s="168">
        <f t="shared" ref="N19:N20" si="19">(L19+M19)/$L$4</f>
        <v>0.1111111111111111</v>
      </c>
      <c r="O19" s="152">
        <v>0</v>
      </c>
      <c r="P19" s="152">
        <v>5</v>
      </c>
      <c r="Q19" s="168">
        <f t="shared" ref="Q19:Q20" si="20">(O19+P19)/$O$4</f>
        <v>0.45454545454545453</v>
      </c>
      <c r="R19" s="152">
        <v>0</v>
      </c>
      <c r="S19" s="152">
        <v>1</v>
      </c>
      <c r="T19" s="168">
        <f t="shared" ref="T19:T20" si="21">(R19+S19)/$R$4</f>
        <v>1</v>
      </c>
      <c r="U19" s="152">
        <v>0</v>
      </c>
      <c r="V19" s="152">
        <v>0</v>
      </c>
      <c r="W19" s="168">
        <f t="shared" ref="W19" si="22">(U19+V19)/$R$4</f>
        <v>0</v>
      </c>
      <c r="X19" s="152">
        <v>0</v>
      </c>
      <c r="Y19" s="152">
        <v>0</v>
      </c>
      <c r="Z19" s="168">
        <f t="shared" ref="Z19:Z20" si="23">(X19+Y19)/$X$4</f>
        <v>0</v>
      </c>
      <c r="AA19" s="152">
        <v>0</v>
      </c>
      <c r="AB19" s="152">
        <v>0</v>
      </c>
      <c r="AC19" s="168">
        <f t="shared" ref="AC19:AC20" si="24">(AA19+AB19)/$AA$4</f>
        <v>0</v>
      </c>
      <c r="AD19" s="152">
        <v>0</v>
      </c>
      <c r="AE19" s="152">
        <v>0</v>
      </c>
      <c r="AF19" s="168">
        <f t="shared" ref="AF19:AF20" si="25">(AD19+AE19)/$AD$4</f>
        <v>0</v>
      </c>
      <c r="AG19" s="152">
        <v>0</v>
      </c>
      <c r="AH19" s="152">
        <v>0</v>
      </c>
      <c r="AI19" s="168">
        <f t="shared" ref="AI19:AI20" si="26">(AG19+AH19)/$AG$4</f>
        <v>0</v>
      </c>
      <c r="AJ19" s="152">
        <v>0</v>
      </c>
      <c r="AK19" s="152">
        <v>0</v>
      </c>
      <c r="AL19" s="168" t="e">
        <f t="shared" ref="AL19:AL20" si="27">(AJ19+AK19)/$AK$4</f>
        <v>#DIV/0!</v>
      </c>
    </row>
    <row r="20" spans="1:38" s="170" customFormat="1" x14ac:dyDescent="0.3">
      <c r="A20" s="152" t="s">
        <v>172</v>
      </c>
      <c r="B20" s="166">
        <f t="shared" si="14"/>
        <v>1</v>
      </c>
      <c r="C20" s="41">
        <f t="shared" si="15"/>
        <v>1.282051282051282E-2</v>
      </c>
      <c r="D20" s="151">
        <v>0</v>
      </c>
      <c r="E20" s="169">
        <f>D20/$D$4</f>
        <v>0</v>
      </c>
      <c r="F20" s="152">
        <v>0</v>
      </c>
      <c r="G20" s="152">
        <v>0</v>
      </c>
      <c r="H20" s="168">
        <f t="shared" si="17"/>
        <v>0</v>
      </c>
      <c r="I20" s="152">
        <v>0</v>
      </c>
      <c r="J20" s="152">
        <v>0</v>
      </c>
      <c r="K20" s="168">
        <f t="shared" si="18"/>
        <v>0</v>
      </c>
      <c r="L20" s="152">
        <v>0</v>
      </c>
      <c r="M20" s="152">
        <v>1</v>
      </c>
      <c r="N20" s="168">
        <f t="shared" si="19"/>
        <v>0.1111111111111111</v>
      </c>
      <c r="O20" s="152">
        <v>0</v>
      </c>
      <c r="P20" s="152">
        <v>0</v>
      </c>
      <c r="Q20" s="168">
        <f t="shared" si="20"/>
        <v>0</v>
      </c>
      <c r="R20" s="152">
        <v>0</v>
      </c>
      <c r="S20" s="152">
        <v>0</v>
      </c>
      <c r="T20" s="168">
        <f t="shared" si="21"/>
        <v>0</v>
      </c>
      <c r="U20" s="152">
        <v>0</v>
      </c>
      <c r="V20" s="152">
        <v>0</v>
      </c>
      <c r="W20" s="168">
        <f>(U20+V20)/$R$4</f>
        <v>0</v>
      </c>
      <c r="X20" s="152">
        <v>0</v>
      </c>
      <c r="Y20" s="152">
        <v>0</v>
      </c>
      <c r="Z20" s="168">
        <f t="shared" si="23"/>
        <v>0</v>
      </c>
      <c r="AA20" s="152">
        <v>0</v>
      </c>
      <c r="AB20" s="152">
        <v>0</v>
      </c>
      <c r="AC20" s="168">
        <f t="shared" si="24"/>
        <v>0</v>
      </c>
      <c r="AD20" s="152">
        <v>0</v>
      </c>
      <c r="AE20" s="152">
        <v>0</v>
      </c>
      <c r="AF20" s="168">
        <f t="shared" si="25"/>
        <v>0</v>
      </c>
      <c r="AG20" s="152">
        <v>0</v>
      </c>
      <c r="AH20" s="152">
        <v>0</v>
      </c>
      <c r="AI20" s="168">
        <f t="shared" si="26"/>
        <v>0</v>
      </c>
      <c r="AJ20" s="152">
        <v>0</v>
      </c>
      <c r="AK20" s="152">
        <v>0</v>
      </c>
      <c r="AL20" s="168" t="e">
        <f t="shared" si="27"/>
        <v>#DIV/0!</v>
      </c>
    </row>
    <row r="21" spans="1:38" s="170" customFormat="1" x14ac:dyDescent="0.3">
      <c r="A21" s="152" t="s">
        <v>173</v>
      </c>
      <c r="B21" s="166">
        <f t="shared" ref="B21" si="28">D21+F21+G21+I21+J21+L21+M21+O21+P21+R21+S21+U21+V21+X21+Y21+AA21+AB21+AD21+AE21+AG21+AH21+AJ21+AK21</f>
        <v>2</v>
      </c>
      <c r="C21" s="41">
        <f t="shared" ref="C21" si="29">B21/$B$4</f>
        <v>2.564102564102564E-2</v>
      </c>
      <c r="D21" s="151">
        <v>0</v>
      </c>
      <c r="E21" s="169">
        <f>D21/$D$4</f>
        <v>0</v>
      </c>
      <c r="F21" s="152">
        <v>0</v>
      </c>
      <c r="G21" s="152">
        <v>0</v>
      </c>
      <c r="H21" s="168">
        <f t="shared" ref="H21" si="30">(F21+G21)/$F$4</f>
        <v>0</v>
      </c>
      <c r="I21" s="152">
        <v>0</v>
      </c>
      <c r="J21" s="152">
        <v>0</v>
      </c>
      <c r="K21" s="168">
        <f t="shared" ref="K21" si="31">(I21+J21)/$I$4</f>
        <v>0</v>
      </c>
      <c r="L21" s="152">
        <v>0</v>
      </c>
      <c r="M21" s="152">
        <v>0</v>
      </c>
      <c r="N21" s="168">
        <f t="shared" ref="N21" si="32">(L21+M21)/$L$4</f>
        <v>0</v>
      </c>
      <c r="O21" s="152">
        <v>0</v>
      </c>
      <c r="P21" s="152">
        <v>0</v>
      </c>
      <c r="Q21" s="168">
        <f t="shared" ref="Q21" si="33">(O21+P21)/$O$4</f>
        <v>0</v>
      </c>
      <c r="R21" s="152">
        <v>0</v>
      </c>
      <c r="S21" s="152">
        <v>0</v>
      </c>
      <c r="T21" s="168">
        <f t="shared" ref="T21" si="34">(R21+S21)/$R$4</f>
        <v>0</v>
      </c>
      <c r="U21" s="152">
        <v>0</v>
      </c>
      <c r="V21" s="152">
        <v>1</v>
      </c>
      <c r="W21" s="168">
        <f>(U21+V21)/$R$4</f>
        <v>1</v>
      </c>
      <c r="X21" s="152">
        <v>0</v>
      </c>
      <c r="Y21" s="152">
        <v>0</v>
      </c>
      <c r="Z21" s="168">
        <f t="shared" ref="Z21" si="35">(X21+Y21)/$X$4</f>
        <v>0</v>
      </c>
      <c r="AA21" s="152">
        <v>0</v>
      </c>
      <c r="AB21" s="152">
        <v>0</v>
      </c>
      <c r="AC21" s="168">
        <f t="shared" ref="AC21" si="36">(AA21+AB21)/$AA$4</f>
        <v>0</v>
      </c>
      <c r="AD21" s="152">
        <v>0</v>
      </c>
      <c r="AE21" s="152">
        <v>1</v>
      </c>
      <c r="AF21" s="168">
        <f t="shared" ref="AF21" si="37">(AD21+AE21)/$AD$4</f>
        <v>0.16666666666666666</v>
      </c>
      <c r="AG21" s="152">
        <v>0</v>
      </c>
      <c r="AH21" s="152">
        <v>0</v>
      </c>
      <c r="AI21" s="168">
        <f t="shared" ref="AI21" si="38">(AG21+AH21)/$AG$4</f>
        <v>0</v>
      </c>
      <c r="AJ21" s="152">
        <v>0</v>
      </c>
      <c r="AK21" s="152">
        <v>0</v>
      </c>
      <c r="AL21" s="168" t="e">
        <f t="shared" ref="AL21" si="39">(AJ21+AK21)/$AK$4</f>
        <v>#DIV/0!</v>
      </c>
    </row>
    <row r="22" spans="1:38" s="12" customFormat="1" hidden="1" x14ac:dyDescent="0.3">
      <c r="A22" s="16" t="s">
        <v>15</v>
      </c>
      <c r="B22" s="33">
        <f>SUM(B23:B25)</f>
        <v>0</v>
      </c>
      <c r="C22" s="33"/>
      <c r="D22" s="11">
        <f>SUM(D23:D25)</f>
        <v>0</v>
      </c>
      <c r="E22" s="25"/>
      <c r="F22" s="33">
        <v>0</v>
      </c>
      <c r="G22" s="33"/>
      <c r="H22" s="33"/>
      <c r="I22" s="33">
        <v>0</v>
      </c>
      <c r="J22" s="33"/>
      <c r="K22" s="33"/>
      <c r="L22" s="33">
        <f>SUM(L23:M25)</f>
        <v>0</v>
      </c>
      <c r="M22" s="33"/>
      <c r="N22" s="33"/>
      <c r="O22" s="33">
        <f>SUM(O23:P25)</f>
        <v>0</v>
      </c>
      <c r="P22" s="33"/>
      <c r="Q22" s="33"/>
      <c r="R22" s="33">
        <f>SUM(R23:S25)</f>
        <v>0</v>
      </c>
      <c r="S22" s="33"/>
      <c r="T22" s="33"/>
      <c r="U22" s="33">
        <f>SUM(U23:V25)</f>
        <v>0</v>
      </c>
      <c r="V22" s="33"/>
      <c r="W22" s="33"/>
      <c r="X22" s="33">
        <f>SUM(X23:Y25)</f>
        <v>0</v>
      </c>
      <c r="Y22" s="33"/>
      <c r="Z22" s="33"/>
      <c r="AA22" s="33">
        <f>SUM(AA23:AB25)</f>
        <v>0</v>
      </c>
      <c r="AB22" s="33"/>
      <c r="AC22" s="33"/>
      <c r="AD22" s="33">
        <f>SUM(AD23:AE25)</f>
        <v>0</v>
      </c>
      <c r="AE22" s="33"/>
      <c r="AF22" s="33"/>
      <c r="AG22" s="33">
        <f>SUM(AG23:AH25)</f>
        <v>0</v>
      </c>
      <c r="AH22" s="33"/>
      <c r="AI22" s="33"/>
      <c r="AJ22" s="33">
        <f>SUM(AJ23:AK25)</f>
        <v>0</v>
      </c>
      <c r="AK22" s="33"/>
      <c r="AL22" s="33"/>
    </row>
    <row r="23" spans="1:38" hidden="1" x14ac:dyDescent="0.3">
      <c r="A23" s="126" t="s">
        <v>7</v>
      </c>
      <c r="B23" s="122">
        <f>D23+F23+G23+I23+J23+L23+M23+O23+P23+R23+S23+U23+V23+X23+Y23+AA23+AB23+AD23+AE23+AG23+AH23+AJ23+AK23</f>
        <v>0</v>
      </c>
      <c r="C23" s="41" t="e">
        <f>B23/$B$22</f>
        <v>#DIV/0!</v>
      </c>
      <c r="D23" s="8">
        <v>0</v>
      </c>
      <c r="E23" s="23" t="e">
        <f>D23/$D$22</f>
        <v>#DIV/0!</v>
      </c>
      <c r="F23" s="123">
        <v>0</v>
      </c>
      <c r="G23" s="123">
        <v>0</v>
      </c>
      <c r="H23" s="35" t="e">
        <f>(F23+G23)/$F$22</f>
        <v>#DIV/0!</v>
      </c>
      <c r="I23" s="123">
        <v>0</v>
      </c>
      <c r="J23" s="123">
        <v>0</v>
      </c>
      <c r="K23" s="35" t="e">
        <f>(I23+J23)/$I$22</f>
        <v>#DIV/0!</v>
      </c>
      <c r="L23" s="123">
        <v>0</v>
      </c>
      <c r="M23" s="123">
        <v>0</v>
      </c>
      <c r="N23" s="35" t="e">
        <f>(L23+M23)/$L$22</f>
        <v>#DIV/0!</v>
      </c>
      <c r="O23" s="123">
        <v>0</v>
      </c>
      <c r="P23" s="123">
        <v>0</v>
      </c>
      <c r="Q23" s="35" t="e">
        <f>(O23+P23)/$O$22</f>
        <v>#DIV/0!</v>
      </c>
      <c r="R23" s="123">
        <v>0</v>
      </c>
      <c r="S23" s="123">
        <v>0</v>
      </c>
      <c r="T23" s="35" t="e">
        <f>(R23+S23)/$R$22</f>
        <v>#DIV/0!</v>
      </c>
      <c r="U23" s="123">
        <v>0</v>
      </c>
      <c r="V23" s="123">
        <v>0</v>
      </c>
      <c r="W23" s="35" t="e">
        <f>(U23+V23)/$R$22</f>
        <v>#DIV/0!</v>
      </c>
      <c r="X23" s="123">
        <v>0</v>
      </c>
      <c r="Y23" s="123">
        <v>0</v>
      </c>
      <c r="Z23" s="35" t="e">
        <f>(X23+Y23)/$X$22</f>
        <v>#DIV/0!</v>
      </c>
      <c r="AA23" s="123">
        <v>0</v>
      </c>
      <c r="AB23" s="123">
        <v>0</v>
      </c>
      <c r="AC23" s="35" t="e">
        <f>(AA23+AB23)/$AA$22</f>
        <v>#DIV/0!</v>
      </c>
      <c r="AD23" s="123">
        <v>0</v>
      </c>
      <c r="AE23" s="123">
        <v>0</v>
      </c>
      <c r="AF23" s="35" t="e">
        <f>(AD23+AE23)/$AD$22</f>
        <v>#DIV/0!</v>
      </c>
      <c r="AG23" s="123">
        <v>0</v>
      </c>
      <c r="AH23" s="123">
        <v>0</v>
      </c>
      <c r="AI23" s="35" t="e">
        <f>(AG23+AH23)/$AG$22</f>
        <v>#DIV/0!</v>
      </c>
      <c r="AJ23" s="123">
        <v>0</v>
      </c>
      <c r="AK23" s="123">
        <v>0</v>
      </c>
      <c r="AL23" s="35" t="e">
        <f>(AJ23+AK23)/$AK$22</f>
        <v>#DIV/0!</v>
      </c>
    </row>
    <row r="24" spans="1:38" s="56" customFormat="1" hidden="1" x14ac:dyDescent="0.3">
      <c r="A24" s="3" t="s">
        <v>8</v>
      </c>
      <c r="B24" s="122">
        <f t="shared" si="13"/>
        <v>0</v>
      </c>
      <c r="C24" s="52" t="e">
        <f>B24/$B$22</f>
        <v>#DIV/0!</v>
      </c>
      <c r="D24" s="4">
        <v>0</v>
      </c>
      <c r="E24" s="5" t="e">
        <f t="shared" ref="E24:E25" si="40">D24/$D$22</f>
        <v>#DIV/0!</v>
      </c>
      <c r="F24" s="36">
        <v>0</v>
      </c>
      <c r="G24" s="36">
        <v>0</v>
      </c>
      <c r="H24" s="35" t="e">
        <f t="shared" ref="H24:H25" si="41">(F24+G24)/$F$22</f>
        <v>#DIV/0!</v>
      </c>
      <c r="I24" s="36">
        <v>0</v>
      </c>
      <c r="J24" s="36">
        <v>0</v>
      </c>
      <c r="K24" s="35" t="e">
        <f t="shared" ref="K24:K25" si="42">(I24+J24)/$I$22</f>
        <v>#DIV/0!</v>
      </c>
      <c r="L24" s="36">
        <v>0</v>
      </c>
      <c r="M24" s="36">
        <v>0</v>
      </c>
      <c r="N24" s="35" t="e">
        <f t="shared" ref="N24:N25" si="43">(L24+M24)/$L$22</f>
        <v>#DIV/0!</v>
      </c>
      <c r="O24" s="36">
        <v>0</v>
      </c>
      <c r="P24" s="36">
        <v>0</v>
      </c>
      <c r="Q24" s="35" t="e">
        <f t="shared" ref="Q24:Q25" si="44">(O24+P24)/$O$22</f>
        <v>#DIV/0!</v>
      </c>
      <c r="R24" s="36">
        <v>0</v>
      </c>
      <c r="S24" s="36">
        <v>0</v>
      </c>
      <c r="T24" s="35" t="e">
        <f t="shared" ref="T24:T25" si="45">(R24+S24)/$R$22</f>
        <v>#DIV/0!</v>
      </c>
      <c r="U24" s="36">
        <v>0</v>
      </c>
      <c r="V24" s="36">
        <v>0</v>
      </c>
      <c r="W24" s="35" t="e">
        <f t="shared" ref="W24:W25" si="46">(U24+V24)/$R$22</f>
        <v>#DIV/0!</v>
      </c>
      <c r="X24" s="36">
        <v>0</v>
      </c>
      <c r="Y24" s="36">
        <v>0</v>
      </c>
      <c r="Z24" s="35" t="e">
        <f t="shared" ref="Z24:Z25" si="47">(X24+Y24)/$X$22</f>
        <v>#DIV/0!</v>
      </c>
      <c r="AA24" s="36">
        <v>0</v>
      </c>
      <c r="AB24" s="36">
        <v>0</v>
      </c>
      <c r="AC24" s="35" t="e">
        <f t="shared" ref="AC24:AC25" si="48">(AA24+AB24)/$AA$22</f>
        <v>#DIV/0!</v>
      </c>
      <c r="AD24" s="36">
        <v>0</v>
      </c>
      <c r="AE24" s="36">
        <v>0</v>
      </c>
      <c r="AF24" s="35" t="e">
        <f t="shared" ref="AF24:AF25" si="49">(AD24+AE24)/$AD$22</f>
        <v>#DIV/0!</v>
      </c>
      <c r="AG24" s="36">
        <v>0</v>
      </c>
      <c r="AH24" s="36">
        <v>0</v>
      </c>
      <c r="AI24" s="35" t="e">
        <f t="shared" ref="AI24:AI25" si="50">(AG24+AH24)/$AG$22</f>
        <v>#DIV/0!</v>
      </c>
      <c r="AJ24" s="36">
        <v>0</v>
      </c>
      <c r="AK24" s="36">
        <v>0</v>
      </c>
      <c r="AL24" s="35" t="e">
        <f t="shared" ref="AL24:AL25" si="51">(AJ24+AK24)/$AK$22</f>
        <v>#DIV/0!</v>
      </c>
    </row>
    <row r="25" spans="1:38" hidden="1" x14ac:dyDescent="0.3">
      <c r="A25" s="126" t="s">
        <v>2</v>
      </c>
      <c r="B25" s="122">
        <f t="shared" si="13"/>
        <v>0</v>
      </c>
      <c r="C25" s="41" t="e">
        <f>B25/$B$22</f>
        <v>#DIV/0!</v>
      </c>
      <c r="D25" s="8">
        <v>0</v>
      </c>
      <c r="E25" s="23" t="e">
        <f t="shared" si="40"/>
        <v>#DIV/0!</v>
      </c>
      <c r="F25" s="123">
        <v>0</v>
      </c>
      <c r="G25" s="123">
        <v>0</v>
      </c>
      <c r="H25" s="35" t="e">
        <f t="shared" si="41"/>
        <v>#DIV/0!</v>
      </c>
      <c r="I25" s="123">
        <v>0</v>
      </c>
      <c r="J25" s="123">
        <v>0</v>
      </c>
      <c r="K25" s="35" t="e">
        <f t="shared" si="42"/>
        <v>#DIV/0!</v>
      </c>
      <c r="L25" s="123">
        <v>0</v>
      </c>
      <c r="M25" s="123">
        <v>0</v>
      </c>
      <c r="N25" s="35" t="e">
        <f t="shared" si="43"/>
        <v>#DIV/0!</v>
      </c>
      <c r="O25" s="123">
        <v>0</v>
      </c>
      <c r="P25" s="123">
        <v>0</v>
      </c>
      <c r="Q25" s="35" t="e">
        <f t="shared" si="44"/>
        <v>#DIV/0!</v>
      </c>
      <c r="R25" s="123">
        <v>0</v>
      </c>
      <c r="S25" s="123">
        <v>0</v>
      </c>
      <c r="T25" s="35" t="e">
        <f t="shared" si="45"/>
        <v>#DIV/0!</v>
      </c>
      <c r="U25" s="123">
        <v>0</v>
      </c>
      <c r="V25" s="123">
        <v>0</v>
      </c>
      <c r="W25" s="35" t="e">
        <f t="shared" si="46"/>
        <v>#DIV/0!</v>
      </c>
      <c r="X25" s="123">
        <v>0</v>
      </c>
      <c r="Y25" s="123">
        <v>0</v>
      </c>
      <c r="Z25" s="35" t="e">
        <f t="shared" si="47"/>
        <v>#DIV/0!</v>
      </c>
      <c r="AA25" s="123">
        <v>0</v>
      </c>
      <c r="AB25" s="123">
        <v>0</v>
      </c>
      <c r="AC25" s="35" t="e">
        <f t="shared" si="48"/>
        <v>#DIV/0!</v>
      </c>
      <c r="AD25" s="123">
        <v>0</v>
      </c>
      <c r="AE25" s="123">
        <v>0</v>
      </c>
      <c r="AF25" s="35" t="e">
        <f t="shared" si="49"/>
        <v>#DIV/0!</v>
      </c>
      <c r="AG25" s="123">
        <v>0</v>
      </c>
      <c r="AH25" s="123">
        <v>0</v>
      </c>
      <c r="AI25" s="35" t="e">
        <f t="shared" si="50"/>
        <v>#DIV/0!</v>
      </c>
      <c r="AJ25" s="123">
        <v>0</v>
      </c>
      <c r="AK25" s="123">
        <v>0</v>
      </c>
      <c r="AL25" s="35" t="e">
        <f t="shared" si="51"/>
        <v>#DIV/0!</v>
      </c>
    </row>
    <row r="26" spans="1:38" s="12" customFormat="1" hidden="1" x14ac:dyDescent="0.3">
      <c r="A26" s="16" t="s">
        <v>16</v>
      </c>
      <c r="B26" s="33">
        <f>SUM(B27:B40)</f>
        <v>0</v>
      </c>
      <c r="C26" s="33"/>
      <c r="D26" s="11">
        <f>SUM(D27:D39)</f>
        <v>0</v>
      </c>
      <c r="E26" s="25"/>
      <c r="F26" s="33">
        <v>0</v>
      </c>
      <c r="G26" s="33"/>
      <c r="H26" s="33"/>
      <c r="I26" s="33">
        <v>0</v>
      </c>
      <c r="J26" s="33"/>
      <c r="K26" s="33"/>
      <c r="L26" s="33">
        <f>SUM(L27:M39)</f>
        <v>0</v>
      </c>
      <c r="M26" s="33"/>
      <c r="N26" s="33"/>
      <c r="O26" s="33">
        <f>SUM(O27:P39)</f>
        <v>0</v>
      </c>
      <c r="P26" s="33"/>
      <c r="Q26" s="33"/>
      <c r="R26" s="33">
        <f>SUM(R27:S39)</f>
        <v>0</v>
      </c>
      <c r="S26" s="33"/>
      <c r="T26" s="33"/>
      <c r="U26" s="33">
        <f>SUM(U27:V40)</f>
        <v>0</v>
      </c>
      <c r="V26" s="33"/>
      <c r="W26" s="33"/>
      <c r="X26" s="33">
        <f>SUM(X27:Y40)</f>
        <v>0</v>
      </c>
      <c r="Y26" s="33"/>
      <c r="Z26" s="33"/>
      <c r="AA26" s="33">
        <f>SUM(AA27:AB40)</f>
        <v>0</v>
      </c>
      <c r="AB26" s="33"/>
      <c r="AC26" s="33"/>
      <c r="AD26" s="33">
        <f>SUM(AD27:AE40)</f>
        <v>0</v>
      </c>
      <c r="AE26" s="33"/>
      <c r="AF26" s="33"/>
      <c r="AG26" s="33">
        <f>SUM(AG27:AH40)</f>
        <v>0</v>
      </c>
      <c r="AH26" s="33"/>
      <c r="AI26" s="33"/>
      <c r="AJ26" s="33">
        <f>SUM(AJ27:AK40)</f>
        <v>0</v>
      </c>
      <c r="AK26" s="33"/>
      <c r="AL26" s="33"/>
    </row>
    <row r="27" spans="1:38" hidden="1" x14ac:dyDescent="0.3">
      <c r="A27" s="126" t="s">
        <v>17</v>
      </c>
      <c r="B27" s="122">
        <f t="shared" si="13"/>
        <v>0</v>
      </c>
      <c r="C27" s="41" t="e">
        <f t="shared" ref="C27:C39" si="52">B27/$B$26</f>
        <v>#DIV/0!</v>
      </c>
      <c r="D27" s="8">
        <v>0</v>
      </c>
      <c r="E27" s="23" t="e">
        <f>D27/$D$26</f>
        <v>#DIV/0!</v>
      </c>
      <c r="F27" s="123">
        <v>0</v>
      </c>
      <c r="G27" s="123">
        <v>0</v>
      </c>
      <c r="H27" s="35" t="e">
        <f>(F27+G27)/$F$26</f>
        <v>#DIV/0!</v>
      </c>
      <c r="I27" s="123">
        <v>0</v>
      </c>
      <c r="J27" s="123">
        <v>0</v>
      </c>
      <c r="K27" s="35" t="e">
        <f>(I27+J27)/$I$26</f>
        <v>#DIV/0!</v>
      </c>
      <c r="L27" s="123">
        <v>0</v>
      </c>
      <c r="M27" s="123">
        <v>0</v>
      </c>
      <c r="N27" s="35" t="e">
        <f>(L27+M27)/$L$26</f>
        <v>#DIV/0!</v>
      </c>
      <c r="O27" s="123">
        <v>0</v>
      </c>
      <c r="P27" s="123">
        <v>0</v>
      </c>
      <c r="Q27" s="35" t="e">
        <f>(O27+P27)/$O$26</f>
        <v>#DIV/0!</v>
      </c>
      <c r="R27" s="123">
        <v>0</v>
      </c>
      <c r="S27" s="123">
        <v>0</v>
      </c>
      <c r="T27" s="35" t="e">
        <f>(R27+S27)/$R$26</f>
        <v>#DIV/0!</v>
      </c>
      <c r="U27" s="123">
        <v>0</v>
      </c>
      <c r="V27" s="123">
        <v>0</v>
      </c>
      <c r="W27" s="35" t="e">
        <f>(U27+V27)/$R$26</f>
        <v>#DIV/0!</v>
      </c>
      <c r="X27" s="123">
        <v>0</v>
      </c>
      <c r="Y27" s="123">
        <v>0</v>
      </c>
      <c r="Z27" s="35" t="e">
        <f>(X27+Y27)/$X$26</f>
        <v>#DIV/0!</v>
      </c>
      <c r="AA27" s="123">
        <v>0</v>
      </c>
      <c r="AB27" s="123">
        <v>0</v>
      </c>
      <c r="AC27" s="35" t="e">
        <f>(AA27+AB27)/$AA$26</f>
        <v>#DIV/0!</v>
      </c>
      <c r="AD27" s="123">
        <v>0</v>
      </c>
      <c r="AE27" s="123">
        <v>0</v>
      </c>
      <c r="AF27" s="35" t="e">
        <f>(AD27+AE27)/$AD$26</f>
        <v>#DIV/0!</v>
      </c>
      <c r="AG27" s="123">
        <v>0</v>
      </c>
      <c r="AH27" s="123">
        <v>0</v>
      </c>
      <c r="AI27" s="35" t="e">
        <f>(AG27+AH27)/$AG$26</f>
        <v>#DIV/0!</v>
      </c>
      <c r="AJ27" s="123">
        <v>0</v>
      </c>
      <c r="AK27" s="123">
        <v>0</v>
      </c>
      <c r="AL27" s="35" t="e">
        <f>(AJ27+AK27)/$AK$26</f>
        <v>#DIV/0!</v>
      </c>
    </row>
    <row r="28" spans="1:38" hidden="1" x14ac:dyDescent="0.3">
      <c r="A28" s="126" t="s">
        <v>6</v>
      </c>
      <c r="B28" s="122">
        <f t="shared" si="13"/>
        <v>0</v>
      </c>
      <c r="C28" s="41" t="e">
        <f t="shared" si="52"/>
        <v>#DIV/0!</v>
      </c>
      <c r="D28" s="8">
        <v>0</v>
      </c>
      <c r="E28" s="23" t="e">
        <f t="shared" ref="E28:E39" si="53">D28/$D$26</f>
        <v>#DIV/0!</v>
      </c>
      <c r="F28" s="123">
        <v>0</v>
      </c>
      <c r="G28" s="123">
        <v>0</v>
      </c>
      <c r="H28" s="35" t="e">
        <f t="shared" ref="H28:H39" si="54">(F28+G28)/$F$26</f>
        <v>#DIV/0!</v>
      </c>
      <c r="I28" s="123">
        <v>0</v>
      </c>
      <c r="J28" s="123">
        <v>0</v>
      </c>
      <c r="K28" s="35" t="e">
        <f t="shared" ref="K28:K38" si="55">(I28+J28)/$I$26</f>
        <v>#DIV/0!</v>
      </c>
      <c r="L28" s="123">
        <v>0</v>
      </c>
      <c r="M28" s="123">
        <v>0</v>
      </c>
      <c r="N28" s="35" t="e">
        <f t="shared" ref="N28:N39" si="56">(L28+M28)/$L$26</f>
        <v>#DIV/0!</v>
      </c>
      <c r="O28" s="123">
        <v>0</v>
      </c>
      <c r="P28" s="123">
        <v>0</v>
      </c>
      <c r="Q28" s="35" t="e">
        <f t="shared" ref="Q28:Q39" si="57">(O28+P28)/$O$26</f>
        <v>#DIV/0!</v>
      </c>
      <c r="R28" s="123">
        <v>0</v>
      </c>
      <c r="S28" s="123">
        <v>0</v>
      </c>
      <c r="T28" s="35" t="e">
        <f t="shared" ref="T28:T39" si="58">(R28+S28)/$R$26</f>
        <v>#DIV/0!</v>
      </c>
      <c r="U28" s="123">
        <v>0</v>
      </c>
      <c r="V28" s="123">
        <v>0</v>
      </c>
      <c r="W28" s="35" t="e">
        <f t="shared" ref="W28:W39" si="59">(U28+V28)/$R$26</f>
        <v>#DIV/0!</v>
      </c>
      <c r="X28" s="123">
        <v>0</v>
      </c>
      <c r="Y28" s="123">
        <v>0</v>
      </c>
      <c r="Z28" s="35" t="e">
        <f t="shared" ref="Z28:Z39" si="60">(X28+Y28)/$X$26</f>
        <v>#DIV/0!</v>
      </c>
      <c r="AA28" s="123">
        <v>0</v>
      </c>
      <c r="AB28" s="123">
        <v>0</v>
      </c>
      <c r="AC28" s="35" t="e">
        <f t="shared" ref="AC28:AC39" si="61">(AA28+AB28)/$AA$26</f>
        <v>#DIV/0!</v>
      </c>
      <c r="AD28" s="123">
        <v>0</v>
      </c>
      <c r="AE28" s="123">
        <v>0</v>
      </c>
      <c r="AF28" s="35" t="e">
        <f t="shared" ref="AF28:AF39" si="62">(AD28+AE28)/$AD$26</f>
        <v>#DIV/0!</v>
      </c>
      <c r="AG28" s="123">
        <v>0</v>
      </c>
      <c r="AH28" s="123">
        <v>0</v>
      </c>
      <c r="AI28" s="35" t="e">
        <f t="shared" ref="AI28:AI39" si="63">(AG28+AH28)/$AG$26</f>
        <v>#DIV/0!</v>
      </c>
      <c r="AJ28" s="123">
        <v>0</v>
      </c>
      <c r="AK28" s="123">
        <v>0</v>
      </c>
      <c r="AL28" s="35" t="e">
        <f t="shared" ref="AL28:AL38" si="64">(AJ28+AK28)/$AK$26</f>
        <v>#DIV/0!</v>
      </c>
    </row>
    <row r="29" spans="1:38" hidden="1" x14ac:dyDescent="0.3">
      <c r="A29" s="126" t="s">
        <v>18</v>
      </c>
      <c r="B29" s="122">
        <f t="shared" si="13"/>
        <v>0</v>
      </c>
      <c r="C29" s="41" t="e">
        <f t="shared" si="52"/>
        <v>#DIV/0!</v>
      </c>
      <c r="D29" s="8">
        <v>0</v>
      </c>
      <c r="E29" s="23" t="e">
        <f t="shared" si="53"/>
        <v>#DIV/0!</v>
      </c>
      <c r="F29" s="123">
        <v>0</v>
      </c>
      <c r="G29" s="123">
        <v>0</v>
      </c>
      <c r="H29" s="35" t="e">
        <f t="shared" si="54"/>
        <v>#DIV/0!</v>
      </c>
      <c r="I29" s="123">
        <v>0</v>
      </c>
      <c r="J29" s="123">
        <v>0</v>
      </c>
      <c r="K29" s="35" t="e">
        <f t="shared" si="55"/>
        <v>#DIV/0!</v>
      </c>
      <c r="L29" s="123">
        <v>0</v>
      </c>
      <c r="M29" s="123">
        <v>0</v>
      </c>
      <c r="N29" s="35" t="e">
        <f t="shared" si="56"/>
        <v>#DIV/0!</v>
      </c>
      <c r="O29" s="123">
        <v>0</v>
      </c>
      <c r="P29" s="123">
        <v>0</v>
      </c>
      <c r="Q29" s="35" t="e">
        <f t="shared" si="57"/>
        <v>#DIV/0!</v>
      </c>
      <c r="R29" s="123">
        <v>0</v>
      </c>
      <c r="S29" s="123">
        <v>0</v>
      </c>
      <c r="T29" s="35" t="e">
        <f t="shared" si="58"/>
        <v>#DIV/0!</v>
      </c>
      <c r="U29" s="123">
        <v>0</v>
      </c>
      <c r="V29" s="123">
        <v>0</v>
      </c>
      <c r="W29" s="35" t="e">
        <f t="shared" si="59"/>
        <v>#DIV/0!</v>
      </c>
      <c r="X29" s="123">
        <v>0</v>
      </c>
      <c r="Y29" s="123">
        <v>0</v>
      </c>
      <c r="Z29" s="35" t="e">
        <f t="shared" si="60"/>
        <v>#DIV/0!</v>
      </c>
      <c r="AA29" s="123">
        <v>0</v>
      </c>
      <c r="AB29" s="123">
        <v>0</v>
      </c>
      <c r="AC29" s="35" t="e">
        <f t="shared" si="61"/>
        <v>#DIV/0!</v>
      </c>
      <c r="AD29" s="123">
        <v>0</v>
      </c>
      <c r="AE29" s="123">
        <v>0</v>
      </c>
      <c r="AF29" s="35" t="e">
        <f t="shared" si="62"/>
        <v>#DIV/0!</v>
      </c>
      <c r="AG29" s="123">
        <v>0</v>
      </c>
      <c r="AH29" s="123">
        <v>0</v>
      </c>
      <c r="AI29" s="35" t="e">
        <f t="shared" si="63"/>
        <v>#DIV/0!</v>
      </c>
      <c r="AJ29" s="123">
        <v>0</v>
      </c>
      <c r="AK29" s="123">
        <v>0</v>
      </c>
      <c r="AL29" s="35" t="e">
        <f t="shared" si="64"/>
        <v>#DIV/0!</v>
      </c>
    </row>
    <row r="30" spans="1:38" hidden="1" x14ac:dyDescent="0.3">
      <c r="A30" s="126" t="s">
        <v>19</v>
      </c>
      <c r="B30" s="122">
        <f t="shared" si="13"/>
        <v>0</v>
      </c>
      <c r="C30" s="41" t="e">
        <f t="shared" si="52"/>
        <v>#DIV/0!</v>
      </c>
      <c r="D30" s="8">
        <v>0</v>
      </c>
      <c r="E30" s="23" t="e">
        <f t="shared" si="53"/>
        <v>#DIV/0!</v>
      </c>
      <c r="F30" s="123">
        <v>0</v>
      </c>
      <c r="G30" s="123">
        <v>0</v>
      </c>
      <c r="H30" s="35" t="e">
        <f t="shared" si="54"/>
        <v>#DIV/0!</v>
      </c>
      <c r="I30" s="123">
        <v>0</v>
      </c>
      <c r="J30" s="123">
        <v>0</v>
      </c>
      <c r="K30" s="35" t="e">
        <f t="shared" si="55"/>
        <v>#DIV/0!</v>
      </c>
      <c r="L30" s="123">
        <v>0</v>
      </c>
      <c r="M30" s="123">
        <v>0</v>
      </c>
      <c r="N30" s="35" t="e">
        <f t="shared" si="56"/>
        <v>#DIV/0!</v>
      </c>
      <c r="O30" s="123">
        <v>0</v>
      </c>
      <c r="P30" s="123">
        <v>0</v>
      </c>
      <c r="Q30" s="35" t="e">
        <f t="shared" si="57"/>
        <v>#DIV/0!</v>
      </c>
      <c r="R30" s="123">
        <v>0</v>
      </c>
      <c r="S30" s="123">
        <v>0</v>
      </c>
      <c r="T30" s="35" t="e">
        <f t="shared" si="58"/>
        <v>#DIV/0!</v>
      </c>
      <c r="U30" s="123">
        <v>0</v>
      </c>
      <c r="V30" s="123">
        <v>0</v>
      </c>
      <c r="W30" s="35" t="e">
        <f t="shared" si="59"/>
        <v>#DIV/0!</v>
      </c>
      <c r="X30" s="123">
        <v>0</v>
      </c>
      <c r="Y30" s="123">
        <v>0</v>
      </c>
      <c r="Z30" s="35" t="e">
        <f t="shared" si="60"/>
        <v>#DIV/0!</v>
      </c>
      <c r="AA30" s="123">
        <v>0</v>
      </c>
      <c r="AB30" s="123">
        <v>0</v>
      </c>
      <c r="AC30" s="35" t="e">
        <f t="shared" si="61"/>
        <v>#DIV/0!</v>
      </c>
      <c r="AD30" s="123">
        <v>0</v>
      </c>
      <c r="AE30" s="123">
        <v>0</v>
      </c>
      <c r="AF30" s="35" t="e">
        <f t="shared" si="62"/>
        <v>#DIV/0!</v>
      </c>
      <c r="AG30" s="123">
        <v>0</v>
      </c>
      <c r="AH30" s="123">
        <v>0</v>
      </c>
      <c r="AI30" s="35" t="e">
        <f t="shared" si="63"/>
        <v>#DIV/0!</v>
      </c>
      <c r="AJ30" s="123">
        <v>0</v>
      </c>
      <c r="AK30" s="123">
        <v>0</v>
      </c>
      <c r="AL30" s="35" t="e">
        <f t="shared" si="64"/>
        <v>#DIV/0!</v>
      </c>
    </row>
    <row r="31" spans="1:38" hidden="1" x14ac:dyDescent="0.3">
      <c r="A31" s="126" t="s">
        <v>20</v>
      </c>
      <c r="B31" s="122">
        <f t="shared" si="13"/>
        <v>0</v>
      </c>
      <c r="C31" s="41" t="e">
        <f t="shared" si="52"/>
        <v>#DIV/0!</v>
      </c>
      <c r="D31" s="8">
        <v>0</v>
      </c>
      <c r="E31" s="23" t="e">
        <f t="shared" si="53"/>
        <v>#DIV/0!</v>
      </c>
      <c r="F31" s="123">
        <v>0</v>
      </c>
      <c r="G31" s="123">
        <v>0</v>
      </c>
      <c r="H31" s="35" t="e">
        <f t="shared" si="54"/>
        <v>#DIV/0!</v>
      </c>
      <c r="I31" s="123">
        <v>0</v>
      </c>
      <c r="J31" s="123">
        <v>0</v>
      </c>
      <c r="K31" s="35" t="e">
        <f t="shared" si="55"/>
        <v>#DIV/0!</v>
      </c>
      <c r="L31" s="123">
        <v>0</v>
      </c>
      <c r="M31" s="123">
        <v>0</v>
      </c>
      <c r="N31" s="35" t="e">
        <f t="shared" si="56"/>
        <v>#DIV/0!</v>
      </c>
      <c r="O31" s="123">
        <v>0</v>
      </c>
      <c r="P31" s="123">
        <v>0</v>
      </c>
      <c r="Q31" s="35" t="e">
        <f t="shared" si="57"/>
        <v>#DIV/0!</v>
      </c>
      <c r="R31" s="123">
        <v>0</v>
      </c>
      <c r="S31" s="123">
        <v>0</v>
      </c>
      <c r="T31" s="35" t="e">
        <f t="shared" si="58"/>
        <v>#DIV/0!</v>
      </c>
      <c r="U31" s="123">
        <v>0</v>
      </c>
      <c r="V31" s="123">
        <v>0</v>
      </c>
      <c r="W31" s="35" t="e">
        <f t="shared" si="59"/>
        <v>#DIV/0!</v>
      </c>
      <c r="X31" s="123">
        <v>0</v>
      </c>
      <c r="Y31" s="123">
        <v>0</v>
      </c>
      <c r="Z31" s="35" t="e">
        <f t="shared" si="60"/>
        <v>#DIV/0!</v>
      </c>
      <c r="AA31" s="123">
        <v>0</v>
      </c>
      <c r="AB31" s="123">
        <v>0</v>
      </c>
      <c r="AC31" s="35" t="e">
        <f t="shared" si="61"/>
        <v>#DIV/0!</v>
      </c>
      <c r="AD31" s="123">
        <v>0</v>
      </c>
      <c r="AE31" s="123">
        <v>0</v>
      </c>
      <c r="AF31" s="35" t="e">
        <f t="shared" si="62"/>
        <v>#DIV/0!</v>
      </c>
      <c r="AG31" s="123">
        <v>0</v>
      </c>
      <c r="AH31" s="123">
        <v>0</v>
      </c>
      <c r="AI31" s="35" t="e">
        <f t="shared" si="63"/>
        <v>#DIV/0!</v>
      </c>
      <c r="AJ31" s="123">
        <v>0</v>
      </c>
      <c r="AK31" s="123">
        <v>0</v>
      </c>
      <c r="AL31" s="35" t="e">
        <f t="shared" si="64"/>
        <v>#DIV/0!</v>
      </c>
    </row>
    <row r="32" spans="1:38" hidden="1" x14ac:dyDescent="0.3">
      <c r="A32" s="126" t="s">
        <v>21</v>
      </c>
      <c r="B32" s="122">
        <f t="shared" si="13"/>
        <v>0</v>
      </c>
      <c r="C32" s="41" t="e">
        <f t="shared" si="52"/>
        <v>#DIV/0!</v>
      </c>
      <c r="D32" s="8">
        <v>0</v>
      </c>
      <c r="E32" s="23" t="e">
        <f t="shared" si="53"/>
        <v>#DIV/0!</v>
      </c>
      <c r="F32" s="123">
        <v>0</v>
      </c>
      <c r="G32" s="123">
        <v>0</v>
      </c>
      <c r="H32" s="35" t="e">
        <f t="shared" si="54"/>
        <v>#DIV/0!</v>
      </c>
      <c r="I32" s="123">
        <v>0</v>
      </c>
      <c r="J32" s="123">
        <v>0</v>
      </c>
      <c r="K32" s="35" t="e">
        <f t="shared" si="55"/>
        <v>#DIV/0!</v>
      </c>
      <c r="L32" s="123">
        <v>0</v>
      </c>
      <c r="M32" s="123">
        <v>0</v>
      </c>
      <c r="N32" s="35" t="e">
        <f t="shared" si="56"/>
        <v>#DIV/0!</v>
      </c>
      <c r="O32" s="123">
        <v>0</v>
      </c>
      <c r="P32" s="123">
        <v>0</v>
      </c>
      <c r="Q32" s="35" t="e">
        <f t="shared" si="57"/>
        <v>#DIV/0!</v>
      </c>
      <c r="R32" s="123">
        <v>0</v>
      </c>
      <c r="S32" s="123">
        <v>0</v>
      </c>
      <c r="T32" s="35" t="e">
        <f t="shared" si="58"/>
        <v>#DIV/0!</v>
      </c>
      <c r="U32" s="123">
        <v>0</v>
      </c>
      <c r="V32" s="123">
        <v>0</v>
      </c>
      <c r="W32" s="35" t="e">
        <f t="shared" si="59"/>
        <v>#DIV/0!</v>
      </c>
      <c r="X32" s="123">
        <v>0</v>
      </c>
      <c r="Y32" s="123">
        <v>0</v>
      </c>
      <c r="Z32" s="35" t="e">
        <f t="shared" si="60"/>
        <v>#DIV/0!</v>
      </c>
      <c r="AA32" s="123">
        <v>0</v>
      </c>
      <c r="AB32" s="123">
        <v>0</v>
      </c>
      <c r="AC32" s="35" t="e">
        <f t="shared" si="61"/>
        <v>#DIV/0!</v>
      </c>
      <c r="AD32" s="123">
        <v>0</v>
      </c>
      <c r="AE32" s="123">
        <v>0</v>
      </c>
      <c r="AF32" s="35" t="e">
        <f t="shared" si="62"/>
        <v>#DIV/0!</v>
      </c>
      <c r="AG32" s="123">
        <v>0</v>
      </c>
      <c r="AH32" s="123">
        <v>0</v>
      </c>
      <c r="AI32" s="35" t="e">
        <f t="shared" si="63"/>
        <v>#DIV/0!</v>
      </c>
      <c r="AJ32" s="123">
        <v>0</v>
      </c>
      <c r="AK32" s="123">
        <v>0</v>
      </c>
      <c r="AL32" s="35" t="e">
        <f t="shared" si="64"/>
        <v>#DIV/0!</v>
      </c>
    </row>
    <row r="33" spans="1:38" hidden="1" x14ac:dyDescent="0.3">
      <c r="A33" s="126" t="s">
        <v>22</v>
      </c>
      <c r="B33" s="122">
        <f>D33+F33+G33+I33+J33+L33+M33+O33+P33+R33+S33+U33+V33+X33+Y33+AA33+AB33+AD33+AE33+AG33+AH33+AJ33+AK33</f>
        <v>0</v>
      </c>
      <c r="C33" s="41" t="e">
        <f t="shared" si="52"/>
        <v>#DIV/0!</v>
      </c>
      <c r="D33" s="8">
        <v>0</v>
      </c>
      <c r="E33" s="23" t="e">
        <f t="shared" si="53"/>
        <v>#DIV/0!</v>
      </c>
      <c r="F33" s="123">
        <v>0</v>
      </c>
      <c r="G33" s="123">
        <v>0</v>
      </c>
      <c r="H33" s="35" t="e">
        <f t="shared" si="54"/>
        <v>#DIV/0!</v>
      </c>
      <c r="I33" s="123">
        <v>0</v>
      </c>
      <c r="J33" s="123">
        <v>0</v>
      </c>
      <c r="K33" s="35" t="e">
        <f t="shared" si="55"/>
        <v>#DIV/0!</v>
      </c>
      <c r="L33" s="123">
        <v>0</v>
      </c>
      <c r="M33" s="123">
        <v>0</v>
      </c>
      <c r="N33" s="35" t="e">
        <f t="shared" si="56"/>
        <v>#DIV/0!</v>
      </c>
      <c r="O33" s="123">
        <v>0</v>
      </c>
      <c r="P33" s="123">
        <v>0</v>
      </c>
      <c r="Q33" s="35" t="e">
        <f t="shared" si="57"/>
        <v>#DIV/0!</v>
      </c>
      <c r="R33" s="123">
        <v>0</v>
      </c>
      <c r="S33" s="123">
        <v>0</v>
      </c>
      <c r="T33" s="35" t="e">
        <f t="shared" si="58"/>
        <v>#DIV/0!</v>
      </c>
      <c r="U33" s="123">
        <v>0</v>
      </c>
      <c r="V33" s="123">
        <v>0</v>
      </c>
      <c r="W33" s="35" t="e">
        <f t="shared" si="59"/>
        <v>#DIV/0!</v>
      </c>
      <c r="X33" s="123">
        <v>0</v>
      </c>
      <c r="Y33" s="123">
        <v>0</v>
      </c>
      <c r="Z33" s="35" t="e">
        <f t="shared" si="60"/>
        <v>#DIV/0!</v>
      </c>
      <c r="AA33" s="123">
        <v>0</v>
      </c>
      <c r="AB33" s="123">
        <v>0</v>
      </c>
      <c r="AC33" s="35" t="e">
        <f t="shared" si="61"/>
        <v>#DIV/0!</v>
      </c>
      <c r="AD33" s="123">
        <v>0</v>
      </c>
      <c r="AE33" s="123">
        <v>0</v>
      </c>
      <c r="AF33" s="35" t="e">
        <f t="shared" si="62"/>
        <v>#DIV/0!</v>
      </c>
      <c r="AG33" s="123">
        <v>0</v>
      </c>
      <c r="AH33" s="123">
        <v>0</v>
      </c>
      <c r="AI33" s="35" t="e">
        <f t="shared" si="63"/>
        <v>#DIV/0!</v>
      </c>
      <c r="AJ33" s="123">
        <v>0</v>
      </c>
      <c r="AK33" s="123">
        <v>0</v>
      </c>
      <c r="AL33" s="35" t="e">
        <f t="shared" si="64"/>
        <v>#DIV/0!</v>
      </c>
    </row>
    <row r="34" spans="1:38" hidden="1" x14ac:dyDescent="0.3">
      <c r="A34" s="126" t="s">
        <v>7</v>
      </c>
      <c r="B34" s="122">
        <f t="shared" si="13"/>
        <v>0</v>
      </c>
      <c r="C34" s="41" t="e">
        <f t="shared" si="52"/>
        <v>#DIV/0!</v>
      </c>
      <c r="D34" s="8">
        <v>0</v>
      </c>
      <c r="E34" s="5" t="e">
        <f t="shared" si="53"/>
        <v>#DIV/0!</v>
      </c>
      <c r="F34" s="123">
        <v>0</v>
      </c>
      <c r="G34" s="123">
        <v>0</v>
      </c>
      <c r="H34" s="35" t="e">
        <f t="shared" si="54"/>
        <v>#DIV/0!</v>
      </c>
      <c r="I34" s="123">
        <v>0</v>
      </c>
      <c r="J34" s="123">
        <v>0</v>
      </c>
      <c r="K34" s="35" t="e">
        <f t="shared" si="55"/>
        <v>#DIV/0!</v>
      </c>
      <c r="L34" s="123">
        <v>0</v>
      </c>
      <c r="M34" s="123">
        <v>0</v>
      </c>
      <c r="N34" s="35" t="e">
        <f t="shared" si="56"/>
        <v>#DIV/0!</v>
      </c>
      <c r="O34" s="123">
        <v>0</v>
      </c>
      <c r="P34" s="123">
        <v>0</v>
      </c>
      <c r="Q34" s="35" t="e">
        <f t="shared" si="57"/>
        <v>#DIV/0!</v>
      </c>
      <c r="R34" s="123">
        <v>0</v>
      </c>
      <c r="S34" s="123">
        <v>0</v>
      </c>
      <c r="T34" s="35" t="e">
        <f t="shared" si="58"/>
        <v>#DIV/0!</v>
      </c>
      <c r="U34" s="123">
        <v>0</v>
      </c>
      <c r="V34" s="123">
        <v>0</v>
      </c>
      <c r="W34" s="35" t="e">
        <f t="shared" si="59"/>
        <v>#DIV/0!</v>
      </c>
      <c r="X34" s="123">
        <v>0</v>
      </c>
      <c r="Y34" s="123">
        <v>0</v>
      </c>
      <c r="Z34" s="35" t="e">
        <f t="shared" si="60"/>
        <v>#DIV/0!</v>
      </c>
      <c r="AA34" s="123">
        <v>0</v>
      </c>
      <c r="AB34" s="123">
        <v>0</v>
      </c>
      <c r="AC34" s="35" t="e">
        <f t="shared" si="61"/>
        <v>#DIV/0!</v>
      </c>
      <c r="AD34" s="123">
        <v>0</v>
      </c>
      <c r="AE34" s="123">
        <v>0</v>
      </c>
      <c r="AF34" s="35" t="e">
        <f t="shared" si="62"/>
        <v>#DIV/0!</v>
      </c>
      <c r="AG34" s="123">
        <v>0</v>
      </c>
      <c r="AH34" s="123">
        <v>0</v>
      </c>
      <c r="AI34" s="35" t="e">
        <f t="shared" si="63"/>
        <v>#DIV/0!</v>
      </c>
      <c r="AJ34" s="123">
        <v>0</v>
      </c>
      <c r="AK34" s="123">
        <v>0</v>
      </c>
      <c r="AL34" s="35" t="e">
        <f t="shared" si="64"/>
        <v>#DIV/0!</v>
      </c>
    </row>
    <row r="35" spans="1:38" hidden="1" x14ac:dyDescent="0.3">
      <c r="A35" s="126" t="s">
        <v>23</v>
      </c>
      <c r="B35" s="122">
        <f t="shared" si="13"/>
        <v>0</v>
      </c>
      <c r="C35" s="41" t="e">
        <f t="shared" si="52"/>
        <v>#DIV/0!</v>
      </c>
      <c r="D35" s="8">
        <v>0</v>
      </c>
      <c r="E35" s="23" t="e">
        <f t="shared" si="53"/>
        <v>#DIV/0!</v>
      </c>
      <c r="F35" s="123">
        <v>0</v>
      </c>
      <c r="G35" s="123">
        <v>0</v>
      </c>
      <c r="H35" s="35" t="e">
        <f t="shared" si="54"/>
        <v>#DIV/0!</v>
      </c>
      <c r="I35" s="123">
        <v>0</v>
      </c>
      <c r="J35" s="123">
        <v>0</v>
      </c>
      <c r="K35" s="35" t="e">
        <f t="shared" si="55"/>
        <v>#DIV/0!</v>
      </c>
      <c r="L35" s="123">
        <v>0</v>
      </c>
      <c r="M35" s="123">
        <v>0</v>
      </c>
      <c r="N35" s="35" t="e">
        <f t="shared" si="56"/>
        <v>#DIV/0!</v>
      </c>
      <c r="O35" s="123">
        <v>0</v>
      </c>
      <c r="P35" s="123">
        <v>0</v>
      </c>
      <c r="Q35" s="35" t="e">
        <f t="shared" si="57"/>
        <v>#DIV/0!</v>
      </c>
      <c r="R35" s="123">
        <v>0</v>
      </c>
      <c r="S35" s="123">
        <v>0</v>
      </c>
      <c r="T35" s="35" t="e">
        <f t="shared" si="58"/>
        <v>#DIV/0!</v>
      </c>
      <c r="U35" s="123">
        <v>0</v>
      </c>
      <c r="V35" s="123">
        <v>0</v>
      </c>
      <c r="W35" s="35" t="e">
        <f t="shared" si="59"/>
        <v>#DIV/0!</v>
      </c>
      <c r="X35" s="123">
        <v>0</v>
      </c>
      <c r="Y35" s="123">
        <v>0</v>
      </c>
      <c r="Z35" s="35" t="e">
        <f t="shared" si="60"/>
        <v>#DIV/0!</v>
      </c>
      <c r="AA35" s="123">
        <v>0</v>
      </c>
      <c r="AB35" s="123">
        <v>0</v>
      </c>
      <c r="AC35" s="35" t="e">
        <f t="shared" si="61"/>
        <v>#DIV/0!</v>
      </c>
      <c r="AD35" s="123">
        <v>0</v>
      </c>
      <c r="AE35" s="123">
        <v>0</v>
      </c>
      <c r="AF35" s="35" t="e">
        <f t="shared" si="62"/>
        <v>#DIV/0!</v>
      </c>
      <c r="AG35" s="123">
        <v>0</v>
      </c>
      <c r="AH35" s="123">
        <v>0</v>
      </c>
      <c r="AI35" s="35" t="e">
        <f t="shared" si="63"/>
        <v>#DIV/0!</v>
      </c>
      <c r="AJ35" s="123">
        <v>0</v>
      </c>
      <c r="AK35" s="123">
        <v>0</v>
      </c>
      <c r="AL35" s="35" t="e">
        <f t="shared" si="64"/>
        <v>#DIV/0!</v>
      </c>
    </row>
    <row r="36" spans="1:38" hidden="1" x14ac:dyDescent="0.3">
      <c r="A36" s="126" t="s">
        <v>24</v>
      </c>
      <c r="B36" s="122">
        <f t="shared" si="13"/>
        <v>0</v>
      </c>
      <c r="C36" s="41" t="e">
        <f t="shared" si="52"/>
        <v>#DIV/0!</v>
      </c>
      <c r="D36" s="8">
        <v>0</v>
      </c>
      <c r="E36" s="23" t="e">
        <f t="shared" si="53"/>
        <v>#DIV/0!</v>
      </c>
      <c r="F36" s="123">
        <v>0</v>
      </c>
      <c r="G36" s="123">
        <v>0</v>
      </c>
      <c r="H36" s="35" t="e">
        <f t="shared" si="54"/>
        <v>#DIV/0!</v>
      </c>
      <c r="I36" s="123">
        <v>0</v>
      </c>
      <c r="J36" s="123">
        <v>0</v>
      </c>
      <c r="K36" s="35" t="e">
        <f t="shared" si="55"/>
        <v>#DIV/0!</v>
      </c>
      <c r="L36" s="123">
        <v>0</v>
      </c>
      <c r="M36" s="123">
        <v>0</v>
      </c>
      <c r="N36" s="35" t="e">
        <f t="shared" si="56"/>
        <v>#DIV/0!</v>
      </c>
      <c r="O36" s="123">
        <v>0</v>
      </c>
      <c r="P36" s="123">
        <v>0</v>
      </c>
      <c r="Q36" s="35" t="e">
        <f t="shared" si="57"/>
        <v>#DIV/0!</v>
      </c>
      <c r="R36" s="123">
        <v>0</v>
      </c>
      <c r="S36" s="123">
        <v>0</v>
      </c>
      <c r="T36" s="35" t="e">
        <f t="shared" si="58"/>
        <v>#DIV/0!</v>
      </c>
      <c r="U36" s="123">
        <v>0</v>
      </c>
      <c r="V36" s="123">
        <v>0</v>
      </c>
      <c r="W36" s="35" t="e">
        <f t="shared" si="59"/>
        <v>#DIV/0!</v>
      </c>
      <c r="X36" s="123">
        <v>0</v>
      </c>
      <c r="Y36" s="123">
        <v>0</v>
      </c>
      <c r="Z36" s="35" t="e">
        <f t="shared" si="60"/>
        <v>#DIV/0!</v>
      </c>
      <c r="AA36" s="123">
        <v>0</v>
      </c>
      <c r="AB36" s="123">
        <v>0</v>
      </c>
      <c r="AC36" s="35" t="e">
        <f t="shared" si="61"/>
        <v>#DIV/0!</v>
      </c>
      <c r="AD36" s="123">
        <v>0</v>
      </c>
      <c r="AE36" s="123">
        <v>0</v>
      </c>
      <c r="AF36" s="35" t="e">
        <f t="shared" si="62"/>
        <v>#DIV/0!</v>
      </c>
      <c r="AG36" s="123">
        <v>0</v>
      </c>
      <c r="AH36" s="123">
        <v>0</v>
      </c>
      <c r="AI36" s="35" t="e">
        <f t="shared" si="63"/>
        <v>#DIV/0!</v>
      </c>
      <c r="AJ36" s="123">
        <v>0</v>
      </c>
      <c r="AK36" s="123">
        <v>0</v>
      </c>
      <c r="AL36" s="35" t="e">
        <f t="shared" si="64"/>
        <v>#DIV/0!</v>
      </c>
    </row>
    <row r="37" spans="1:38" hidden="1" x14ac:dyDescent="0.3">
      <c r="A37" s="126" t="s">
        <v>25</v>
      </c>
      <c r="B37" s="122">
        <f t="shared" si="13"/>
        <v>0</v>
      </c>
      <c r="C37" s="41" t="e">
        <f t="shared" si="52"/>
        <v>#DIV/0!</v>
      </c>
      <c r="D37" s="8">
        <v>0</v>
      </c>
      <c r="E37" s="23" t="e">
        <f t="shared" si="53"/>
        <v>#DIV/0!</v>
      </c>
      <c r="F37" s="123">
        <v>0</v>
      </c>
      <c r="G37" s="123">
        <v>0</v>
      </c>
      <c r="H37" s="35" t="e">
        <f t="shared" si="54"/>
        <v>#DIV/0!</v>
      </c>
      <c r="I37" s="123">
        <v>0</v>
      </c>
      <c r="J37" s="123">
        <v>0</v>
      </c>
      <c r="K37" s="35" t="e">
        <f t="shared" si="55"/>
        <v>#DIV/0!</v>
      </c>
      <c r="L37" s="123">
        <v>0</v>
      </c>
      <c r="M37" s="123">
        <v>0</v>
      </c>
      <c r="N37" s="35" t="e">
        <f t="shared" si="56"/>
        <v>#DIV/0!</v>
      </c>
      <c r="O37" s="123">
        <v>0</v>
      </c>
      <c r="P37" s="123">
        <v>0</v>
      </c>
      <c r="Q37" s="35" t="e">
        <f t="shared" si="57"/>
        <v>#DIV/0!</v>
      </c>
      <c r="R37" s="123">
        <v>0</v>
      </c>
      <c r="S37" s="123">
        <v>0</v>
      </c>
      <c r="T37" s="35" t="e">
        <f t="shared" si="58"/>
        <v>#DIV/0!</v>
      </c>
      <c r="U37" s="123">
        <v>0</v>
      </c>
      <c r="V37" s="123">
        <v>0</v>
      </c>
      <c r="W37" s="35" t="e">
        <f t="shared" si="59"/>
        <v>#DIV/0!</v>
      </c>
      <c r="X37" s="123">
        <v>0</v>
      </c>
      <c r="Y37" s="123">
        <v>0</v>
      </c>
      <c r="Z37" s="35" t="e">
        <f t="shared" si="60"/>
        <v>#DIV/0!</v>
      </c>
      <c r="AA37" s="123">
        <v>0</v>
      </c>
      <c r="AB37" s="123">
        <v>0</v>
      </c>
      <c r="AC37" s="35" t="e">
        <f t="shared" si="61"/>
        <v>#DIV/0!</v>
      </c>
      <c r="AD37" s="123">
        <v>0</v>
      </c>
      <c r="AE37" s="123">
        <v>0</v>
      </c>
      <c r="AF37" s="35" t="e">
        <f t="shared" si="62"/>
        <v>#DIV/0!</v>
      </c>
      <c r="AG37" s="123">
        <v>0</v>
      </c>
      <c r="AH37" s="123">
        <v>0</v>
      </c>
      <c r="AI37" s="35" t="e">
        <f t="shared" si="63"/>
        <v>#DIV/0!</v>
      </c>
      <c r="AJ37" s="123">
        <v>0</v>
      </c>
      <c r="AK37" s="123">
        <v>0</v>
      </c>
      <c r="AL37" s="35" t="e">
        <f t="shared" si="64"/>
        <v>#DIV/0!</v>
      </c>
    </row>
    <row r="38" spans="1:38" hidden="1" x14ac:dyDescent="0.3">
      <c r="A38" s="126" t="s">
        <v>26</v>
      </c>
      <c r="B38" s="122">
        <f t="shared" si="13"/>
        <v>0</v>
      </c>
      <c r="C38" s="41" t="e">
        <f t="shared" si="52"/>
        <v>#DIV/0!</v>
      </c>
      <c r="D38" s="8">
        <v>0</v>
      </c>
      <c r="E38" s="23" t="e">
        <f t="shared" si="53"/>
        <v>#DIV/0!</v>
      </c>
      <c r="F38" s="123">
        <v>0</v>
      </c>
      <c r="G38" s="123">
        <v>0</v>
      </c>
      <c r="H38" s="35" t="e">
        <f t="shared" si="54"/>
        <v>#DIV/0!</v>
      </c>
      <c r="I38" s="123">
        <v>0</v>
      </c>
      <c r="J38" s="123">
        <v>0</v>
      </c>
      <c r="K38" s="35" t="e">
        <f t="shared" si="55"/>
        <v>#DIV/0!</v>
      </c>
      <c r="L38" s="123">
        <v>0</v>
      </c>
      <c r="M38" s="123">
        <v>0</v>
      </c>
      <c r="N38" s="35" t="e">
        <f t="shared" si="56"/>
        <v>#DIV/0!</v>
      </c>
      <c r="O38" s="123">
        <v>0</v>
      </c>
      <c r="P38" s="123">
        <v>0</v>
      </c>
      <c r="Q38" s="35" t="e">
        <f t="shared" si="57"/>
        <v>#DIV/0!</v>
      </c>
      <c r="R38" s="123">
        <v>0</v>
      </c>
      <c r="S38" s="123">
        <v>0</v>
      </c>
      <c r="T38" s="35" t="e">
        <f t="shared" si="58"/>
        <v>#DIV/0!</v>
      </c>
      <c r="U38" s="123">
        <v>0</v>
      </c>
      <c r="V38" s="123">
        <v>0</v>
      </c>
      <c r="W38" s="35" t="e">
        <f t="shared" si="59"/>
        <v>#DIV/0!</v>
      </c>
      <c r="X38" s="123">
        <v>0</v>
      </c>
      <c r="Y38" s="123">
        <v>0</v>
      </c>
      <c r="Z38" s="35" t="e">
        <f t="shared" si="60"/>
        <v>#DIV/0!</v>
      </c>
      <c r="AA38" s="123">
        <v>0</v>
      </c>
      <c r="AB38" s="123">
        <v>0</v>
      </c>
      <c r="AC38" s="35" t="e">
        <f t="shared" si="61"/>
        <v>#DIV/0!</v>
      </c>
      <c r="AD38" s="123">
        <v>0</v>
      </c>
      <c r="AE38" s="123">
        <v>0</v>
      </c>
      <c r="AF38" s="35" t="e">
        <f t="shared" si="62"/>
        <v>#DIV/0!</v>
      </c>
      <c r="AG38" s="123">
        <v>0</v>
      </c>
      <c r="AH38" s="123">
        <v>0</v>
      </c>
      <c r="AI38" s="35" t="e">
        <f t="shared" si="63"/>
        <v>#DIV/0!</v>
      </c>
      <c r="AJ38" s="123">
        <v>0</v>
      </c>
      <c r="AK38" s="123">
        <v>0</v>
      </c>
      <c r="AL38" s="35" t="e">
        <f t="shared" si="64"/>
        <v>#DIV/0!</v>
      </c>
    </row>
    <row r="39" spans="1:38" s="56" customFormat="1" hidden="1" x14ac:dyDescent="0.3">
      <c r="A39" s="3" t="s">
        <v>27</v>
      </c>
      <c r="B39" s="122">
        <f t="shared" si="13"/>
        <v>0</v>
      </c>
      <c r="C39" s="52" t="e">
        <f t="shared" si="52"/>
        <v>#DIV/0!</v>
      </c>
      <c r="D39" s="134">
        <v>0</v>
      </c>
      <c r="E39" s="58" t="e">
        <f t="shared" si="53"/>
        <v>#DIV/0!</v>
      </c>
      <c r="F39" s="36">
        <v>0</v>
      </c>
      <c r="G39" s="36">
        <v>0</v>
      </c>
      <c r="H39" s="35" t="e">
        <f t="shared" si="54"/>
        <v>#DIV/0!</v>
      </c>
      <c r="I39" s="36">
        <v>0</v>
      </c>
      <c r="J39" s="36">
        <v>0</v>
      </c>
      <c r="K39" s="35" t="e">
        <f>(I39+J39)/$I$26</f>
        <v>#DIV/0!</v>
      </c>
      <c r="L39" s="36">
        <v>0</v>
      </c>
      <c r="M39" s="36">
        <v>0</v>
      </c>
      <c r="N39" s="35" t="e">
        <f t="shared" si="56"/>
        <v>#DIV/0!</v>
      </c>
      <c r="O39" s="36">
        <v>0</v>
      </c>
      <c r="P39" s="36">
        <v>0</v>
      </c>
      <c r="Q39" s="35" t="e">
        <f t="shared" si="57"/>
        <v>#DIV/0!</v>
      </c>
      <c r="R39" s="36">
        <v>0</v>
      </c>
      <c r="S39" s="36">
        <v>0</v>
      </c>
      <c r="T39" s="35" t="e">
        <f t="shared" si="58"/>
        <v>#DIV/0!</v>
      </c>
      <c r="U39" s="36">
        <v>0</v>
      </c>
      <c r="V39" s="36">
        <v>0</v>
      </c>
      <c r="W39" s="35" t="e">
        <f t="shared" si="59"/>
        <v>#DIV/0!</v>
      </c>
      <c r="X39" s="36">
        <v>0</v>
      </c>
      <c r="Y39" s="36">
        <v>0</v>
      </c>
      <c r="Z39" s="35" t="e">
        <f t="shared" si="60"/>
        <v>#DIV/0!</v>
      </c>
      <c r="AA39" s="36">
        <v>0</v>
      </c>
      <c r="AB39" s="36">
        <v>0</v>
      </c>
      <c r="AC39" s="35" t="e">
        <f t="shared" si="61"/>
        <v>#DIV/0!</v>
      </c>
      <c r="AD39" s="36">
        <v>0</v>
      </c>
      <c r="AE39" s="36">
        <v>0</v>
      </c>
      <c r="AF39" s="35" t="e">
        <f t="shared" si="62"/>
        <v>#DIV/0!</v>
      </c>
      <c r="AG39" s="36">
        <v>0</v>
      </c>
      <c r="AH39" s="36">
        <v>0</v>
      </c>
      <c r="AI39" s="35" t="e">
        <f t="shared" si="63"/>
        <v>#DIV/0!</v>
      </c>
      <c r="AJ39" s="36">
        <v>0</v>
      </c>
      <c r="AK39" s="36">
        <v>0</v>
      </c>
      <c r="AL39" s="35" t="e">
        <f>(AJ39+AK39)/$AK$26</f>
        <v>#DIV/0!</v>
      </c>
    </row>
    <row r="40" spans="1:38" s="56" customFormat="1" hidden="1" x14ac:dyDescent="0.3">
      <c r="A40" s="135" t="s">
        <v>173</v>
      </c>
      <c r="B40" s="122">
        <f t="shared" ref="B40" si="65">D40+F40+G40+I40+J40+L40+M40+O40+P40+R40+S40+U40+V40+X40+Y40+AA40+AB40+AD40+AE40+AG40+AH40+AJ40+AK40</f>
        <v>0</v>
      </c>
      <c r="C40" s="52" t="e">
        <f t="shared" ref="C40" si="66">B40/$B$26</f>
        <v>#DIV/0!</v>
      </c>
      <c r="D40" s="134">
        <v>0</v>
      </c>
      <c r="E40" s="58" t="e">
        <f t="shared" ref="E40" si="67">D40/$D$26</f>
        <v>#DIV/0!</v>
      </c>
      <c r="F40" s="36">
        <v>0</v>
      </c>
      <c r="G40" s="36">
        <v>0</v>
      </c>
      <c r="H40" s="35" t="e">
        <f t="shared" ref="H40" si="68">(F40+G40)/$F$26</f>
        <v>#DIV/0!</v>
      </c>
      <c r="I40" s="36">
        <v>0</v>
      </c>
      <c r="J40" s="36">
        <v>0</v>
      </c>
      <c r="K40" s="35" t="e">
        <f>(I40+J40)/$I$26</f>
        <v>#DIV/0!</v>
      </c>
      <c r="L40" s="36">
        <v>0</v>
      </c>
      <c r="M40" s="36">
        <v>0</v>
      </c>
      <c r="N40" s="35" t="e">
        <f t="shared" ref="N40" si="69">(L40+M40)/$L$26</f>
        <v>#DIV/0!</v>
      </c>
      <c r="O40" s="36">
        <v>0</v>
      </c>
      <c r="P40" s="36">
        <v>0</v>
      </c>
      <c r="Q40" s="35" t="e">
        <f t="shared" ref="Q40" si="70">(O40+P40)/$O$26</f>
        <v>#DIV/0!</v>
      </c>
      <c r="R40" s="36">
        <v>0</v>
      </c>
      <c r="S40" s="36">
        <v>0</v>
      </c>
      <c r="T40" s="35" t="e">
        <f t="shared" ref="T40" si="71">(R40+S40)/$R$26</f>
        <v>#DIV/0!</v>
      </c>
      <c r="U40" s="36">
        <v>0</v>
      </c>
      <c r="V40" s="36">
        <v>0</v>
      </c>
      <c r="W40" s="35" t="e">
        <f t="shared" ref="W40" si="72">(U40+V40)/$R$26</f>
        <v>#DIV/0!</v>
      </c>
      <c r="X40" s="36">
        <v>0</v>
      </c>
      <c r="Y40" s="36">
        <v>0</v>
      </c>
      <c r="Z40" s="35" t="e">
        <f t="shared" ref="Z40" si="73">(X40+Y40)/$X$26</f>
        <v>#DIV/0!</v>
      </c>
      <c r="AA40" s="36">
        <v>0</v>
      </c>
      <c r="AB40" s="36">
        <v>0</v>
      </c>
      <c r="AC40" s="35" t="e">
        <f t="shared" ref="AC40" si="74">(AA40+AB40)/$AA$26</f>
        <v>#DIV/0!</v>
      </c>
      <c r="AD40" s="36">
        <v>0</v>
      </c>
      <c r="AE40" s="36">
        <v>0</v>
      </c>
      <c r="AF40" s="35" t="e">
        <f t="shared" ref="AF40" si="75">(AD40+AE40)/$AD$26</f>
        <v>#DIV/0!</v>
      </c>
      <c r="AG40" s="36">
        <v>0</v>
      </c>
      <c r="AH40" s="36">
        <v>0</v>
      </c>
      <c r="AI40" s="35" t="e">
        <f t="shared" ref="AI40" si="76">(AG40+AH40)/$AG$26</f>
        <v>#DIV/0!</v>
      </c>
      <c r="AJ40" s="36">
        <v>0</v>
      </c>
      <c r="AK40" s="36">
        <v>0</v>
      </c>
      <c r="AL40" s="35" t="e">
        <f>(AJ40+AK40)/$AK$26</f>
        <v>#DIV/0!</v>
      </c>
    </row>
    <row r="41" spans="1:38" s="12" customFormat="1" hidden="1" x14ac:dyDescent="0.3">
      <c r="A41" s="16" t="s">
        <v>28</v>
      </c>
      <c r="B41" s="33">
        <f>SUM(B42:B54)</f>
        <v>0</v>
      </c>
      <c r="C41" s="33"/>
      <c r="D41" s="11">
        <f>SUM(D42:D54)</f>
        <v>0</v>
      </c>
      <c r="E41" s="25"/>
      <c r="F41" s="33">
        <v>0</v>
      </c>
      <c r="G41" s="33"/>
      <c r="H41" s="33"/>
      <c r="I41" s="33">
        <v>0</v>
      </c>
      <c r="J41" s="33"/>
      <c r="K41" s="33"/>
      <c r="L41" s="33">
        <f>SUM(L42:M54)</f>
        <v>0</v>
      </c>
      <c r="M41" s="33"/>
      <c r="N41" s="33"/>
      <c r="O41" s="33">
        <f>SUM(O42:P54)</f>
        <v>0</v>
      </c>
      <c r="P41" s="33"/>
      <c r="Q41" s="33"/>
      <c r="R41" s="33">
        <f>SUM(R42:S54)</f>
        <v>0</v>
      </c>
      <c r="S41" s="33"/>
      <c r="T41" s="33"/>
      <c r="U41" s="33">
        <f>SUM(U42:V54)</f>
        <v>0</v>
      </c>
      <c r="V41" s="33"/>
      <c r="W41" s="33"/>
      <c r="X41" s="33">
        <f>SUM(X42:Y54)</f>
        <v>0</v>
      </c>
      <c r="Y41" s="33"/>
      <c r="Z41" s="33"/>
      <c r="AA41" s="33">
        <f>SUM(AA42:AB54)</f>
        <v>0</v>
      </c>
      <c r="AB41" s="33"/>
      <c r="AC41" s="33"/>
      <c r="AD41" s="33">
        <f>SUM(AD42:AE54)</f>
        <v>0</v>
      </c>
      <c r="AE41" s="33"/>
      <c r="AF41" s="33"/>
      <c r="AG41" s="33">
        <f>SUM(AG42:AH54)</f>
        <v>0</v>
      </c>
      <c r="AH41" s="33"/>
      <c r="AI41" s="33"/>
      <c r="AJ41" s="33">
        <f>SUM(AJ42:AK54)</f>
        <v>0</v>
      </c>
      <c r="AK41" s="33"/>
      <c r="AL41" s="33"/>
    </row>
    <row r="42" spans="1:38" hidden="1" x14ac:dyDescent="0.3">
      <c r="A42" s="126" t="s">
        <v>29</v>
      </c>
      <c r="B42" s="122">
        <f t="shared" si="13"/>
        <v>0</v>
      </c>
      <c r="C42" s="41" t="e">
        <f t="shared" ref="C42:C53" si="77">B42/$B$41</f>
        <v>#DIV/0!</v>
      </c>
      <c r="D42" s="8">
        <v>0</v>
      </c>
      <c r="E42" s="23" t="e">
        <f>D42/$D$41</f>
        <v>#DIV/0!</v>
      </c>
      <c r="F42" s="123">
        <v>0</v>
      </c>
      <c r="G42" s="123">
        <v>0</v>
      </c>
      <c r="H42" s="35" t="e">
        <f>(F42+G42)/$F$41</f>
        <v>#DIV/0!</v>
      </c>
      <c r="I42" s="123">
        <v>0</v>
      </c>
      <c r="J42" s="123">
        <v>0</v>
      </c>
      <c r="K42" s="35" t="e">
        <f>(I42+J42)/$I$41</f>
        <v>#DIV/0!</v>
      </c>
      <c r="L42" s="123">
        <v>0</v>
      </c>
      <c r="M42" s="123">
        <v>0</v>
      </c>
      <c r="N42" s="35" t="e">
        <f>(L42+M42)/$L$41</f>
        <v>#DIV/0!</v>
      </c>
      <c r="O42" s="123">
        <v>0</v>
      </c>
      <c r="P42" s="123">
        <v>0</v>
      </c>
      <c r="Q42" s="35" t="e">
        <f>(O42+P42)/$O$41</f>
        <v>#DIV/0!</v>
      </c>
      <c r="R42" s="123">
        <v>0</v>
      </c>
      <c r="S42" s="123">
        <v>0</v>
      </c>
      <c r="T42" s="35" t="e">
        <f>(R42+S42)/$R$41</f>
        <v>#DIV/0!</v>
      </c>
      <c r="U42" s="123">
        <v>0</v>
      </c>
      <c r="V42" s="123">
        <v>0</v>
      </c>
      <c r="W42" s="35" t="e">
        <f>(U42+V42)/$R$41</f>
        <v>#DIV/0!</v>
      </c>
      <c r="X42" s="123">
        <v>0</v>
      </c>
      <c r="Y42" s="123">
        <v>0</v>
      </c>
      <c r="Z42" s="35" t="e">
        <f>(X42+Y42)/$X$41</f>
        <v>#DIV/0!</v>
      </c>
      <c r="AA42" s="123">
        <v>0</v>
      </c>
      <c r="AB42" s="123">
        <v>0</v>
      </c>
      <c r="AC42" s="35" t="e">
        <f>(AA42+AB42)/$AA$41</f>
        <v>#DIV/0!</v>
      </c>
      <c r="AD42" s="123">
        <v>0</v>
      </c>
      <c r="AE42" s="123">
        <v>0</v>
      </c>
      <c r="AF42" s="35" t="e">
        <f>(AD42+AE42)/$AD$41</f>
        <v>#DIV/0!</v>
      </c>
      <c r="AG42" s="123">
        <v>0</v>
      </c>
      <c r="AH42" s="123">
        <v>0</v>
      </c>
      <c r="AI42" s="35" t="e">
        <f>(AG42+AH42)/$AG$41</f>
        <v>#DIV/0!</v>
      </c>
      <c r="AJ42" s="123">
        <v>0</v>
      </c>
      <c r="AK42" s="123">
        <v>0</v>
      </c>
      <c r="AL42" s="35" t="e">
        <f>(AJ42+AK42)/$AK$41</f>
        <v>#DIV/0!</v>
      </c>
    </row>
    <row r="43" spans="1:38" hidden="1" x14ac:dyDescent="0.3">
      <c r="A43" s="126" t="s">
        <v>30</v>
      </c>
      <c r="B43" s="122">
        <f t="shared" si="13"/>
        <v>0</v>
      </c>
      <c r="C43" s="41" t="e">
        <f t="shared" si="77"/>
        <v>#DIV/0!</v>
      </c>
      <c r="D43" s="8">
        <v>0</v>
      </c>
      <c r="E43" s="23" t="e">
        <f t="shared" ref="E43:E53" si="78">D43/$D$41</f>
        <v>#DIV/0!</v>
      </c>
      <c r="F43" s="123">
        <v>0</v>
      </c>
      <c r="G43" s="123">
        <v>0</v>
      </c>
      <c r="H43" s="35" t="e">
        <f t="shared" ref="H43:H53" si="79">(F43+G43)/$F$41</f>
        <v>#DIV/0!</v>
      </c>
      <c r="I43" s="123">
        <v>0</v>
      </c>
      <c r="J43" s="123">
        <v>0</v>
      </c>
      <c r="K43" s="35" t="e">
        <f t="shared" ref="K43:K53" si="80">(I43+J43)/$I$41</f>
        <v>#DIV/0!</v>
      </c>
      <c r="L43" s="123">
        <v>0</v>
      </c>
      <c r="M43" s="123">
        <v>0</v>
      </c>
      <c r="N43" s="35" t="e">
        <f t="shared" ref="N43:N53" si="81">(L43+M43)/$L$41</f>
        <v>#DIV/0!</v>
      </c>
      <c r="O43" s="123">
        <v>0</v>
      </c>
      <c r="P43" s="123">
        <v>0</v>
      </c>
      <c r="Q43" s="35" t="e">
        <f t="shared" ref="Q43:Q53" si="82">(O43+P43)/$O$41</f>
        <v>#DIV/0!</v>
      </c>
      <c r="R43" s="123">
        <v>0</v>
      </c>
      <c r="S43" s="123">
        <v>0</v>
      </c>
      <c r="T43" s="35" t="e">
        <f t="shared" ref="T43:T53" si="83">(R43+S43)/$R$41</f>
        <v>#DIV/0!</v>
      </c>
      <c r="U43" s="123">
        <v>0</v>
      </c>
      <c r="V43" s="123">
        <v>0</v>
      </c>
      <c r="W43" s="35" t="e">
        <f t="shared" ref="W43:W53" si="84">(U43+V43)/$R$41</f>
        <v>#DIV/0!</v>
      </c>
      <c r="X43" s="123">
        <v>0</v>
      </c>
      <c r="Y43" s="123">
        <v>0</v>
      </c>
      <c r="Z43" s="35" t="e">
        <f t="shared" ref="Z43:Z53" si="85">(X43+Y43)/$X$41</f>
        <v>#DIV/0!</v>
      </c>
      <c r="AA43" s="123">
        <v>0</v>
      </c>
      <c r="AB43" s="123">
        <v>0</v>
      </c>
      <c r="AC43" s="35" t="e">
        <f t="shared" ref="AC43:AC53" si="86">(AA43+AB43)/$AA$41</f>
        <v>#DIV/0!</v>
      </c>
      <c r="AD43" s="123">
        <v>0</v>
      </c>
      <c r="AE43" s="123">
        <v>0</v>
      </c>
      <c r="AF43" s="35" t="e">
        <f t="shared" ref="AF43:AF53" si="87">(AD43+AE43)/$AD$41</f>
        <v>#DIV/0!</v>
      </c>
      <c r="AG43" s="123">
        <v>0</v>
      </c>
      <c r="AH43" s="123">
        <v>0</v>
      </c>
      <c r="AI43" s="35" t="e">
        <f t="shared" ref="AI43:AI53" si="88">(AG43+AH43)/$AG$41</f>
        <v>#DIV/0!</v>
      </c>
      <c r="AJ43" s="123">
        <v>0</v>
      </c>
      <c r="AK43" s="123">
        <v>0</v>
      </c>
      <c r="AL43" s="35" t="e">
        <f t="shared" ref="AL43:AL53" si="89">(AJ43+AK43)/$AK$41</f>
        <v>#DIV/0!</v>
      </c>
    </row>
    <row r="44" spans="1:38" hidden="1" x14ac:dyDescent="0.3">
      <c r="A44" s="126" t="s">
        <v>31</v>
      </c>
      <c r="B44" s="122">
        <f t="shared" si="13"/>
        <v>0</v>
      </c>
      <c r="C44" s="41" t="e">
        <f t="shared" si="77"/>
        <v>#DIV/0!</v>
      </c>
      <c r="D44" s="8">
        <v>0</v>
      </c>
      <c r="E44" s="23" t="e">
        <f t="shared" si="78"/>
        <v>#DIV/0!</v>
      </c>
      <c r="F44" s="123">
        <v>0</v>
      </c>
      <c r="G44" s="123">
        <v>0</v>
      </c>
      <c r="H44" s="35" t="e">
        <f t="shared" si="79"/>
        <v>#DIV/0!</v>
      </c>
      <c r="I44" s="123">
        <v>0</v>
      </c>
      <c r="J44" s="123">
        <v>0</v>
      </c>
      <c r="K44" s="35" t="e">
        <f t="shared" si="80"/>
        <v>#DIV/0!</v>
      </c>
      <c r="L44" s="123">
        <v>0</v>
      </c>
      <c r="M44" s="123">
        <v>0</v>
      </c>
      <c r="N44" s="35" t="e">
        <f t="shared" si="81"/>
        <v>#DIV/0!</v>
      </c>
      <c r="O44" s="123">
        <v>0</v>
      </c>
      <c r="P44" s="123">
        <v>0</v>
      </c>
      <c r="Q44" s="35" t="e">
        <f t="shared" si="82"/>
        <v>#DIV/0!</v>
      </c>
      <c r="R44" s="123">
        <v>0</v>
      </c>
      <c r="S44" s="123">
        <v>0</v>
      </c>
      <c r="T44" s="35" t="e">
        <f t="shared" si="83"/>
        <v>#DIV/0!</v>
      </c>
      <c r="U44" s="123">
        <v>0</v>
      </c>
      <c r="V44" s="123">
        <v>0</v>
      </c>
      <c r="W44" s="35" t="e">
        <f t="shared" si="84"/>
        <v>#DIV/0!</v>
      </c>
      <c r="X44" s="123">
        <v>0</v>
      </c>
      <c r="Y44" s="123">
        <v>0</v>
      </c>
      <c r="Z44" s="35" t="e">
        <f t="shared" si="85"/>
        <v>#DIV/0!</v>
      </c>
      <c r="AA44" s="123">
        <v>0</v>
      </c>
      <c r="AB44" s="123">
        <v>0</v>
      </c>
      <c r="AC44" s="35" t="e">
        <f t="shared" si="86"/>
        <v>#DIV/0!</v>
      </c>
      <c r="AD44" s="123">
        <v>0</v>
      </c>
      <c r="AE44" s="123">
        <v>0</v>
      </c>
      <c r="AF44" s="35" t="e">
        <f t="shared" si="87"/>
        <v>#DIV/0!</v>
      </c>
      <c r="AG44" s="123">
        <v>0</v>
      </c>
      <c r="AH44" s="123">
        <v>0</v>
      </c>
      <c r="AI44" s="35" t="e">
        <f t="shared" si="88"/>
        <v>#DIV/0!</v>
      </c>
      <c r="AJ44" s="123">
        <v>0</v>
      </c>
      <c r="AK44" s="123">
        <v>0</v>
      </c>
      <c r="AL44" s="35" t="e">
        <f t="shared" si="89"/>
        <v>#DIV/0!</v>
      </c>
    </row>
    <row r="45" spans="1:38" hidden="1" x14ac:dyDescent="0.3">
      <c r="A45" s="126" t="s">
        <v>32</v>
      </c>
      <c r="B45" s="122">
        <f t="shared" si="13"/>
        <v>0</v>
      </c>
      <c r="C45" s="41" t="e">
        <f t="shared" si="77"/>
        <v>#DIV/0!</v>
      </c>
      <c r="D45" s="8">
        <v>0</v>
      </c>
      <c r="E45" s="23" t="e">
        <f t="shared" si="78"/>
        <v>#DIV/0!</v>
      </c>
      <c r="F45" s="123">
        <v>0</v>
      </c>
      <c r="G45" s="123">
        <v>0</v>
      </c>
      <c r="H45" s="35" t="e">
        <f t="shared" si="79"/>
        <v>#DIV/0!</v>
      </c>
      <c r="I45" s="123">
        <v>0</v>
      </c>
      <c r="J45" s="123">
        <v>0</v>
      </c>
      <c r="K45" s="35" t="e">
        <f t="shared" si="80"/>
        <v>#DIV/0!</v>
      </c>
      <c r="L45" s="123">
        <v>0</v>
      </c>
      <c r="M45" s="123">
        <v>0</v>
      </c>
      <c r="N45" s="35" t="e">
        <f t="shared" si="81"/>
        <v>#DIV/0!</v>
      </c>
      <c r="O45" s="123">
        <v>0</v>
      </c>
      <c r="P45" s="123">
        <v>0</v>
      </c>
      <c r="Q45" s="35" t="e">
        <f t="shared" si="82"/>
        <v>#DIV/0!</v>
      </c>
      <c r="R45" s="123">
        <v>0</v>
      </c>
      <c r="S45" s="123">
        <v>0</v>
      </c>
      <c r="T45" s="35" t="e">
        <f t="shared" si="83"/>
        <v>#DIV/0!</v>
      </c>
      <c r="U45" s="123">
        <v>0</v>
      </c>
      <c r="V45" s="123">
        <v>0</v>
      </c>
      <c r="W45" s="35" t="e">
        <f t="shared" si="84"/>
        <v>#DIV/0!</v>
      </c>
      <c r="X45" s="123">
        <v>0</v>
      </c>
      <c r="Y45" s="123">
        <v>0</v>
      </c>
      <c r="Z45" s="35" t="e">
        <f t="shared" si="85"/>
        <v>#DIV/0!</v>
      </c>
      <c r="AA45" s="123">
        <v>0</v>
      </c>
      <c r="AB45" s="123">
        <v>0</v>
      </c>
      <c r="AC45" s="35" t="e">
        <f t="shared" si="86"/>
        <v>#DIV/0!</v>
      </c>
      <c r="AD45" s="123">
        <v>0</v>
      </c>
      <c r="AE45" s="123">
        <v>0</v>
      </c>
      <c r="AF45" s="35" t="e">
        <f t="shared" si="87"/>
        <v>#DIV/0!</v>
      </c>
      <c r="AG45" s="123">
        <v>0</v>
      </c>
      <c r="AH45" s="123">
        <v>0</v>
      </c>
      <c r="AI45" s="35" t="e">
        <f t="shared" si="88"/>
        <v>#DIV/0!</v>
      </c>
      <c r="AJ45" s="123">
        <v>0</v>
      </c>
      <c r="AK45" s="123">
        <v>0</v>
      </c>
      <c r="AL45" s="35" t="e">
        <f t="shared" si="89"/>
        <v>#DIV/0!</v>
      </c>
    </row>
    <row r="46" spans="1:38" hidden="1" x14ac:dyDescent="0.3">
      <c r="A46" s="126" t="s">
        <v>33</v>
      </c>
      <c r="B46" s="122">
        <f t="shared" si="13"/>
        <v>0</v>
      </c>
      <c r="C46" s="41" t="e">
        <f t="shared" si="77"/>
        <v>#DIV/0!</v>
      </c>
      <c r="D46" s="8">
        <v>0</v>
      </c>
      <c r="E46" s="23" t="e">
        <f t="shared" si="78"/>
        <v>#DIV/0!</v>
      </c>
      <c r="F46" s="123">
        <v>0</v>
      </c>
      <c r="G46" s="123">
        <v>0</v>
      </c>
      <c r="H46" s="35" t="e">
        <f t="shared" si="79"/>
        <v>#DIV/0!</v>
      </c>
      <c r="I46" s="123">
        <v>0</v>
      </c>
      <c r="J46" s="123">
        <v>0</v>
      </c>
      <c r="K46" s="35" t="e">
        <f t="shared" si="80"/>
        <v>#DIV/0!</v>
      </c>
      <c r="L46" s="123">
        <v>0</v>
      </c>
      <c r="M46" s="123">
        <v>0</v>
      </c>
      <c r="N46" s="35" t="e">
        <f t="shared" si="81"/>
        <v>#DIV/0!</v>
      </c>
      <c r="O46" s="123">
        <v>0</v>
      </c>
      <c r="P46" s="123">
        <v>0</v>
      </c>
      <c r="Q46" s="35" t="e">
        <f t="shared" si="82"/>
        <v>#DIV/0!</v>
      </c>
      <c r="R46" s="123">
        <v>0</v>
      </c>
      <c r="S46" s="123">
        <v>0</v>
      </c>
      <c r="T46" s="35" t="e">
        <f t="shared" si="83"/>
        <v>#DIV/0!</v>
      </c>
      <c r="U46" s="123">
        <v>0</v>
      </c>
      <c r="V46" s="123">
        <v>0</v>
      </c>
      <c r="W46" s="35" t="e">
        <f t="shared" si="84"/>
        <v>#DIV/0!</v>
      </c>
      <c r="X46" s="123">
        <v>0</v>
      </c>
      <c r="Y46" s="123">
        <v>0</v>
      </c>
      <c r="Z46" s="35" t="e">
        <f t="shared" si="85"/>
        <v>#DIV/0!</v>
      </c>
      <c r="AA46" s="123">
        <v>0</v>
      </c>
      <c r="AB46" s="123">
        <v>0</v>
      </c>
      <c r="AC46" s="35" t="e">
        <f t="shared" si="86"/>
        <v>#DIV/0!</v>
      </c>
      <c r="AD46" s="123">
        <v>0</v>
      </c>
      <c r="AE46" s="123">
        <v>0</v>
      </c>
      <c r="AF46" s="35" t="e">
        <f t="shared" si="87"/>
        <v>#DIV/0!</v>
      </c>
      <c r="AG46" s="123">
        <v>0</v>
      </c>
      <c r="AH46" s="123">
        <v>0</v>
      </c>
      <c r="AI46" s="35" t="e">
        <f t="shared" si="88"/>
        <v>#DIV/0!</v>
      </c>
      <c r="AJ46" s="123">
        <v>0</v>
      </c>
      <c r="AK46" s="123">
        <v>0</v>
      </c>
      <c r="AL46" s="35" t="e">
        <f t="shared" si="89"/>
        <v>#DIV/0!</v>
      </c>
    </row>
    <row r="47" spans="1:38" hidden="1" x14ac:dyDescent="0.3">
      <c r="A47" s="126" t="s">
        <v>34</v>
      </c>
      <c r="B47" s="122">
        <f t="shared" si="13"/>
        <v>0</v>
      </c>
      <c r="C47" s="41" t="e">
        <f t="shared" si="77"/>
        <v>#DIV/0!</v>
      </c>
      <c r="D47" s="8">
        <v>0</v>
      </c>
      <c r="E47" s="23" t="e">
        <f t="shared" si="78"/>
        <v>#DIV/0!</v>
      </c>
      <c r="F47" s="123">
        <v>0</v>
      </c>
      <c r="G47" s="123">
        <v>0</v>
      </c>
      <c r="H47" s="35" t="e">
        <f t="shared" si="79"/>
        <v>#DIV/0!</v>
      </c>
      <c r="I47" s="123">
        <v>0</v>
      </c>
      <c r="J47" s="123">
        <v>0</v>
      </c>
      <c r="K47" s="35" t="e">
        <f t="shared" si="80"/>
        <v>#DIV/0!</v>
      </c>
      <c r="L47" s="123">
        <v>0</v>
      </c>
      <c r="M47" s="123">
        <v>0</v>
      </c>
      <c r="N47" s="35" t="e">
        <f t="shared" si="81"/>
        <v>#DIV/0!</v>
      </c>
      <c r="O47" s="123">
        <v>0</v>
      </c>
      <c r="P47" s="123">
        <v>0</v>
      </c>
      <c r="Q47" s="35" t="e">
        <f t="shared" si="82"/>
        <v>#DIV/0!</v>
      </c>
      <c r="R47" s="123">
        <v>0</v>
      </c>
      <c r="S47" s="123">
        <v>0</v>
      </c>
      <c r="T47" s="35" t="e">
        <f t="shared" si="83"/>
        <v>#DIV/0!</v>
      </c>
      <c r="U47" s="123">
        <v>0</v>
      </c>
      <c r="V47" s="123">
        <v>0</v>
      </c>
      <c r="W47" s="35" t="e">
        <f t="shared" si="84"/>
        <v>#DIV/0!</v>
      </c>
      <c r="X47" s="123">
        <v>0</v>
      </c>
      <c r="Y47" s="123">
        <v>0</v>
      </c>
      <c r="Z47" s="35" t="e">
        <f t="shared" si="85"/>
        <v>#DIV/0!</v>
      </c>
      <c r="AA47" s="123">
        <v>0</v>
      </c>
      <c r="AB47" s="123">
        <v>0</v>
      </c>
      <c r="AC47" s="35" t="e">
        <f t="shared" si="86"/>
        <v>#DIV/0!</v>
      </c>
      <c r="AD47" s="123">
        <v>0</v>
      </c>
      <c r="AE47" s="123">
        <v>0</v>
      </c>
      <c r="AF47" s="35" t="e">
        <f t="shared" si="87"/>
        <v>#DIV/0!</v>
      </c>
      <c r="AG47" s="123">
        <v>0</v>
      </c>
      <c r="AH47" s="123">
        <v>0</v>
      </c>
      <c r="AI47" s="35" t="e">
        <f t="shared" si="88"/>
        <v>#DIV/0!</v>
      </c>
      <c r="AJ47" s="123">
        <v>0</v>
      </c>
      <c r="AK47" s="123">
        <v>0</v>
      </c>
      <c r="AL47" s="35" t="e">
        <f t="shared" si="89"/>
        <v>#DIV/0!</v>
      </c>
    </row>
    <row r="48" spans="1:38" hidden="1" x14ac:dyDescent="0.3">
      <c r="A48" s="126" t="s">
        <v>35</v>
      </c>
      <c r="B48" s="122">
        <f t="shared" si="13"/>
        <v>0</v>
      </c>
      <c r="C48" s="41" t="e">
        <f t="shared" si="77"/>
        <v>#DIV/0!</v>
      </c>
      <c r="D48" s="8">
        <v>0</v>
      </c>
      <c r="E48" s="23" t="e">
        <f t="shared" si="78"/>
        <v>#DIV/0!</v>
      </c>
      <c r="F48" s="123">
        <v>0</v>
      </c>
      <c r="G48" s="123">
        <v>0</v>
      </c>
      <c r="H48" s="35" t="e">
        <f t="shared" si="79"/>
        <v>#DIV/0!</v>
      </c>
      <c r="I48" s="123">
        <v>0</v>
      </c>
      <c r="J48" s="123">
        <v>0</v>
      </c>
      <c r="K48" s="35" t="e">
        <f t="shared" si="80"/>
        <v>#DIV/0!</v>
      </c>
      <c r="L48" s="123">
        <v>0</v>
      </c>
      <c r="M48" s="123">
        <v>0</v>
      </c>
      <c r="N48" s="35" t="e">
        <f t="shared" si="81"/>
        <v>#DIV/0!</v>
      </c>
      <c r="O48" s="123">
        <v>0</v>
      </c>
      <c r="P48" s="123">
        <v>0</v>
      </c>
      <c r="Q48" s="35" t="e">
        <f t="shared" si="82"/>
        <v>#DIV/0!</v>
      </c>
      <c r="R48" s="123">
        <v>0</v>
      </c>
      <c r="S48" s="123">
        <v>0</v>
      </c>
      <c r="T48" s="35" t="e">
        <f t="shared" si="83"/>
        <v>#DIV/0!</v>
      </c>
      <c r="U48" s="123">
        <v>0</v>
      </c>
      <c r="V48" s="123">
        <v>0</v>
      </c>
      <c r="W48" s="35" t="e">
        <f t="shared" si="84"/>
        <v>#DIV/0!</v>
      </c>
      <c r="X48" s="123">
        <v>0</v>
      </c>
      <c r="Y48" s="123">
        <v>0</v>
      </c>
      <c r="Z48" s="35" t="e">
        <f t="shared" si="85"/>
        <v>#DIV/0!</v>
      </c>
      <c r="AA48" s="123">
        <v>0</v>
      </c>
      <c r="AB48" s="123">
        <v>0</v>
      </c>
      <c r="AC48" s="35" t="e">
        <f t="shared" si="86"/>
        <v>#DIV/0!</v>
      </c>
      <c r="AD48" s="123">
        <v>0</v>
      </c>
      <c r="AE48" s="123">
        <v>0</v>
      </c>
      <c r="AF48" s="35" t="e">
        <f t="shared" si="87"/>
        <v>#DIV/0!</v>
      </c>
      <c r="AG48" s="123">
        <v>0</v>
      </c>
      <c r="AH48" s="123">
        <v>0</v>
      </c>
      <c r="AI48" s="35" t="e">
        <f t="shared" si="88"/>
        <v>#DIV/0!</v>
      </c>
      <c r="AJ48" s="123">
        <v>0</v>
      </c>
      <c r="AK48" s="123">
        <v>0</v>
      </c>
      <c r="AL48" s="35" t="e">
        <f t="shared" si="89"/>
        <v>#DIV/0!</v>
      </c>
    </row>
    <row r="49" spans="1:38" hidden="1" x14ac:dyDescent="0.3">
      <c r="A49" s="126" t="s">
        <v>36</v>
      </c>
      <c r="B49" s="122">
        <f>D49+F49+G49+I49+J49+L49+M49+O49+P49+R49+S49+U49+V49+X49+Y49+AA49+AB49+AD49+AE49+AG49+AH49+AJ49+AK49</f>
        <v>0</v>
      </c>
      <c r="C49" s="41" t="e">
        <f t="shared" si="77"/>
        <v>#DIV/0!</v>
      </c>
      <c r="D49" s="8">
        <v>0</v>
      </c>
      <c r="E49" s="23" t="e">
        <f t="shared" si="78"/>
        <v>#DIV/0!</v>
      </c>
      <c r="F49" s="123">
        <v>0</v>
      </c>
      <c r="G49" s="123">
        <v>0</v>
      </c>
      <c r="H49" s="35" t="e">
        <f t="shared" si="79"/>
        <v>#DIV/0!</v>
      </c>
      <c r="I49" s="123">
        <v>0</v>
      </c>
      <c r="J49" s="123">
        <v>0</v>
      </c>
      <c r="K49" s="35" t="e">
        <f t="shared" si="80"/>
        <v>#DIV/0!</v>
      </c>
      <c r="L49" s="123">
        <v>0</v>
      </c>
      <c r="M49" s="123">
        <v>0</v>
      </c>
      <c r="N49" s="35" t="e">
        <f t="shared" si="81"/>
        <v>#DIV/0!</v>
      </c>
      <c r="O49" s="123">
        <v>0</v>
      </c>
      <c r="P49" s="123">
        <v>0</v>
      </c>
      <c r="Q49" s="35" t="e">
        <f t="shared" si="82"/>
        <v>#DIV/0!</v>
      </c>
      <c r="R49" s="123">
        <v>0</v>
      </c>
      <c r="S49" s="123">
        <v>0</v>
      </c>
      <c r="T49" s="35" t="e">
        <f t="shared" si="83"/>
        <v>#DIV/0!</v>
      </c>
      <c r="U49" s="123">
        <v>0</v>
      </c>
      <c r="V49" s="123">
        <v>0</v>
      </c>
      <c r="W49" s="35" t="e">
        <f t="shared" si="84"/>
        <v>#DIV/0!</v>
      </c>
      <c r="X49" s="123">
        <v>0</v>
      </c>
      <c r="Y49" s="123">
        <v>0</v>
      </c>
      <c r="Z49" s="35" t="e">
        <f t="shared" si="85"/>
        <v>#DIV/0!</v>
      </c>
      <c r="AA49" s="123">
        <v>0</v>
      </c>
      <c r="AB49" s="123">
        <v>0</v>
      </c>
      <c r="AC49" s="35" t="e">
        <f t="shared" si="86"/>
        <v>#DIV/0!</v>
      </c>
      <c r="AD49" s="123">
        <v>0</v>
      </c>
      <c r="AE49" s="123">
        <v>0</v>
      </c>
      <c r="AF49" s="35" t="e">
        <f t="shared" si="87"/>
        <v>#DIV/0!</v>
      </c>
      <c r="AG49" s="123">
        <v>0</v>
      </c>
      <c r="AH49" s="123">
        <v>0</v>
      </c>
      <c r="AI49" s="35" t="e">
        <f t="shared" si="88"/>
        <v>#DIV/0!</v>
      </c>
      <c r="AJ49" s="123">
        <v>0</v>
      </c>
      <c r="AK49" s="123">
        <v>0</v>
      </c>
      <c r="AL49" s="35" t="e">
        <f t="shared" si="89"/>
        <v>#DIV/0!</v>
      </c>
    </row>
    <row r="50" spans="1:38" hidden="1" x14ac:dyDescent="0.3">
      <c r="A50" s="126" t="s">
        <v>37</v>
      </c>
      <c r="B50" s="122">
        <f t="shared" si="13"/>
        <v>0</v>
      </c>
      <c r="C50" s="41" t="e">
        <f t="shared" si="77"/>
        <v>#DIV/0!</v>
      </c>
      <c r="D50" s="8">
        <v>0</v>
      </c>
      <c r="E50" s="23" t="e">
        <f t="shared" si="78"/>
        <v>#DIV/0!</v>
      </c>
      <c r="F50" s="123">
        <v>0</v>
      </c>
      <c r="G50" s="123">
        <v>0</v>
      </c>
      <c r="H50" s="35" t="e">
        <f t="shared" si="79"/>
        <v>#DIV/0!</v>
      </c>
      <c r="I50" s="123">
        <v>0</v>
      </c>
      <c r="J50" s="123">
        <v>0</v>
      </c>
      <c r="K50" s="35" t="e">
        <f t="shared" si="80"/>
        <v>#DIV/0!</v>
      </c>
      <c r="L50" s="123">
        <v>0</v>
      </c>
      <c r="M50" s="123">
        <v>0</v>
      </c>
      <c r="N50" s="35" t="e">
        <f t="shared" si="81"/>
        <v>#DIV/0!</v>
      </c>
      <c r="O50" s="123">
        <v>0</v>
      </c>
      <c r="P50" s="123">
        <v>0</v>
      </c>
      <c r="Q50" s="35" t="e">
        <f t="shared" si="82"/>
        <v>#DIV/0!</v>
      </c>
      <c r="R50" s="123">
        <v>0</v>
      </c>
      <c r="S50" s="123">
        <v>0</v>
      </c>
      <c r="T50" s="35" t="e">
        <f t="shared" si="83"/>
        <v>#DIV/0!</v>
      </c>
      <c r="U50" s="123">
        <v>0</v>
      </c>
      <c r="V50" s="123">
        <v>0</v>
      </c>
      <c r="W50" s="35" t="e">
        <f t="shared" si="84"/>
        <v>#DIV/0!</v>
      </c>
      <c r="X50" s="123">
        <v>0</v>
      </c>
      <c r="Y50" s="123">
        <v>0</v>
      </c>
      <c r="Z50" s="35" t="e">
        <f t="shared" si="85"/>
        <v>#DIV/0!</v>
      </c>
      <c r="AA50" s="123">
        <v>0</v>
      </c>
      <c r="AB50" s="123">
        <v>0</v>
      </c>
      <c r="AC50" s="35" t="e">
        <f t="shared" si="86"/>
        <v>#DIV/0!</v>
      </c>
      <c r="AD50" s="123">
        <v>0</v>
      </c>
      <c r="AE50" s="123">
        <v>0</v>
      </c>
      <c r="AF50" s="35" t="e">
        <f t="shared" si="87"/>
        <v>#DIV/0!</v>
      </c>
      <c r="AG50" s="123">
        <v>0</v>
      </c>
      <c r="AH50" s="123">
        <v>0</v>
      </c>
      <c r="AI50" s="35" t="e">
        <f t="shared" si="88"/>
        <v>#DIV/0!</v>
      </c>
      <c r="AJ50" s="123">
        <v>0</v>
      </c>
      <c r="AK50" s="123">
        <v>0</v>
      </c>
      <c r="AL50" s="35" t="e">
        <f t="shared" si="89"/>
        <v>#DIV/0!</v>
      </c>
    </row>
    <row r="51" spans="1:38" hidden="1" x14ac:dyDescent="0.3">
      <c r="A51" s="126" t="s">
        <v>38</v>
      </c>
      <c r="B51" s="122">
        <f t="shared" si="13"/>
        <v>0</v>
      </c>
      <c r="C51" s="41" t="e">
        <f t="shared" si="77"/>
        <v>#DIV/0!</v>
      </c>
      <c r="D51" s="8">
        <v>0</v>
      </c>
      <c r="E51" s="23" t="e">
        <f t="shared" si="78"/>
        <v>#DIV/0!</v>
      </c>
      <c r="F51" s="123">
        <v>0</v>
      </c>
      <c r="G51" s="123">
        <v>0</v>
      </c>
      <c r="H51" s="35" t="e">
        <f t="shared" si="79"/>
        <v>#DIV/0!</v>
      </c>
      <c r="I51" s="123">
        <v>0</v>
      </c>
      <c r="J51" s="123">
        <v>0</v>
      </c>
      <c r="K51" s="35" t="e">
        <f t="shared" si="80"/>
        <v>#DIV/0!</v>
      </c>
      <c r="L51" s="123">
        <v>0</v>
      </c>
      <c r="M51" s="123">
        <v>0</v>
      </c>
      <c r="N51" s="35" t="e">
        <f t="shared" si="81"/>
        <v>#DIV/0!</v>
      </c>
      <c r="O51" s="123">
        <v>0</v>
      </c>
      <c r="P51" s="123">
        <v>0</v>
      </c>
      <c r="Q51" s="35" t="e">
        <f t="shared" si="82"/>
        <v>#DIV/0!</v>
      </c>
      <c r="R51" s="123">
        <v>0</v>
      </c>
      <c r="S51" s="123">
        <v>0</v>
      </c>
      <c r="T51" s="35" t="e">
        <f t="shared" si="83"/>
        <v>#DIV/0!</v>
      </c>
      <c r="U51" s="123">
        <v>0</v>
      </c>
      <c r="V51" s="123">
        <v>0</v>
      </c>
      <c r="W51" s="35" t="e">
        <f t="shared" si="84"/>
        <v>#DIV/0!</v>
      </c>
      <c r="X51" s="123">
        <v>0</v>
      </c>
      <c r="Y51" s="123">
        <v>0</v>
      </c>
      <c r="Z51" s="35" t="e">
        <f t="shared" si="85"/>
        <v>#DIV/0!</v>
      </c>
      <c r="AA51" s="123">
        <v>0</v>
      </c>
      <c r="AB51" s="123">
        <v>0</v>
      </c>
      <c r="AC51" s="35" t="e">
        <f t="shared" si="86"/>
        <v>#DIV/0!</v>
      </c>
      <c r="AD51" s="123">
        <v>0</v>
      </c>
      <c r="AE51" s="123">
        <v>0</v>
      </c>
      <c r="AF51" s="35" t="e">
        <f t="shared" si="87"/>
        <v>#DIV/0!</v>
      </c>
      <c r="AG51" s="123">
        <v>0</v>
      </c>
      <c r="AH51" s="123">
        <v>0</v>
      </c>
      <c r="AI51" s="35" t="e">
        <f t="shared" si="88"/>
        <v>#DIV/0!</v>
      </c>
      <c r="AJ51" s="123">
        <v>0</v>
      </c>
      <c r="AK51" s="123">
        <v>0</v>
      </c>
      <c r="AL51" s="35" t="e">
        <f t="shared" si="89"/>
        <v>#DIV/0!</v>
      </c>
    </row>
    <row r="52" spans="1:38" hidden="1" x14ac:dyDescent="0.3">
      <c r="A52" s="22" t="s">
        <v>39</v>
      </c>
      <c r="B52" s="122">
        <f t="shared" si="13"/>
        <v>0</v>
      </c>
      <c r="C52" s="41" t="e">
        <f t="shared" si="77"/>
        <v>#DIV/0!</v>
      </c>
      <c r="D52" s="8">
        <v>0</v>
      </c>
      <c r="E52" s="23" t="e">
        <f t="shared" si="78"/>
        <v>#DIV/0!</v>
      </c>
      <c r="F52" s="123">
        <v>0</v>
      </c>
      <c r="G52" s="123">
        <v>0</v>
      </c>
      <c r="H52" s="35" t="e">
        <f t="shared" si="79"/>
        <v>#DIV/0!</v>
      </c>
      <c r="I52" s="123">
        <v>0</v>
      </c>
      <c r="J52" s="123">
        <v>0</v>
      </c>
      <c r="K52" s="35" t="e">
        <f t="shared" si="80"/>
        <v>#DIV/0!</v>
      </c>
      <c r="L52" s="123">
        <v>0</v>
      </c>
      <c r="M52" s="123">
        <v>0</v>
      </c>
      <c r="N52" s="35" t="e">
        <f t="shared" si="81"/>
        <v>#DIV/0!</v>
      </c>
      <c r="O52" s="123">
        <v>0</v>
      </c>
      <c r="P52" s="123">
        <v>0</v>
      </c>
      <c r="Q52" s="35" t="e">
        <f t="shared" si="82"/>
        <v>#DIV/0!</v>
      </c>
      <c r="R52" s="123">
        <v>0</v>
      </c>
      <c r="S52" s="123">
        <v>0</v>
      </c>
      <c r="T52" s="35" t="e">
        <f t="shared" si="83"/>
        <v>#DIV/0!</v>
      </c>
      <c r="U52" s="123">
        <v>0</v>
      </c>
      <c r="V52" s="123">
        <v>0</v>
      </c>
      <c r="W52" s="35" t="e">
        <f t="shared" si="84"/>
        <v>#DIV/0!</v>
      </c>
      <c r="X52" s="123">
        <v>0</v>
      </c>
      <c r="Y52" s="123">
        <v>0</v>
      </c>
      <c r="Z52" s="35" t="e">
        <f t="shared" si="85"/>
        <v>#DIV/0!</v>
      </c>
      <c r="AA52" s="123">
        <v>0</v>
      </c>
      <c r="AB52" s="123">
        <v>0</v>
      </c>
      <c r="AC52" s="35" t="e">
        <f t="shared" si="86"/>
        <v>#DIV/0!</v>
      </c>
      <c r="AD52" s="123">
        <v>0</v>
      </c>
      <c r="AE52" s="123">
        <v>0</v>
      </c>
      <c r="AF52" s="35" t="e">
        <f t="shared" si="87"/>
        <v>#DIV/0!</v>
      </c>
      <c r="AG52" s="123">
        <v>0</v>
      </c>
      <c r="AH52" s="123">
        <v>0</v>
      </c>
      <c r="AI52" s="35" t="e">
        <f t="shared" si="88"/>
        <v>#DIV/0!</v>
      </c>
      <c r="AJ52" s="123">
        <v>0</v>
      </c>
      <c r="AK52" s="123">
        <v>0</v>
      </c>
      <c r="AL52" s="35" t="e">
        <f t="shared" si="89"/>
        <v>#DIV/0!</v>
      </c>
    </row>
    <row r="53" spans="1:38" hidden="1" x14ac:dyDescent="0.3">
      <c r="A53" s="22" t="s">
        <v>40</v>
      </c>
      <c r="B53" s="122">
        <f t="shared" si="13"/>
        <v>0</v>
      </c>
      <c r="C53" s="41" t="e">
        <f t="shared" si="77"/>
        <v>#DIV/0!</v>
      </c>
      <c r="D53" s="8">
        <v>0</v>
      </c>
      <c r="E53" s="23" t="e">
        <f t="shared" si="78"/>
        <v>#DIV/0!</v>
      </c>
      <c r="F53" s="123">
        <v>0</v>
      </c>
      <c r="G53" s="123">
        <v>0</v>
      </c>
      <c r="H53" s="35" t="e">
        <f t="shared" si="79"/>
        <v>#DIV/0!</v>
      </c>
      <c r="I53" s="123">
        <v>0</v>
      </c>
      <c r="J53" s="123">
        <v>0</v>
      </c>
      <c r="K53" s="35" t="e">
        <f t="shared" si="80"/>
        <v>#DIV/0!</v>
      </c>
      <c r="L53" s="123">
        <v>0</v>
      </c>
      <c r="M53" s="123">
        <v>0</v>
      </c>
      <c r="N53" s="35" t="e">
        <f t="shared" si="81"/>
        <v>#DIV/0!</v>
      </c>
      <c r="O53" s="123">
        <v>0</v>
      </c>
      <c r="P53" s="123">
        <v>0</v>
      </c>
      <c r="Q53" s="35" t="e">
        <f t="shared" si="82"/>
        <v>#DIV/0!</v>
      </c>
      <c r="R53" s="123">
        <v>0</v>
      </c>
      <c r="S53" s="123">
        <v>0</v>
      </c>
      <c r="T53" s="35" t="e">
        <f t="shared" si="83"/>
        <v>#DIV/0!</v>
      </c>
      <c r="U53" s="123">
        <v>0</v>
      </c>
      <c r="V53" s="123">
        <v>0</v>
      </c>
      <c r="W53" s="35" t="e">
        <f t="shared" si="84"/>
        <v>#DIV/0!</v>
      </c>
      <c r="X53" s="123">
        <v>0</v>
      </c>
      <c r="Y53" s="123">
        <v>0</v>
      </c>
      <c r="Z53" s="35" t="e">
        <f t="shared" si="85"/>
        <v>#DIV/0!</v>
      </c>
      <c r="AA53" s="123">
        <v>0</v>
      </c>
      <c r="AB53" s="123">
        <v>0</v>
      </c>
      <c r="AC53" s="35" t="e">
        <f t="shared" si="86"/>
        <v>#DIV/0!</v>
      </c>
      <c r="AD53" s="123">
        <v>0</v>
      </c>
      <c r="AE53" s="123">
        <v>0</v>
      </c>
      <c r="AF53" s="35" t="e">
        <f t="shared" si="87"/>
        <v>#DIV/0!</v>
      </c>
      <c r="AG53" s="123">
        <v>0</v>
      </c>
      <c r="AH53" s="123">
        <v>0</v>
      </c>
      <c r="AI53" s="35" t="e">
        <f t="shared" si="88"/>
        <v>#DIV/0!</v>
      </c>
      <c r="AJ53" s="123">
        <v>0</v>
      </c>
      <c r="AK53" s="123">
        <v>0</v>
      </c>
      <c r="AL53" s="35" t="e">
        <f t="shared" si="89"/>
        <v>#DIV/0!</v>
      </c>
    </row>
    <row r="54" spans="1:38" hidden="1" x14ac:dyDescent="0.3">
      <c r="A54" s="90" t="s">
        <v>151</v>
      </c>
      <c r="B54" s="122">
        <f t="shared" ref="B54" si="90">D54+F54+G54+I54+J54+L54+M54+O54+P54+R54+S54+U54+V54+X54+Y54+AA54+AB54+AD54+AE54+AG54+AH54+AJ54+AK54</f>
        <v>0</v>
      </c>
      <c r="C54" s="41" t="e">
        <f t="shared" ref="C54" si="91">B54/$B$41</f>
        <v>#DIV/0!</v>
      </c>
      <c r="D54" s="8">
        <v>0</v>
      </c>
      <c r="E54" s="23" t="e">
        <f t="shared" ref="E54" si="92">D54/$D$41</f>
        <v>#DIV/0!</v>
      </c>
      <c r="F54" s="123">
        <v>0</v>
      </c>
      <c r="G54" s="123">
        <v>0</v>
      </c>
      <c r="H54" s="35" t="e">
        <f t="shared" ref="H54" si="93">(F54+G54)/$F$41</f>
        <v>#DIV/0!</v>
      </c>
      <c r="I54" s="123">
        <v>0</v>
      </c>
      <c r="J54" s="123">
        <v>0</v>
      </c>
      <c r="K54" s="35" t="e">
        <f t="shared" ref="K54" si="94">(I54+J54)/$I$41</f>
        <v>#DIV/0!</v>
      </c>
      <c r="L54" s="123">
        <v>0</v>
      </c>
      <c r="M54" s="123">
        <v>0</v>
      </c>
      <c r="N54" s="35" t="e">
        <f t="shared" ref="N54" si="95">(L54+M54)/$L$41</f>
        <v>#DIV/0!</v>
      </c>
      <c r="O54" s="123">
        <v>0</v>
      </c>
      <c r="P54" s="123">
        <v>0</v>
      </c>
      <c r="Q54" s="35" t="e">
        <f t="shared" ref="Q54" si="96">(O54+P54)/$O$41</f>
        <v>#DIV/0!</v>
      </c>
      <c r="R54" s="123">
        <v>0</v>
      </c>
      <c r="S54" s="123">
        <v>0</v>
      </c>
      <c r="T54" s="35" t="e">
        <f t="shared" ref="T54" si="97">(R54+S54)/$R$41</f>
        <v>#DIV/0!</v>
      </c>
      <c r="U54" s="123">
        <v>0</v>
      </c>
      <c r="V54" s="123">
        <v>0</v>
      </c>
      <c r="W54" s="35" t="e">
        <f t="shared" ref="W54" si="98">(U54+V54)/$R$41</f>
        <v>#DIV/0!</v>
      </c>
      <c r="X54" s="123">
        <v>0</v>
      </c>
      <c r="Y54" s="123">
        <v>0</v>
      </c>
      <c r="Z54" s="35" t="e">
        <f t="shared" ref="Z54" si="99">(X54+Y54)/$X$41</f>
        <v>#DIV/0!</v>
      </c>
      <c r="AA54" s="123">
        <v>0</v>
      </c>
      <c r="AB54" s="123">
        <v>0</v>
      </c>
      <c r="AC54" s="35" t="e">
        <f t="shared" ref="AC54" si="100">(AA54+AB54)/$AA$41</f>
        <v>#DIV/0!</v>
      </c>
      <c r="AD54" s="123">
        <v>0</v>
      </c>
      <c r="AE54" s="123">
        <v>0</v>
      </c>
      <c r="AF54" s="35" t="e">
        <f t="shared" ref="AF54" si="101">(AD54+AE54)/$AD$41</f>
        <v>#DIV/0!</v>
      </c>
      <c r="AG54" s="123">
        <v>0</v>
      </c>
      <c r="AH54" s="123">
        <v>0</v>
      </c>
      <c r="AI54" s="35" t="e">
        <f t="shared" ref="AI54" si="102">(AG54+AH54)/$AG$41</f>
        <v>#DIV/0!</v>
      </c>
      <c r="AJ54" s="123">
        <v>0</v>
      </c>
      <c r="AK54" s="123">
        <v>0</v>
      </c>
      <c r="AL54" s="35" t="e">
        <f t="shared" ref="AL54" si="103">(AJ54+AK54)/$AK$41</f>
        <v>#DIV/0!</v>
      </c>
    </row>
    <row r="55" spans="1:38" s="12" customFormat="1" x14ac:dyDescent="0.3">
      <c r="A55" s="16" t="s">
        <v>41</v>
      </c>
      <c r="B55" s="33">
        <f>SUM(B56:B78)</f>
        <v>10</v>
      </c>
      <c r="C55" s="33"/>
      <c r="D55" s="11">
        <f>SUM(D56:D78)</f>
        <v>1</v>
      </c>
      <c r="E55" s="25"/>
      <c r="F55" s="33">
        <f>SUM(F56:G78)</f>
        <v>2</v>
      </c>
      <c r="G55" s="33"/>
      <c r="H55" s="33"/>
      <c r="I55" s="33">
        <f>SUM(I56:J78)</f>
        <v>2</v>
      </c>
      <c r="J55" s="33"/>
      <c r="K55" s="33"/>
      <c r="L55" s="33">
        <f>SUM(L56:M78)</f>
        <v>2</v>
      </c>
      <c r="M55" s="33"/>
      <c r="N55" s="33"/>
      <c r="O55" s="33">
        <f>SUM(O56:P78)</f>
        <v>2</v>
      </c>
      <c r="P55" s="33"/>
      <c r="Q55" s="33"/>
      <c r="R55" s="33">
        <f>SUM(R56:S78)</f>
        <v>0</v>
      </c>
      <c r="S55" s="33"/>
      <c r="T55" s="33"/>
      <c r="U55" s="33">
        <f>SUM(U56:V78)</f>
        <v>0</v>
      </c>
      <c r="V55" s="33"/>
      <c r="W55" s="33"/>
      <c r="X55" s="33">
        <f>SUM(X56:Y78)</f>
        <v>0</v>
      </c>
      <c r="Y55" s="33"/>
      <c r="Z55" s="33"/>
      <c r="AA55" s="33">
        <f>SUM(AA56:AB78)</f>
        <v>0</v>
      </c>
      <c r="AB55" s="33"/>
      <c r="AC55" s="33"/>
      <c r="AD55" s="33">
        <f>SUM(AD56:AE78)</f>
        <v>0</v>
      </c>
      <c r="AE55" s="33"/>
      <c r="AF55" s="33"/>
      <c r="AG55" s="33">
        <f>SUM(AG56:AH78)</f>
        <v>1</v>
      </c>
      <c r="AH55" s="33"/>
      <c r="AI55" s="33"/>
      <c r="AJ55" s="33">
        <f>SUM(AJ56:AK78)</f>
        <v>0</v>
      </c>
      <c r="AK55" s="33"/>
      <c r="AL55" s="33"/>
    </row>
    <row r="56" spans="1:38" hidden="1" x14ac:dyDescent="0.3">
      <c r="A56" s="126" t="s">
        <v>17</v>
      </c>
      <c r="B56" s="122">
        <f t="shared" si="13"/>
        <v>0</v>
      </c>
      <c r="C56" s="41">
        <f t="shared" ref="C56:C78" si="104">B56/$B$55</f>
        <v>0</v>
      </c>
      <c r="D56" s="8">
        <v>0</v>
      </c>
      <c r="E56" s="23">
        <f>D56/$D$55</f>
        <v>0</v>
      </c>
      <c r="F56" s="123">
        <v>0</v>
      </c>
      <c r="G56" s="123">
        <v>0</v>
      </c>
      <c r="H56" s="35">
        <f>(F56+G56)/$F$55</f>
        <v>0</v>
      </c>
      <c r="I56" s="123">
        <v>0</v>
      </c>
      <c r="J56" s="123">
        <v>0</v>
      </c>
      <c r="K56" s="35">
        <f>(I56+J56)/$I$55</f>
        <v>0</v>
      </c>
      <c r="L56" s="123">
        <v>0</v>
      </c>
      <c r="M56" s="123">
        <v>0</v>
      </c>
      <c r="N56" s="35">
        <f>(L56+M56)/$L$55</f>
        <v>0</v>
      </c>
      <c r="O56" s="123">
        <v>0</v>
      </c>
      <c r="P56" s="123">
        <v>0</v>
      </c>
      <c r="Q56" s="35">
        <f>(O56+P56)/$O$55</f>
        <v>0</v>
      </c>
      <c r="R56" s="123">
        <v>0</v>
      </c>
      <c r="S56" s="123">
        <v>0</v>
      </c>
      <c r="T56" s="35" t="e">
        <f>(R56+S56)/$R$55</f>
        <v>#DIV/0!</v>
      </c>
      <c r="U56" s="123">
        <v>0</v>
      </c>
      <c r="V56" s="123">
        <v>0</v>
      </c>
      <c r="W56" s="35" t="e">
        <f>(U56+V56)/$R$55</f>
        <v>#DIV/0!</v>
      </c>
      <c r="X56" s="123">
        <v>0</v>
      </c>
      <c r="Y56" s="123">
        <v>0</v>
      </c>
      <c r="Z56" s="35" t="e">
        <f>(X56+Y56)/$X$55</f>
        <v>#DIV/0!</v>
      </c>
      <c r="AA56" s="123">
        <v>0</v>
      </c>
      <c r="AB56" s="123">
        <v>0</v>
      </c>
      <c r="AC56" s="35" t="e">
        <f>(AA56+AB56)/$AA$55</f>
        <v>#DIV/0!</v>
      </c>
      <c r="AD56" s="123">
        <v>0</v>
      </c>
      <c r="AE56" s="123">
        <v>0</v>
      </c>
      <c r="AF56" s="35" t="e">
        <f>(AD56+AE56)/$AD$55</f>
        <v>#DIV/0!</v>
      </c>
      <c r="AG56" s="123">
        <v>0</v>
      </c>
      <c r="AH56" s="123">
        <v>0</v>
      </c>
      <c r="AI56" s="35">
        <f>(AG56+AH56)/$AG$55</f>
        <v>0</v>
      </c>
      <c r="AJ56" s="123">
        <v>0</v>
      </c>
      <c r="AK56" s="123">
        <v>0</v>
      </c>
      <c r="AL56" s="35" t="e">
        <f>(AJ56+AK56)/$AK$55</f>
        <v>#DIV/0!</v>
      </c>
    </row>
    <row r="57" spans="1:38" x14ac:dyDescent="0.3">
      <c r="A57" s="126" t="s">
        <v>6</v>
      </c>
      <c r="B57" s="122">
        <f t="shared" si="13"/>
        <v>1</v>
      </c>
      <c r="C57" s="41">
        <f t="shared" si="104"/>
        <v>0.1</v>
      </c>
      <c r="D57" s="8">
        <v>1</v>
      </c>
      <c r="E57" s="23">
        <f t="shared" ref="E57:E78" si="105">D57/$D$55</f>
        <v>1</v>
      </c>
      <c r="F57" s="123">
        <v>0</v>
      </c>
      <c r="G57" s="123">
        <v>0</v>
      </c>
      <c r="H57" s="35">
        <f t="shared" ref="H57:H76" si="106">(F57+G57)/$F$55</f>
        <v>0</v>
      </c>
      <c r="I57" s="123">
        <v>0</v>
      </c>
      <c r="J57" s="123">
        <v>0</v>
      </c>
      <c r="K57" s="35">
        <f t="shared" ref="K57:K78" si="107">(I57+J57)/$I$55</f>
        <v>0</v>
      </c>
      <c r="L57" s="123">
        <v>0</v>
      </c>
      <c r="M57" s="123">
        <v>0</v>
      </c>
      <c r="N57" s="35">
        <f t="shared" ref="N57:N78" si="108">(L57+M57)/$L$55</f>
        <v>0</v>
      </c>
      <c r="O57" s="123">
        <v>0</v>
      </c>
      <c r="P57" s="123">
        <v>0</v>
      </c>
      <c r="Q57" s="35">
        <f t="shared" ref="Q57:Q78" si="109">(O57+P57)/$O$55</f>
        <v>0</v>
      </c>
      <c r="R57" s="123">
        <v>0</v>
      </c>
      <c r="S57" s="123">
        <v>0</v>
      </c>
      <c r="T57" s="35" t="e">
        <f t="shared" ref="T57:T78" si="110">(R57+S57)/$R$55</f>
        <v>#DIV/0!</v>
      </c>
      <c r="U57" s="123">
        <v>0</v>
      </c>
      <c r="V57" s="123">
        <v>0</v>
      </c>
      <c r="W57" s="35" t="e">
        <f t="shared" ref="W57:W78" si="111">(U57+V57)/$R$55</f>
        <v>#DIV/0!</v>
      </c>
      <c r="X57" s="123">
        <v>0</v>
      </c>
      <c r="Y57" s="123">
        <v>0</v>
      </c>
      <c r="Z57" s="35" t="e">
        <f t="shared" ref="Z57:Z77" si="112">(X57+Y57)/$X$55</f>
        <v>#DIV/0!</v>
      </c>
      <c r="AA57" s="123">
        <v>0</v>
      </c>
      <c r="AB57" s="123">
        <v>0</v>
      </c>
      <c r="AC57" s="35" t="e">
        <f t="shared" ref="AC57:AC78" si="113">(AA57+AB57)/$AA$55</f>
        <v>#DIV/0!</v>
      </c>
      <c r="AD57" s="123">
        <v>0</v>
      </c>
      <c r="AE57" s="123">
        <v>0</v>
      </c>
      <c r="AF57" s="35" t="e">
        <f t="shared" ref="AF57:AF78" si="114">(AD57+AE57)/$AD$55</f>
        <v>#DIV/0!</v>
      </c>
      <c r="AG57" s="123">
        <v>0</v>
      </c>
      <c r="AH57" s="123">
        <v>0</v>
      </c>
      <c r="AI57" s="35">
        <f t="shared" ref="AI57:AI78" si="115">(AG57+AH57)/$AG$55</f>
        <v>0</v>
      </c>
      <c r="AJ57" s="123">
        <v>0</v>
      </c>
      <c r="AK57" s="123">
        <v>0</v>
      </c>
      <c r="AL57" s="35" t="e">
        <f t="shared" ref="AL57:AL78" si="116">(AJ57+AK57)/$AK$55</f>
        <v>#DIV/0!</v>
      </c>
    </row>
    <row r="58" spans="1:38" hidden="1" x14ac:dyDescent="0.3">
      <c r="A58" s="126" t="s">
        <v>18</v>
      </c>
      <c r="B58" s="122">
        <f t="shared" si="13"/>
        <v>0</v>
      </c>
      <c r="C58" s="41">
        <f t="shared" si="104"/>
        <v>0</v>
      </c>
      <c r="D58" s="8">
        <v>0</v>
      </c>
      <c r="E58" s="23">
        <f t="shared" si="105"/>
        <v>0</v>
      </c>
      <c r="F58" s="123">
        <v>0</v>
      </c>
      <c r="G58" s="123">
        <v>0</v>
      </c>
      <c r="H58" s="35">
        <f t="shared" si="106"/>
        <v>0</v>
      </c>
      <c r="I58" s="123">
        <v>0</v>
      </c>
      <c r="J58" s="123">
        <v>0</v>
      </c>
      <c r="K58" s="35">
        <f t="shared" si="107"/>
        <v>0</v>
      </c>
      <c r="L58" s="123">
        <v>0</v>
      </c>
      <c r="M58" s="123">
        <v>0</v>
      </c>
      <c r="N58" s="35">
        <f t="shared" si="108"/>
        <v>0</v>
      </c>
      <c r="O58" s="123">
        <v>0</v>
      </c>
      <c r="P58" s="123">
        <v>0</v>
      </c>
      <c r="Q58" s="35">
        <f t="shared" si="109"/>
        <v>0</v>
      </c>
      <c r="R58" s="123">
        <v>0</v>
      </c>
      <c r="S58" s="123">
        <v>0</v>
      </c>
      <c r="T58" s="35" t="e">
        <f t="shared" si="110"/>
        <v>#DIV/0!</v>
      </c>
      <c r="U58" s="123">
        <v>0</v>
      </c>
      <c r="V58" s="123">
        <v>0</v>
      </c>
      <c r="W58" s="35" t="e">
        <f t="shared" si="111"/>
        <v>#DIV/0!</v>
      </c>
      <c r="X58" s="123">
        <v>0</v>
      </c>
      <c r="Y58" s="123">
        <v>0</v>
      </c>
      <c r="Z58" s="35" t="e">
        <f t="shared" si="112"/>
        <v>#DIV/0!</v>
      </c>
      <c r="AA58" s="123">
        <v>0</v>
      </c>
      <c r="AB58" s="123">
        <v>0</v>
      </c>
      <c r="AC58" s="35" t="e">
        <f t="shared" si="113"/>
        <v>#DIV/0!</v>
      </c>
      <c r="AD58" s="123">
        <v>0</v>
      </c>
      <c r="AE58" s="123">
        <v>0</v>
      </c>
      <c r="AF58" s="35" t="e">
        <f t="shared" si="114"/>
        <v>#DIV/0!</v>
      </c>
      <c r="AG58" s="123">
        <v>0</v>
      </c>
      <c r="AH58" s="123">
        <v>0</v>
      </c>
      <c r="AI58" s="35">
        <f t="shared" si="115"/>
        <v>0</v>
      </c>
      <c r="AJ58" s="123">
        <v>0</v>
      </c>
      <c r="AK58" s="123">
        <v>0</v>
      </c>
      <c r="AL58" s="35" t="e">
        <f t="shared" si="116"/>
        <v>#DIV/0!</v>
      </c>
    </row>
    <row r="59" spans="1:38" hidden="1" x14ac:dyDescent="0.3">
      <c r="A59" s="126" t="s">
        <v>19</v>
      </c>
      <c r="B59" s="122">
        <f t="shared" si="13"/>
        <v>0</v>
      </c>
      <c r="C59" s="41">
        <f t="shared" si="104"/>
        <v>0</v>
      </c>
      <c r="D59" s="8">
        <v>0</v>
      </c>
      <c r="E59" s="23">
        <f t="shared" si="105"/>
        <v>0</v>
      </c>
      <c r="F59" s="123">
        <v>0</v>
      </c>
      <c r="G59" s="123">
        <v>0</v>
      </c>
      <c r="H59" s="35">
        <f t="shared" si="106"/>
        <v>0</v>
      </c>
      <c r="I59" s="123">
        <v>0</v>
      </c>
      <c r="J59" s="123">
        <v>0</v>
      </c>
      <c r="K59" s="35">
        <f t="shared" si="107"/>
        <v>0</v>
      </c>
      <c r="L59" s="123">
        <v>0</v>
      </c>
      <c r="M59" s="123">
        <v>0</v>
      </c>
      <c r="N59" s="35">
        <f t="shared" si="108"/>
        <v>0</v>
      </c>
      <c r="O59" s="123">
        <v>0</v>
      </c>
      <c r="P59" s="123">
        <v>0</v>
      </c>
      <c r="Q59" s="35">
        <f t="shared" si="109"/>
        <v>0</v>
      </c>
      <c r="R59" s="123">
        <v>0</v>
      </c>
      <c r="S59" s="123">
        <v>0</v>
      </c>
      <c r="T59" s="35" t="e">
        <f t="shared" si="110"/>
        <v>#DIV/0!</v>
      </c>
      <c r="U59" s="123">
        <v>0</v>
      </c>
      <c r="V59" s="123">
        <v>0</v>
      </c>
      <c r="W59" s="35" t="e">
        <f t="shared" si="111"/>
        <v>#DIV/0!</v>
      </c>
      <c r="X59" s="123">
        <v>0</v>
      </c>
      <c r="Y59" s="123">
        <v>0</v>
      </c>
      <c r="Z59" s="35" t="e">
        <f t="shared" si="112"/>
        <v>#DIV/0!</v>
      </c>
      <c r="AA59" s="123">
        <v>0</v>
      </c>
      <c r="AB59" s="123">
        <v>0</v>
      </c>
      <c r="AC59" s="35" t="e">
        <f t="shared" si="113"/>
        <v>#DIV/0!</v>
      </c>
      <c r="AD59" s="123">
        <v>0</v>
      </c>
      <c r="AE59" s="123">
        <v>0</v>
      </c>
      <c r="AF59" s="35" t="e">
        <f t="shared" si="114"/>
        <v>#DIV/0!</v>
      </c>
      <c r="AG59" s="123">
        <v>0</v>
      </c>
      <c r="AH59" s="123">
        <v>0</v>
      </c>
      <c r="AI59" s="35">
        <f t="shared" si="115"/>
        <v>0</v>
      </c>
      <c r="AJ59" s="123">
        <v>0</v>
      </c>
      <c r="AK59" s="123">
        <v>0</v>
      </c>
      <c r="AL59" s="35" t="e">
        <f t="shared" si="116"/>
        <v>#DIV/0!</v>
      </c>
    </row>
    <row r="60" spans="1:38" hidden="1" x14ac:dyDescent="0.3">
      <c r="A60" s="126" t="s">
        <v>20</v>
      </c>
      <c r="B60" s="122">
        <f t="shared" si="13"/>
        <v>0</v>
      </c>
      <c r="C60" s="41">
        <f t="shared" si="104"/>
        <v>0</v>
      </c>
      <c r="D60" s="8">
        <v>0</v>
      </c>
      <c r="E60" s="23">
        <f t="shared" si="105"/>
        <v>0</v>
      </c>
      <c r="F60" s="123">
        <v>0</v>
      </c>
      <c r="G60" s="123">
        <v>0</v>
      </c>
      <c r="H60" s="35">
        <f t="shared" si="106"/>
        <v>0</v>
      </c>
      <c r="I60" s="123">
        <v>0</v>
      </c>
      <c r="J60" s="123">
        <v>0</v>
      </c>
      <c r="K60" s="35">
        <f t="shared" si="107"/>
        <v>0</v>
      </c>
      <c r="L60" s="123">
        <v>0</v>
      </c>
      <c r="M60" s="123">
        <v>0</v>
      </c>
      <c r="N60" s="35">
        <f t="shared" si="108"/>
        <v>0</v>
      </c>
      <c r="O60" s="123">
        <v>0</v>
      </c>
      <c r="P60" s="123">
        <v>0</v>
      </c>
      <c r="Q60" s="35">
        <f t="shared" si="109"/>
        <v>0</v>
      </c>
      <c r="R60" s="123">
        <v>0</v>
      </c>
      <c r="S60" s="123">
        <v>0</v>
      </c>
      <c r="T60" s="35" t="e">
        <f t="shared" si="110"/>
        <v>#DIV/0!</v>
      </c>
      <c r="U60" s="123">
        <v>0</v>
      </c>
      <c r="V60" s="123">
        <v>0</v>
      </c>
      <c r="W60" s="35" t="e">
        <f t="shared" si="111"/>
        <v>#DIV/0!</v>
      </c>
      <c r="X60" s="123">
        <v>0</v>
      </c>
      <c r="Y60" s="123">
        <v>0</v>
      </c>
      <c r="Z60" s="35" t="e">
        <f t="shared" si="112"/>
        <v>#DIV/0!</v>
      </c>
      <c r="AA60" s="123">
        <v>0</v>
      </c>
      <c r="AB60" s="123">
        <v>0</v>
      </c>
      <c r="AC60" s="35" t="e">
        <f t="shared" si="113"/>
        <v>#DIV/0!</v>
      </c>
      <c r="AD60" s="123">
        <v>0</v>
      </c>
      <c r="AE60" s="123">
        <v>0</v>
      </c>
      <c r="AF60" s="35" t="e">
        <f t="shared" si="114"/>
        <v>#DIV/0!</v>
      </c>
      <c r="AG60" s="123">
        <v>0</v>
      </c>
      <c r="AH60" s="123">
        <v>0</v>
      </c>
      <c r="AI60" s="35">
        <f t="shared" si="115"/>
        <v>0</v>
      </c>
      <c r="AJ60" s="123">
        <v>0</v>
      </c>
      <c r="AK60" s="123">
        <v>0</v>
      </c>
      <c r="AL60" s="35" t="e">
        <f t="shared" si="116"/>
        <v>#DIV/0!</v>
      </c>
    </row>
    <row r="61" spans="1:38" hidden="1" x14ac:dyDescent="0.3">
      <c r="A61" s="126" t="s">
        <v>21</v>
      </c>
      <c r="B61" s="122">
        <f>D61+F61+G61+I61+J61+L61+M61+O61+P61+R61+S61+U61+V61+X61+Y61+AA61+AB61+AD61+AE61+AG61+AH61+AJ61+AK61</f>
        <v>0</v>
      </c>
      <c r="C61" s="41">
        <f t="shared" si="104"/>
        <v>0</v>
      </c>
      <c r="D61" s="8">
        <v>0</v>
      </c>
      <c r="E61" s="23">
        <f t="shared" si="105"/>
        <v>0</v>
      </c>
      <c r="F61" s="123">
        <v>0</v>
      </c>
      <c r="G61" s="123">
        <v>0</v>
      </c>
      <c r="H61" s="35">
        <f t="shared" si="106"/>
        <v>0</v>
      </c>
      <c r="I61" s="123">
        <v>0</v>
      </c>
      <c r="J61" s="123">
        <v>0</v>
      </c>
      <c r="K61" s="35">
        <f t="shared" si="107"/>
        <v>0</v>
      </c>
      <c r="L61" s="123">
        <v>0</v>
      </c>
      <c r="M61" s="123">
        <v>0</v>
      </c>
      <c r="N61" s="35">
        <f t="shared" si="108"/>
        <v>0</v>
      </c>
      <c r="O61" s="123">
        <v>0</v>
      </c>
      <c r="P61" s="123">
        <v>0</v>
      </c>
      <c r="Q61" s="35">
        <f t="shared" si="109"/>
        <v>0</v>
      </c>
      <c r="R61" s="123">
        <v>0</v>
      </c>
      <c r="S61" s="123">
        <v>0</v>
      </c>
      <c r="T61" s="35" t="e">
        <f t="shared" si="110"/>
        <v>#DIV/0!</v>
      </c>
      <c r="U61" s="123">
        <v>0</v>
      </c>
      <c r="V61" s="123">
        <v>0</v>
      </c>
      <c r="W61" s="35" t="e">
        <f t="shared" si="111"/>
        <v>#DIV/0!</v>
      </c>
      <c r="X61" s="123">
        <v>0</v>
      </c>
      <c r="Y61" s="123">
        <v>0</v>
      </c>
      <c r="Z61" s="35" t="e">
        <f t="shared" si="112"/>
        <v>#DIV/0!</v>
      </c>
      <c r="AA61" s="123">
        <v>0</v>
      </c>
      <c r="AB61" s="123">
        <v>0</v>
      </c>
      <c r="AC61" s="35" t="e">
        <f t="shared" si="113"/>
        <v>#DIV/0!</v>
      </c>
      <c r="AD61" s="123">
        <v>0</v>
      </c>
      <c r="AE61" s="123">
        <v>0</v>
      </c>
      <c r="AF61" s="35" t="e">
        <f t="shared" si="114"/>
        <v>#DIV/0!</v>
      </c>
      <c r="AG61" s="123">
        <v>0</v>
      </c>
      <c r="AH61" s="123">
        <v>0</v>
      </c>
      <c r="AI61" s="35">
        <f t="shared" si="115"/>
        <v>0</v>
      </c>
      <c r="AJ61" s="123">
        <v>0</v>
      </c>
      <c r="AK61" s="123">
        <v>0</v>
      </c>
      <c r="AL61" s="35" t="e">
        <f t="shared" si="116"/>
        <v>#DIV/0!</v>
      </c>
    </row>
    <row r="62" spans="1:38" hidden="1" x14ac:dyDescent="0.3">
      <c r="A62" s="126" t="s">
        <v>22</v>
      </c>
      <c r="B62" s="122">
        <f t="shared" si="13"/>
        <v>0</v>
      </c>
      <c r="C62" s="41">
        <f t="shared" si="104"/>
        <v>0</v>
      </c>
      <c r="D62" s="8">
        <v>0</v>
      </c>
      <c r="E62" s="23">
        <f t="shared" si="105"/>
        <v>0</v>
      </c>
      <c r="F62" s="123">
        <v>0</v>
      </c>
      <c r="G62" s="123">
        <v>0</v>
      </c>
      <c r="H62" s="35">
        <f t="shared" si="106"/>
        <v>0</v>
      </c>
      <c r="I62" s="123">
        <v>0</v>
      </c>
      <c r="J62" s="123">
        <v>0</v>
      </c>
      <c r="K62" s="35">
        <f t="shared" si="107"/>
        <v>0</v>
      </c>
      <c r="L62" s="123">
        <v>0</v>
      </c>
      <c r="M62" s="123">
        <v>0</v>
      </c>
      <c r="N62" s="35">
        <f t="shared" si="108"/>
        <v>0</v>
      </c>
      <c r="O62" s="123">
        <v>0</v>
      </c>
      <c r="P62" s="123">
        <v>0</v>
      </c>
      <c r="Q62" s="35">
        <f t="shared" si="109"/>
        <v>0</v>
      </c>
      <c r="R62" s="123">
        <v>0</v>
      </c>
      <c r="S62" s="123">
        <v>0</v>
      </c>
      <c r="T62" s="35" t="e">
        <f t="shared" si="110"/>
        <v>#DIV/0!</v>
      </c>
      <c r="U62" s="123">
        <v>0</v>
      </c>
      <c r="V62" s="123">
        <v>0</v>
      </c>
      <c r="W62" s="35" t="e">
        <f t="shared" si="111"/>
        <v>#DIV/0!</v>
      </c>
      <c r="X62" s="123">
        <v>0</v>
      </c>
      <c r="Y62" s="123">
        <v>0</v>
      </c>
      <c r="Z62" s="35" t="e">
        <f t="shared" si="112"/>
        <v>#DIV/0!</v>
      </c>
      <c r="AA62" s="123">
        <v>0</v>
      </c>
      <c r="AB62" s="123">
        <v>0</v>
      </c>
      <c r="AC62" s="35" t="e">
        <f t="shared" si="113"/>
        <v>#DIV/0!</v>
      </c>
      <c r="AD62" s="123">
        <v>0</v>
      </c>
      <c r="AE62" s="123">
        <v>0</v>
      </c>
      <c r="AF62" s="35" t="e">
        <f t="shared" si="114"/>
        <v>#DIV/0!</v>
      </c>
      <c r="AG62" s="123">
        <v>0</v>
      </c>
      <c r="AH62" s="123">
        <v>0</v>
      </c>
      <c r="AI62" s="35">
        <f t="shared" si="115"/>
        <v>0</v>
      </c>
      <c r="AJ62" s="123">
        <v>0</v>
      </c>
      <c r="AK62" s="123">
        <v>0</v>
      </c>
      <c r="AL62" s="35" t="e">
        <f t="shared" si="116"/>
        <v>#DIV/0!</v>
      </c>
    </row>
    <row r="63" spans="1:38" hidden="1" x14ac:dyDescent="0.3">
      <c r="A63" s="126" t="s">
        <v>7</v>
      </c>
      <c r="B63" s="122">
        <f t="shared" si="13"/>
        <v>0</v>
      </c>
      <c r="C63" s="41">
        <f t="shared" si="104"/>
        <v>0</v>
      </c>
      <c r="D63" s="8">
        <v>0</v>
      </c>
      <c r="E63" s="23">
        <f t="shared" si="105"/>
        <v>0</v>
      </c>
      <c r="F63" s="123">
        <v>0</v>
      </c>
      <c r="G63" s="123">
        <v>0</v>
      </c>
      <c r="H63" s="35">
        <f t="shared" si="106"/>
        <v>0</v>
      </c>
      <c r="I63" s="123">
        <v>0</v>
      </c>
      <c r="J63" s="123">
        <v>0</v>
      </c>
      <c r="K63" s="35">
        <f t="shared" si="107"/>
        <v>0</v>
      </c>
      <c r="L63" s="123">
        <v>0</v>
      </c>
      <c r="M63" s="123">
        <v>0</v>
      </c>
      <c r="N63" s="35">
        <f t="shared" si="108"/>
        <v>0</v>
      </c>
      <c r="O63" s="123">
        <v>0</v>
      </c>
      <c r="P63" s="123">
        <v>0</v>
      </c>
      <c r="Q63" s="35">
        <f t="shared" si="109"/>
        <v>0</v>
      </c>
      <c r="R63" s="123">
        <v>0</v>
      </c>
      <c r="S63" s="123">
        <v>0</v>
      </c>
      <c r="T63" s="35" t="e">
        <f t="shared" si="110"/>
        <v>#DIV/0!</v>
      </c>
      <c r="U63" s="123">
        <v>0</v>
      </c>
      <c r="V63" s="123">
        <v>0</v>
      </c>
      <c r="W63" s="35" t="e">
        <f t="shared" si="111"/>
        <v>#DIV/0!</v>
      </c>
      <c r="X63" s="123">
        <v>0</v>
      </c>
      <c r="Y63" s="123">
        <v>0</v>
      </c>
      <c r="Z63" s="35" t="e">
        <f t="shared" si="112"/>
        <v>#DIV/0!</v>
      </c>
      <c r="AA63" s="123">
        <v>0</v>
      </c>
      <c r="AB63" s="123">
        <v>0</v>
      </c>
      <c r="AC63" s="35" t="e">
        <f t="shared" si="113"/>
        <v>#DIV/0!</v>
      </c>
      <c r="AD63" s="123">
        <v>0</v>
      </c>
      <c r="AE63" s="123">
        <v>0</v>
      </c>
      <c r="AF63" s="35" t="e">
        <f t="shared" si="114"/>
        <v>#DIV/0!</v>
      </c>
      <c r="AG63" s="123">
        <v>0</v>
      </c>
      <c r="AH63" s="123">
        <v>0</v>
      </c>
      <c r="AI63" s="35">
        <f t="shared" si="115"/>
        <v>0</v>
      </c>
      <c r="AJ63" s="123">
        <v>0</v>
      </c>
      <c r="AK63" s="123">
        <v>0</v>
      </c>
      <c r="AL63" s="35" t="e">
        <f t="shared" si="116"/>
        <v>#DIV/0!</v>
      </c>
    </row>
    <row r="64" spans="1:38" hidden="1" x14ac:dyDescent="0.3">
      <c r="A64" s="126" t="s">
        <v>23</v>
      </c>
      <c r="B64" s="122">
        <f t="shared" si="13"/>
        <v>0</v>
      </c>
      <c r="C64" s="41">
        <f t="shared" si="104"/>
        <v>0</v>
      </c>
      <c r="D64" s="8">
        <v>0</v>
      </c>
      <c r="E64" s="23">
        <f t="shared" si="105"/>
        <v>0</v>
      </c>
      <c r="F64" s="123">
        <v>0</v>
      </c>
      <c r="G64" s="123">
        <v>0</v>
      </c>
      <c r="H64" s="35">
        <f t="shared" si="106"/>
        <v>0</v>
      </c>
      <c r="I64" s="123">
        <v>0</v>
      </c>
      <c r="J64" s="123">
        <v>0</v>
      </c>
      <c r="K64" s="35">
        <f t="shared" si="107"/>
        <v>0</v>
      </c>
      <c r="L64" s="123">
        <v>0</v>
      </c>
      <c r="M64" s="123">
        <v>0</v>
      </c>
      <c r="N64" s="35">
        <f t="shared" si="108"/>
        <v>0</v>
      </c>
      <c r="O64" s="123">
        <v>0</v>
      </c>
      <c r="P64" s="123">
        <v>0</v>
      </c>
      <c r="Q64" s="35">
        <f t="shared" si="109"/>
        <v>0</v>
      </c>
      <c r="R64" s="123">
        <v>0</v>
      </c>
      <c r="S64" s="123">
        <v>0</v>
      </c>
      <c r="T64" s="35" t="e">
        <f t="shared" si="110"/>
        <v>#DIV/0!</v>
      </c>
      <c r="U64" s="123">
        <v>0</v>
      </c>
      <c r="V64" s="123">
        <v>0</v>
      </c>
      <c r="W64" s="35" t="e">
        <f t="shared" si="111"/>
        <v>#DIV/0!</v>
      </c>
      <c r="X64" s="123">
        <v>0</v>
      </c>
      <c r="Y64" s="123">
        <v>0</v>
      </c>
      <c r="Z64" s="35" t="e">
        <f t="shared" si="112"/>
        <v>#DIV/0!</v>
      </c>
      <c r="AA64" s="123">
        <v>0</v>
      </c>
      <c r="AB64" s="123">
        <v>0</v>
      </c>
      <c r="AC64" s="35" t="e">
        <f t="shared" si="113"/>
        <v>#DIV/0!</v>
      </c>
      <c r="AD64" s="123">
        <v>0</v>
      </c>
      <c r="AE64" s="123">
        <v>0</v>
      </c>
      <c r="AF64" s="35" t="e">
        <f t="shared" si="114"/>
        <v>#DIV/0!</v>
      </c>
      <c r="AG64" s="123">
        <v>0</v>
      </c>
      <c r="AH64" s="123">
        <v>0</v>
      </c>
      <c r="AI64" s="35">
        <f t="shared" si="115"/>
        <v>0</v>
      </c>
      <c r="AJ64" s="123">
        <v>0</v>
      </c>
      <c r="AK64" s="123">
        <v>0</v>
      </c>
      <c r="AL64" s="35" t="e">
        <f t="shared" si="116"/>
        <v>#DIV/0!</v>
      </c>
    </row>
    <row r="65" spans="1:38" hidden="1" x14ac:dyDescent="0.3">
      <c r="A65" s="126" t="s">
        <v>24</v>
      </c>
      <c r="B65" s="122">
        <f t="shared" si="13"/>
        <v>0</v>
      </c>
      <c r="C65" s="41">
        <f t="shared" si="104"/>
        <v>0</v>
      </c>
      <c r="D65" s="8">
        <v>0</v>
      </c>
      <c r="E65" s="23">
        <f t="shared" si="105"/>
        <v>0</v>
      </c>
      <c r="F65" s="123">
        <v>0</v>
      </c>
      <c r="G65" s="123">
        <v>0</v>
      </c>
      <c r="H65" s="35">
        <f t="shared" si="106"/>
        <v>0</v>
      </c>
      <c r="I65" s="123">
        <v>0</v>
      </c>
      <c r="J65" s="123">
        <v>0</v>
      </c>
      <c r="K65" s="35">
        <f t="shared" si="107"/>
        <v>0</v>
      </c>
      <c r="L65" s="123">
        <v>0</v>
      </c>
      <c r="M65" s="123">
        <v>0</v>
      </c>
      <c r="N65" s="35">
        <f t="shared" si="108"/>
        <v>0</v>
      </c>
      <c r="O65" s="123">
        <v>0</v>
      </c>
      <c r="P65" s="123">
        <v>0</v>
      </c>
      <c r="Q65" s="35">
        <f t="shared" si="109"/>
        <v>0</v>
      </c>
      <c r="R65" s="123">
        <v>0</v>
      </c>
      <c r="S65" s="123">
        <v>0</v>
      </c>
      <c r="T65" s="35" t="e">
        <f t="shared" si="110"/>
        <v>#DIV/0!</v>
      </c>
      <c r="U65" s="123">
        <v>0</v>
      </c>
      <c r="V65" s="123">
        <v>0</v>
      </c>
      <c r="W65" s="35" t="e">
        <f t="shared" si="111"/>
        <v>#DIV/0!</v>
      </c>
      <c r="X65" s="123">
        <v>0</v>
      </c>
      <c r="Y65" s="123">
        <v>0</v>
      </c>
      <c r="Z65" s="35" t="e">
        <f t="shared" si="112"/>
        <v>#DIV/0!</v>
      </c>
      <c r="AA65" s="123">
        <v>0</v>
      </c>
      <c r="AB65" s="123">
        <v>0</v>
      </c>
      <c r="AC65" s="35" t="e">
        <f t="shared" si="113"/>
        <v>#DIV/0!</v>
      </c>
      <c r="AD65" s="123">
        <v>0</v>
      </c>
      <c r="AE65" s="123">
        <v>0</v>
      </c>
      <c r="AF65" s="35" t="e">
        <f t="shared" si="114"/>
        <v>#DIV/0!</v>
      </c>
      <c r="AG65" s="123">
        <v>0</v>
      </c>
      <c r="AH65" s="123">
        <v>0</v>
      </c>
      <c r="AI65" s="35">
        <f t="shared" si="115"/>
        <v>0</v>
      </c>
      <c r="AJ65" s="123">
        <v>0</v>
      </c>
      <c r="AK65" s="123">
        <v>0</v>
      </c>
      <c r="AL65" s="35" t="e">
        <f t="shared" si="116"/>
        <v>#DIV/0!</v>
      </c>
    </row>
    <row r="66" spans="1:38" hidden="1" x14ac:dyDescent="0.3">
      <c r="A66" s="126" t="s">
        <v>25</v>
      </c>
      <c r="B66" s="122">
        <f t="shared" si="13"/>
        <v>0</v>
      </c>
      <c r="C66" s="41">
        <f t="shared" si="104"/>
        <v>0</v>
      </c>
      <c r="D66" s="8">
        <v>0</v>
      </c>
      <c r="E66" s="23">
        <f t="shared" si="105"/>
        <v>0</v>
      </c>
      <c r="F66" s="123">
        <v>0</v>
      </c>
      <c r="G66" s="123">
        <v>0</v>
      </c>
      <c r="H66" s="35">
        <f t="shared" si="106"/>
        <v>0</v>
      </c>
      <c r="I66" s="123">
        <v>0</v>
      </c>
      <c r="J66" s="123">
        <v>0</v>
      </c>
      <c r="K66" s="35">
        <f t="shared" si="107"/>
        <v>0</v>
      </c>
      <c r="L66" s="123">
        <v>0</v>
      </c>
      <c r="M66" s="123">
        <v>0</v>
      </c>
      <c r="N66" s="35">
        <f t="shared" si="108"/>
        <v>0</v>
      </c>
      <c r="O66" s="123">
        <v>0</v>
      </c>
      <c r="P66" s="123">
        <v>0</v>
      </c>
      <c r="Q66" s="35">
        <f t="shared" si="109"/>
        <v>0</v>
      </c>
      <c r="R66" s="123">
        <v>0</v>
      </c>
      <c r="S66" s="123">
        <v>0</v>
      </c>
      <c r="T66" s="35" t="e">
        <f t="shared" si="110"/>
        <v>#DIV/0!</v>
      </c>
      <c r="U66" s="123">
        <v>0</v>
      </c>
      <c r="V66" s="123">
        <v>0</v>
      </c>
      <c r="W66" s="35" t="e">
        <f t="shared" si="111"/>
        <v>#DIV/0!</v>
      </c>
      <c r="X66" s="123">
        <v>0</v>
      </c>
      <c r="Y66" s="123">
        <v>0</v>
      </c>
      <c r="Z66" s="35" t="e">
        <f t="shared" si="112"/>
        <v>#DIV/0!</v>
      </c>
      <c r="AA66" s="123">
        <v>0</v>
      </c>
      <c r="AB66" s="123">
        <v>0</v>
      </c>
      <c r="AC66" s="35" t="e">
        <f t="shared" si="113"/>
        <v>#DIV/0!</v>
      </c>
      <c r="AD66" s="123">
        <v>0</v>
      </c>
      <c r="AE66" s="123">
        <v>0</v>
      </c>
      <c r="AF66" s="35" t="e">
        <f t="shared" si="114"/>
        <v>#DIV/0!</v>
      </c>
      <c r="AG66" s="123">
        <v>0</v>
      </c>
      <c r="AH66" s="123">
        <v>0</v>
      </c>
      <c r="AI66" s="35">
        <f t="shared" si="115"/>
        <v>0</v>
      </c>
      <c r="AJ66" s="123">
        <v>0</v>
      </c>
      <c r="AK66" s="123">
        <v>0</v>
      </c>
      <c r="AL66" s="35" t="e">
        <f t="shared" si="116"/>
        <v>#DIV/0!</v>
      </c>
    </row>
    <row r="67" spans="1:38" hidden="1" x14ac:dyDescent="0.3">
      <c r="A67" s="126" t="s">
        <v>26</v>
      </c>
      <c r="B67" s="122">
        <f t="shared" si="13"/>
        <v>0</v>
      </c>
      <c r="C67" s="41">
        <f t="shared" si="104"/>
        <v>0</v>
      </c>
      <c r="D67" s="8">
        <v>0</v>
      </c>
      <c r="E67" s="23">
        <f t="shared" si="105"/>
        <v>0</v>
      </c>
      <c r="F67" s="123">
        <v>0</v>
      </c>
      <c r="G67" s="123">
        <v>0</v>
      </c>
      <c r="H67" s="35">
        <f t="shared" si="106"/>
        <v>0</v>
      </c>
      <c r="I67" s="123">
        <v>0</v>
      </c>
      <c r="J67" s="123">
        <v>0</v>
      </c>
      <c r="K67" s="35">
        <f t="shared" si="107"/>
        <v>0</v>
      </c>
      <c r="L67" s="123">
        <v>0</v>
      </c>
      <c r="M67" s="123">
        <v>0</v>
      </c>
      <c r="N67" s="35">
        <f t="shared" si="108"/>
        <v>0</v>
      </c>
      <c r="O67" s="123">
        <v>0</v>
      </c>
      <c r="P67" s="123">
        <v>0</v>
      </c>
      <c r="Q67" s="35">
        <f t="shared" si="109"/>
        <v>0</v>
      </c>
      <c r="R67" s="123">
        <v>0</v>
      </c>
      <c r="S67" s="123">
        <v>0</v>
      </c>
      <c r="T67" s="35" t="e">
        <f t="shared" si="110"/>
        <v>#DIV/0!</v>
      </c>
      <c r="U67" s="123">
        <v>0</v>
      </c>
      <c r="V67" s="123">
        <v>0</v>
      </c>
      <c r="W67" s="35" t="e">
        <f t="shared" si="111"/>
        <v>#DIV/0!</v>
      </c>
      <c r="X67" s="123">
        <v>0</v>
      </c>
      <c r="Y67" s="123">
        <v>0</v>
      </c>
      <c r="Z67" s="35" t="e">
        <f t="shared" si="112"/>
        <v>#DIV/0!</v>
      </c>
      <c r="AA67" s="123">
        <v>0</v>
      </c>
      <c r="AB67" s="123">
        <v>0</v>
      </c>
      <c r="AC67" s="35" t="e">
        <f t="shared" si="113"/>
        <v>#DIV/0!</v>
      </c>
      <c r="AD67" s="123">
        <v>0</v>
      </c>
      <c r="AE67" s="123">
        <v>0</v>
      </c>
      <c r="AF67" s="35" t="e">
        <f t="shared" si="114"/>
        <v>#DIV/0!</v>
      </c>
      <c r="AG67" s="123">
        <v>0</v>
      </c>
      <c r="AH67" s="123">
        <v>0</v>
      </c>
      <c r="AI67" s="35">
        <f t="shared" si="115"/>
        <v>0</v>
      </c>
      <c r="AJ67" s="123">
        <v>0</v>
      </c>
      <c r="AK67" s="123">
        <v>0</v>
      </c>
      <c r="AL67" s="35" t="e">
        <f t="shared" si="116"/>
        <v>#DIV/0!</v>
      </c>
    </row>
    <row r="68" spans="1:38" s="56" customFormat="1" x14ac:dyDescent="0.3">
      <c r="A68" s="3" t="s">
        <v>27</v>
      </c>
      <c r="B68" s="122">
        <f t="shared" si="13"/>
        <v>1</v>
      </c>
      <c r="C68" s="52">
        <f t="shared" si="104"/>
        <v>0.1</v>
      </c>
      <c r="D68" s="4">
        <v>0</v>
      </c>
      <c r="E68" s="5">
        <f t="shared" si="105"/>
        <v>0</v>
      </c>
      <c r="F68" s="36">
        <v>0</v>
      </c>
      <c r="G68" s="36">
        <v>0</v>
      </c>
      <c r="H68" s="35">
        <f t="shared" si="106"/>
        <v>0</v>
      </c>
      <c r="I68" s="36">
        <v>0</v>
      </c>
      <c r="J68" s="36">
        <v>0</v>
      </c>
      <c r="K68" s="35">
        <f t="shared" si="107"/>
        <v>0</v>
      </c>
      <c r="L68" s="36">
        <v>0</v>
      </c>
      <c r="M68" s="36">
        <v>0</v>
      </c>
      <c r="N68" s="35">
        <f t="shared" si="108"/>
        <v>0</v>
      </c>
      <c r="O68" s="36">
        <v>0</v>
      </c>
      <c r="P68" s="36">
        <v>0</v>
      </c>
      <c r="Q68" s="35">
        <f t="shared" si="109"/>
        <v>0</v>
      </c>
      <c r="R68" s="36">
        <v>0</v>
      </c>
      <c r="S68" s="36">
        <v>0</v>
      </c>
      <c r="T68" s="35" t="e">
        <f t="shared" si="110"/>
        <v>#DIV/0!</v>
      </c>
      <c r="U68" s="36">
        <v>0</v>
      </c>
      <c r="V68" s="36">
        <v>0</v>
      </c>
      <c r="W68" s="35" t="e">
        <f t="shared" si="111"/>
        <v>#DIV/0!</v>
      </c>
      <c r="X68" s="36">
        <v>0</v>
      </c>
      <c r="Y68" s="36">
        <v>0</v>
      </c>
      <c r="Z68" s="35" t="e">
        <f t="shared" si="112"/>
        <v>#DIV/0!</v>
      </c>
      <c r="AA68" s="36">
        <v>0</v>
      </c>
      <c r="AB68" s="36">
        <v>0</v>
      </c>
      <c r="AC68" s="35" t="e">
        <f t="shared" si="113"/>
        <v>#DIV/0!</v>
      </c>
      <c r="AD68" s="36">
        <v>0</v>
      </c>
      <c r="AE68" s="36">
        <v>0</v>
      </c>
      <c r="AF68" s="35" t="e">
        <f t="shared" si="114"/>
        <v>#DIV/0!</v>
      </c>
      <c r="AG68" s="36">
        <v>1</v>
      </c>
      <c r="AH68" s="36">
        <v>0</v>
      </c>
      <c r="AI68" s="35">
        <f t="shared" si="115"/>
        <v>1</v>
      </c>
      <c r="AJ68" s="36">
        <v>0</v>
      </c>
      <c r="AK68" s="36">
        <v>0</v>
      </c>
      <c r="AL68" s="35" t="e">
        <f t="shared" si="116"/>
        <v>#DIV/0!</v>
      </c>
    </row>
    <row r="69" spans="1:38" s="56" customFormat="1" hidden="1" x14ac:dyDescent="0.3">
      <c r="A69" s="120" t="s">
        <v>173</v>
      </c>
      <c r="B69" s="122">
        <f t="shared" ref="B69" si="117">D69+F69+G69+I69+J69+L69+M69+O69+P69+R69+S69+U69+V69+X69+Y69+AA69+AB69+AD69+AE69+AG69+AH69+AJ69+AK69</f>
        <v>0</v>
      </c>
      <c r="C69" s="52">
        <f t="shared" ref="C69" si="118">B69/$B$55</f>
        <v>0</v>
      </c>
      <c r="D69" s="4">
        <v>0</v>
      </c>
      <c r="E69" s="5">
        <f t="shared" ref="E69" si="119">D69/$D$55</f>
        <v>0</v>
      </c>
      <c r="F69" s="36">
        <v>0</v>
      </c>
      <c r="G69" s="36">
        <v>0</v>
      </c>
      <c r="H69" s="35">
        <f t="shared" ref="H69" si="120">(F69+G69)/$F$55</f>
        <v>0</v>
      </c>
      <c r="I69" s="36">
        <v>0</v>
      </c>
      <c r="J69" s="36">
        <v>0</v>
      </c>
      <c r="K69" s="35">
        <f t="shared" ref="K69" si="121">(I69+J69)/$I$55</f>
        <v>0</v>
      </c>
      <c r="L69" s="36">
        <v>0</v>
      </c>
      <c r="M69" s="36">
        <v>0</v>
      </c>
      <c r="N69" s="35">
        <f t="shared" ref="N69" si="122">(L69+M69)/$L$55</f>
        <v>0</v>
      </c>
      <c r="O69" s="36">
        <v>0</v>
      </c>
      <c r="P69" s="36">
        <v>0</v>
      </c>
      <c r="Q69" s="35">
        <f t="shared" ref="Q69" si="123">(O69+P69)/$O$55</f>
        <v>0</v>
      </c>
      <c r="R69" s="36">
        <v>0</v>
      </c>
      <c r="S69" s="36">
        <v>0</v>
      </c>
      <c r="T69" s="35" t="e">
        <f t="shared" ref="T69" si="124">(R69+S69)/$R$55</f>
        <v>#DIV/0!</v>
      </c>
      <c r="U69" s="36">
        <v>0</v>
      </c>
      <c r="V69" s="36">
        <v>0</v>
      </c>
      <c r="W69" s="35" t="e">
        <f t="shared" ref="W69" si="125">(U69+V69)/$R$55</f>
        <v>#DIV/0!</v>
      </c>
      <c r="X69" s="36">
        <v>0</v>
      </c>
      <c r="Y69" s="36">
        <v>0</v>
      </c>
      <c r="Z69" s="35" t="e">
        <f t="shared" ref="Z69" si="126">(X69+Y69)/$X$55</f>
        <v>#DIV/0!</v>
      </c>
      <c r="AA69" s="36">
        <v>0</v>
      </c>
      <c r="AB69" s="36">
        <v>0</v>
      </c>
      <c r="AC69" s="35" t="e">
        <f t="shared" ref="AC69" si="127">(AA69+AB69)/$AA$55</f>
        <v>#DIV/0!</v>
      </c>
      <c r="AD69" s="36">
        <v>0</v>
      </c>
      <c r="AE69" s="36">
        <v>0</v>
      </c>
      <c r="AF69" s="35" t="e">
        <f t="shared" ref="AF69" si="128">(AD69+AE69)/$AD$55</f>
        <v>#DIV/0!</v>
      </c>
      <c r="AG69" s="36">
        <v>0</v>
      </c>
      <c r="AH69" s="36">
        <v>0</v>
      </c>
      <c r="AI69" s="35">
        <f t="shared" ref="AI69" si="129">(AG69+AH69)/$AG$55</f>
        <v>0</v>
      </c>
      <c r="AJ69" s="36">
        <v>0</v>
      </c>
      <c r="AK69" s="36">
        <v>0</v>
      </c>
      <c r="AL69" s="35" t="e">
        <f t="shared" ref="AL69" si="130">(AJ69+AK69)/$AK$55</f>
        <v>#DIV/0!</v>
      </c>
    </row>
    <row r="70" spans="1:38" hidden="1" x14ac:dyDescent="0.3">
      <c r="A70" s="22" t="s">
        <v>42</v>
      </c>
      <c r="B70" s="122">
        <f t="shared" si="13"/>
        <v>0</v>
      </c>
      <c r="C70" s="41">
        <f t="shared" si="104"/>
        <v>0</v>
      </c>
      <c r="D70" s="8">
        <v>0</v>
      </c>
      <c r="E70" s="23">
        <f t="shared" si="105"/>
        <v>0</v>
      </c>
      <c r="F70" s="123">
        <v>0</v>
      </c>
      <c r="G70" s="123">
        <v>0</v>
      </c>
      <c r="H70" s="35">
        <f t="shared" si="106"/>
        <v>0</v>
      </c>
      <c r="I70" s="123">
        <v>0</v>
      </c>
      <c r="J70" s="123">
        <v>0</v>
      </c>
      <c r="K70" s="35">
        <f t="shared" si="107"/>
        <v>0</v>
      </c>
      <c r="L70" s="123">
        <v>0</v>
      </c>
      <c r="M70" s="123">
        <v>0</v>
      </c>
      <c r="N70" s="35">
        <f t="shared" si="108"/>
        <v>0</v>
      </c>
      <c r="O70" s="123">
        <v>0</v>
      </c>
      <c r="P70" s="123">
        <v>0</v>
      </c>
      <c r="Q70" s="35">
        <f t="shared" si="109"/>
        <v>0</v>
      </c>
      <c r="R70" s="123">
        <v>0</v>
      </c>
      <c r="S70" s="123">
        <v>0</v>
      </c>
      <c r="T70" s="35" t="e">
        <f t="shared" si="110"/>
        <v>#DIV/0!</v>
      </c>
      <c r="U70" s="123">
        <v>0</v>
      </c>
      <c r="V70" s="123">
        <v>0</v>
      </c>
      <c r="W70" s="35" t="e">
        <f t="shared" si="111"/>
        <v>#DIV/0!</v>
      </c>
      <c r="X70" s="123">
        <v>0</v>
      </c>
      <c r="Y70" s="123">
        <v>0</v>
      </c>
      <c r="Z70" s="35" t="e">
        <f t="shared" si="112"/>
        <v>#DIV/0!</v>
      </c>
      <c r="AA70" s="123">
        <v>0</v>
      </c>
      <c r="AB70" s="123">
        <v>0</v>
      </c>
      <c r="AC70" s="35" t="e">
        <f t="shared" si="113"/>
        <v>#DIV/0!</v>
      </c>
      <c r="AD70" s="123">
        <v>0</v>
      </c>
      <c r="AE70" s="123">
        <v>0</v>
      </c>
      <c r="AF70" s="35" t="e">
        <f t="shared" si="114"/>
        <v>#DIV/0!</v>
      </c>
      <c r="AG70" s="123">
        <v>0</v>
      </c>
      <c r="AH70" s="123">
        <v>0</v>
      </c>
      <c r="AI70" s="35">
        <f t="shared" si="115"/>
        <v>0</v>
      </c>
      <c r="AJ70" s="123">
        <v>0</v>
      </c>
      <c r="AK70" s="123">
        <v>0</v>
      </c>
      <c r="AL70" s="35" t="e">
        <f t="shared" si="116"/>
        <v>#DIV/0!</v>
      </c>
    </row>
    <row r="71" spans="1:38" hidden="1" x14ac:dyDescent="0.3">
      <c r="A71" s="22" t="s">
        <v>43</v>
      </c>
      <c r="B71" s="122">
        <f t="shared" si="13"/>
        <v>0</v>
      </c>
      <c r="C71" s="41">
        <f t="shared" si="104"/>
        <v>0</v>
      </c>
      <c r="D71" s="8">
        <v>0</v>
      </c>
      <c r="E71" s="23">
        <f t="shared" si="105"/>
        <v>0</v>
      </c>
      <c r="F71" s="123">
        <v>0</v>
      </c>
      <c r="G71" s="123">
        <v>0</v>
      </c>
      <c r="H71" s="35">
        <f t="shared" si="106"/>
        <v>0</v>
      </c>
      <c r="I71" s="123">
        <v>0</v>
      </c>
      <c r="J71" s="123">
        <v>0</v>
      </c>
      <c r="K71" s="35">
        <f t="shared" si="107"/>
        <v>0</v>
      </c>
      <c r="L71" s="123">
        <v>0</v>
      </c>
      <c r="M71" s="123">
        <v>0</v>
      </c>
      <c r="N71" s="35">
        <f t="shared" si="108"/>
        <v>0</v>
      </c>
      <c r="O71" s="123">
        <v>0</v>
      </c>
      <c r="P71" s="123">
        <v>0</v>
      </c>
      <c r="Q71" s="35">
        <f t="shared" si="109"/>
        <v>0</v>
      </c>
      <c r="R71" s="123">
        <v>0</v>
      </c>
      <c r="S71" s="123">
        <v>0</v>
      </c>
      <c r="T71" s="35" t="e">
        <f t="shared" si="110"/>
        <v>#DIV/0!</v>
      </c>
      <c r="U71" s="123">
        <v>0</v>
      </c>
      <c r="V71" s="123">
        <v>0</v>
      </c>
      <c r="W71" s="35" t="e">
        <f t="shared" si="111"/>
        <v>#DIV/0!</v>
      </c>
      <c r="X71" s="123">
        <v>0</v>
      </c>
      <c r="Y71" s="123">
        <v>0</v>
      </c>
      <c r="Z71" s="35" t="e">
        <f t="shared" si="112"/>
        <v>#DIV/0!</v>
      </c>
      <c r="AA71" s="123">
        <v>0</v>
      </c>
      <c r="AB71" s="123">
        <v>0</v>
      </c>
      <c r="AC71" s="35" t="e">
        <f t="shared" si="113"/>
        <v>#DIV/0!</v>
      </c>
      <c r="AD71" s="123">
        <v>0</v>
      </c>
      <c r="AE71" s="123">
        <v>0</v>
      </c>
      <c r="AF71" s="35" t="e">
        <f t="shared" si="114"/>
        <v>#DIV/0!</v>
      </c>
      <c r="AG71" s="123">
        <v>0</v>
      </c>
      <c r="AH71" s="123">
        <v>0</v>
      </c>
      <c r="AI71" s="35">
        <f t="shared" si="115"/>
        <v>0</v>
      </c>
      <c r="AJ71" s="123">
        <v>0</v>
      </c>
      <c r="AK71" s="123">
        <v>0</v>
      </c>
      <c r="AL71" s="35" t="e">
        <f t="shared" si="116"/>
        <v>#DIV/0!</v>
      </c>
    </row>
    <row r="72" spans="1:38" hidden="1" x14ac:dyDescent="0.3">
      <c r="A72" s="22" t="s">
        <v>44</v>
      </c>
      <c r="B72" s="122">
        <f t="shared" si="13"/>
        <v>0</v>
      </c>
      <c r="C72" s="41">
        <f t="shared" si="104"/>
        <v>0</v>
      </c>
      <c r="D72" s="8">
        <v>0</v>
      </c>
      <c r="E72" s="23">
        <f t="shared" si="105"/>
        <v>0</v>
      </c>
      <c r="F72" s="123">
        <v>0</v>
      </c>
      <c r="G72" s="123">
        <v>0</v>
      </c>
      <c r="H72" s="35">
        <f t="shared" si="106"/>
        <v>0</v>
      </c>
      <c r="I72" s="123">
        <v>0</v>
      </c>
      <c r="J72" s="123">
        <v>0</v>
      </c>
      <c r="K72" s="35">
        <f t="shared" si="107"/>
        <v>0</v>
      </c>
      <c r="L72" s="123">
        <v>0</v>
      </c>
      <c r="M72" s="123">
        <v>0</v>
      </c>
      <c r="N72" s="35">
        <f t="shared" si="108"/>
        <v>0</v>
      </c>
      <c r="O72" s="123">
        <v>0</v>
      </c>
      <c r="P72" s="123">
        <v>0</v>
      </c>
      <c r="Q72" s="35">
        <f t="shared" si="109"/>
        <v>0</v>
      </c>
      <c r="R72" s="123">
        <v>0</v>
      </c>
      <c r="S72" s="123">
        <v>0</v>
      </c>
      <c r="T72" s="35" t="e">
        <f t="shared" si="110"/>
        <v>#DIV/0!</v>
      </c>
      <c r="U72" s="123">
        <v>0</v>
      </c>
      <c r="V72" s="123">
        <v>0</v>
      </c>
      <c r="W72" s="35" t="e">
        <f t="shared" si="111"/>
        <v>#DIV/0!</v>
      </c>
      <c r="X72" s="123">
        <v>0</v>
      </c>
      <c r="Y72" s="123">
        <v>0</v>
      </c>
      <c r="Z72" s="35" t="e">
        <f t="shared" si="112"/>
        <v>#DIV/0!</v>
      </c>
      <c r="AA72" s="123">
        <v>0</v>
      </c>
      <c r="AB72" s="123">
        <v>0</v>
      </c>
      <c r="AC72" s="35" t="e">
        <f t="shared" si="113"/>
        <v>#DIV/0!</v>
      </c>
      <c r="AD72" s="123">
        <v>0</v>
      </c>
      <c r="AE72" s="123">
        <v>0</v>
      </c>
      <c r="AF72" s="35" t="e">
        <f t="shared" si="114"/>
        <v>#DIV/0!</v>
      </c>
      <c r="AG72" s="123">
        <v>0</v>
      </c>
      <c r="AH72" s="123">
        <v>0</v>
      </c>
      <c r="AI72" s="35">
        <f t="shared" si="115"/>
        <v>0</v>
      </c>
      <c r="AJ72" s="123">
        <v>0</v>
      </c>
      <c r="AK72" s="123">
        <v>0</v>
      </c>
      <c r="AL72" s="35" t="e">
        <f t="shared" si="116"/>
        <v>#DIV/0!</v>
      </c>
    </row>
    <row r="73" spans="1:38" hidden="1" x14ac:dyDescent="0.3">
      <c r="A73" s="22" t="s">
        <v>45</v>
      </c>
      <c r="B73" s="122">
        <f t="shared" si="13"/>
        <v>0</v>
      </c>
      <c r="C73" s="41">
        <f t="shared" si="104"/>
        <v>0</v>
      </c>
      <c r="D73" s="8">
        <v>0</v>
      </c>
      <c r="E73" s="23">
        <f t="shared" si="105"/>
        <v>0</v>
      </c>
      <c r="F73" s="123">
        <v>0</v>
      </c>
      <c r="G73" s="123">
        <v>0</v>
      </c>
      <c r="H73" s="35">
        <f t="shared" si="106"/>
        <v>0</v>
      </c>
      <c r="I73" s="123">
        <v>0</v>
      </c>
      <c r="J73" s="123">
        <v>0</v>
      </c>
      <c r="K73" s="35">
        <f t="shared" si="107"/>
        <v>0</v>
      </c>
      <c r="L73" s="123">
        <v>0</v>
      </c>
      <c r="M73" s="123">
        <v>0</v>
      </c>
      <c r="N73" s="35">
        <f t="shared" si="108"/>
        <v>0</v>
      </c>
      <c r="O73" s="123">
        <v>0</v>
      </c>
      <c r="P73" s="123">
        <v>0</v>
      </c>
      <c r="Q73" s="35">
        <f t="shared" si="109"/>
        <v>0</v>
      </c>
      <c r="R73" s="123">
        <v>0</v>
      </c>
      <c r="S73" s="123">
        <v>0</v>
      </c>
      <c r="T73" s="35" t="e">
        <f t="shared" si="110"/>
        <v>#DIV/0!</v>
      </c>
      <c r="U73" s="123">
        <v>0</v>
      </c>
      <c r="V73" s="123">
        <v>0</v>
      </c>
      <c r="W73" s="35" t="e">
        <f t="shared" si="111"/>
        <v>#DIV/0!</v>
      </c>
      <c r="X73" s="123">
        <v>0</v>
      </c>
      <c r="Y73" s="123">
        <v>0</v>
      </c>
      <c r="Z73" s="35" t="e">
        <f t="shared" si="112"/>
        <v>#DIV/0!</v>
      </c>
      <c r="AA73" s="123">
        <v>0</v>
      </c>
      <c r="AB73" s="123">
        <v>0</v>
      </c>
      <c r="AC73" s="35" t="e">
        <f t="shared" si="113"/>
        <v>#DIV/0!</v>
      </c>
      <c r="AD73" s="123">
        <v>0</v>
      </c>
      <c r="AE73" s="123">
        <v>0</v>
      </c>
      <c r="AF73" s="35" t="e">
        <f t="shared" si="114"/>
        <v>#DIV/0!</v>
      </c>
      <c r="AG73" s="123">
        <v>0</v>
      </c>
      <c r="AH73" s="123">
        <v>0</v>
      </c>
      <c r="AI73" s="35">
        <f t="shared" si="115"/>
        <v>0</v>
      </c>
      <c r="AJ73" s="123">
        <v>0</v>
      </c>
      <c r="AK73" s="123">
        <v>0</v>
      </c>
      <c r="AL73" s="35" t="e">
        <f t="shared" si="116"/>
        <v>#DIV/0!</v>
      </c>
    </row>
    <row r="74" spans="1:38" s="56" customFormat="1" hidden="1" x14ac:dyDescent="0.3">
      <c r="A74" s="4" t="s">
        <v>46</v>
      </c>
      <c r="B74" s="122">
        <f t="shared" si="13"/>
        <v>0</v>
      </c>
      <c r="C74" s="52">
        <f t="shared" si="104"/>
        <v>0</v>
      </c>
      <c r="D74" s="4">
        <v>0</v>
      </c>
      <c r="E74" s="5">
        <f t="shared" si="105"/>
        <v>0</v>
      </c>
      <c r="F74" s="36">
        <v>0</v>
      </c>
      <c r="G74" s="36">
        <v>0</v>
      </c>
      <c r="H74" s="35">
        <f t="shared" si="106"/>
        <v>0</v>
      </c>
      <c r="I74" s="36">
        <v>0</v>
      </c>
      <c r="J74" s="36">
        <v>0</v>
      </c>
      <c r="K74" s="35">
        <f t="shared" si="107"/>
        <v>0</v>
      </c>
      <c r="L74" s="36">
        <v>0</v>
      </c>
      <c r="M74" s="36">
        <v>0</v>
      </c>
      <c r="N74" s="35">
        <f t="shared" si="108"/>
        <v>0</v>
      </c>
      <c r="O74" s="36">
        <v>0</v>
      </c>
      <c r="P74" s="36">
        <v>0</v>
      </c>
      <c r="Q74" s="35">
        <f t="shared" si="109"/>
        <v>0</v>
      </c>
      <c r="R74" s="36">
        <v>0</v>
      </c>
      <c r="S74" s="36">
        <v>0</v>
      </c>
      <c r="T74" s="35" t="e">
        <f t="shared" si="110"/>
        <v>#DIV/0!</v>
      </c>
      <c r="U74" s="36">
        <v>0</v>
      </c>
      <c r="V74" s="36">
        <v>0</v>
      </c>
      <c r="W74" s="35" t="e">
        <f t="shared" si="111"/>
        <v>#DIV/0!</v>
      </c>
      <c r="X74" s="36">
        <v>0</v>
      </c>
      <c r="Y74" s="36">
        <v>0</v>
      </c>
      <c r="Z74" s="35" t="e">
        <f t="shared" si="112"/>
        <v>#DIV/0!</v>
      </c>
      <c r="AA74" s="36">
        <v>0</v>
      </c>
      <c r="AB74" s="36">
        <v>0</v>
      </c>
      <c r="AC74" s="35" t="e">
        <f t="shared" si="113"/>
        <v>#DIV/0!</v>
      </c>
      <c r="AD74" s="36">
        <v>0</v>
      </c>
      <c r="AE74" s="36">
        <v>0</v>
      </c>
      <c r="AF74" s="35" t="e">
        <f t="shared" si="114"/>
        <v>#DIV/0!</v>
      </c>
      <c r="AG74" s="36">
        <v>0</v>
      </c>
      <c r="AH74" s="36">
        <v>0</v>
      </c>
      <c r="AI74" s="35">
        <f t="shared" si="115"/>
        <v>0</v>
      </c>
      <c r="AJ74" s="36">
        <v>0</v>
      </c>
      <c r="AK74" s="36">
        <v>0</v>
      </c>
      <c r="AL74" s="35" t="e">
        <f t="shared" si="116"/>
        <v>#DIV/0!</v>
      </c>
    </row>
    <row r="75" spans="1:38" x14ac:dyDescent="0.3">
      <c r="A75" s="22" t="s">
        <v>47</v>
      </c>
      <c r="B75" s="122">
        <f t="shared" si="13"/>
        <v>3</v>
      </c>
      <c r="C75" s="41">
        <f t="shared" si="104"/>
        <v>0.3</v>
      </c>
      <c r="D75" s="8">
        <v>0</v>
      </c>
      <c r="E75" s="23">
        <f t="shared" si="105"/>
        <v>0</v>
      </c>
      <c r="F75" s="123">
        <v>0</v>
      </c>
      <c r="G75" s="123">
        <v>0</v>
      </c>
      <c r="H75" s="35">
        <f t="shared" si="106"/>
        <v>0</v>
      </c>
      <c r="I75" s="123">
        <v>0</v>
      </c>
      <c r="J75" s="123">
        <v>0</v>
      </c>
      <c r="K75" s="35">
        <f t="shared" si="107"/>
        <v>0</v>
      </c>
      <c r="L75" s="123">
        <v>0</v>
      </c>
      <c r="M75" s="123">
        <v>1</v>
      </c>
      <c r="N75" s="35">
        <f t="shared" si="108"/>
        <v>0.5</v>
      </c>
      <c r="O75" s="123">
        <v>0</v>
      </c>
      <c r="P75" s="123">
        <v>2</v>
      </c>
      <c r="Q75" s="35">
        <f t="shared" si="109"/>
        <v>1</v>
      </c>
      <c r="R75" s="123">
        <v>0</v>
      </c>
      <c r="S75" s="123">
        <v>0</v>
      </c>
      <c r="T75" s="35" t="e">
        <f t="shared" si="110"/>
        <v>#DIV/0!</v>
      </c>
      <c r="U75" s="123">
        <v>0</v>
      </c>
      <c r="V75" s="123">
        <v>0</v>
      </c>
      <c r="W75" s="35" t="e">
        <f t="shared" si="111"/>
        <v>#DIV/0!</v>
      </c>
      <c r="X75" s="123">
        <v>0</v>
      </c>
      <c r="Y75" s="123">
        <v>0</v>
      </c>
      <c r="Z75" s="35" t="e">
        <f t="shared" si="112"/>
        <v>#DIV/0!</v>
      </c>
      <c r="AA75" s="123">
        <v>0</v>
      </c>
      <c r="AB75" s="123">
        <v>0</v>
      </c>
      <c r="AC75" s="35" t="e">
        <f t="shared" si="113"/>
        <v>#DIV/0!</v>
      </c>
      <c r="AD75" s="123">
        <v>0</v>
      </c>
      <c r="AE75" s="123">
        <v>0</v>
      </c>
      <c r="AF75" s="35" t="e">
        <f t="shared" si="114"/>
        <v>#DIV/0!</v>
      </c>
      <c r="AG75" s="123">
        <v>0</v>
      </c>
      <c r="AH75" s="123">
        <v>0</v>
      </c>
      <c r="AI75" s="35">
        <f t="shared" si="115"/>
        <v>0</v>
      </c>
      <c r="AJ75" s="123">
        <v>0</v>
      </c>
      <c r="AK75" s="123">
        <v>0</v>
      </c>
      <c r="AL75" s="35" t="e">
        <f t="shared" si="116"/>
        <v>#DIV/0!</v>
      </c>
    </row>
    <row r="76" spans="1:38" x14ac:dyDescent="0.3">
      <c r="A76" s="22" t="s">
        <v>48</v>
      </c>
      <c r="B76" s="122">
        <f t="shared" ref="B76:B78" si="131">D76+F76+G76+I76+J76+L76+M76+O76+P76+R76+S76+U76+V76+X76+Y76+AA76+AB76+AD76+AE76+AG76+AH76+AJ76+AK76</f>
        <v>2</v>
      </c>
      <c r="C76" s="41">
        <f t="shared" si="104"/>
        <v>0.2</v>
      </c>
      <c r="D76" s="8">
        <v>0</v>
      </c>
      <c r="E76" s="23">
        <f t="shared" si="105"/>
        <v>0</v>
      </c>
      <c r="F76" s="123">
        <v>2</v>
      </c>
      <c r="G76" s="123">
        <v>0</v>
      </c>
      <c r="H76" s="35">
        <f t="shared" si="106"/>
        <v>1</v>
      </c>
      <c r="I76" s="123">
        <v>0</v>
      </c>
      <c r="J76" s="123">
        <v>0</v>
      </c>
      <c r="K76" s="35">
        <f t="shared" si="107"/>
        <v>0</v>
      </c>
      <c r="L76" s="123">
        <v>0</v>
      </c>
      <c r="M76" s="123">
        <v>0</v>
      </c>
      <c r="N76" s="35">
        <f t="shared" si="108"/>
        <v>0</v>
      </c>
      <c r="O76" s="123">
        <v>0</v>
      </c>
      <c r="P76" s="123">
        <v>0</v>
      </c>
      <c r="Q76" s="35">
        <f t="shared" si="109"/>
        <v>0</v>
      </c>
      <c r="R76" s="123">
        <v>0</v>
      </c>
      <c r="S76" s="123">
        <v>0</v>
      </c>
      <c r="T76" s="35" t="e">
        <f t="shared" si="110"/>
        <v>#DIV/0!</v>
      </c>
      <c r="U76" s="123">
        <v>0</v>
      </c>
      <c r="V76" s="123">
        <v>0</v>
      </c>
      <c r="W76" s="35" t="e">
        <f t="shared" si="111"/>
        <v>#DIV/0!</v>
      </c>
      <c r="X76" s="123">
        <v>0</v>
      </c>
      <c r="Y76" s="123">
        <v>0</v>
      </c>
      <c r="Z76" s="35" t="e">
        <f t="shared" si="112"/>
        <v>#DIV/0!</v>
      </c>
      <c r="AA76" s="123">
        <v>0</v>
      </c>
      <c r="AB76" s="123">
        <v>0</v>
      </c>
      <c r="AC76" s="35" t="e">
        <f t="shared" si="113"/>
        <v>#DIV/0!</v>
      </c>
      <c r="AD76" s="123">
        <v>0</v>
      </c>
      <c r="AE76" s="123">
        <v>0</v>
      </c>
      <c r="AF76" s="35" t="e">
        <f t="shared" si="114"/>
        <v>#DIV/0!</v>
      </c>
      <c r="AG76" s="123">
        <v>0</v>
      </c>
      <c r="AH76" s="123">
        <v>0</v>
      </c>
      <c r="AI76" s="35">
        <f t="shared" si="115"/>
        <v>0</v>
      </c>
      <c r="AJ76" s="123">
        <v>0</v>
      </c>
      <c r="AK76" s="123">
        <v>0</v>
      </c>
      <c r="AL76" s="35" t="e">
        <f t="shared" si="116"/>
        <v>#DIV/0!</v>
      </c>
    </row>
    <row r="77" spans="1:38" x14ac:dyDescent="0.3">
      <c r="A77" s="22" t="s">
        <v>49</v>
      </c>
      <c r="B77" s="122">
        <f t="shared" si="131"/>
        <v>3</v>
      </c>
      <c r="C77" s="41">
        <f t="shared" si="104"/>
        <v>0.3</v>
      </c>
      <c r="D77" s="8">
        <v>0</v>
      </c>
      <c r="E77" s="23">
        <f t="shared" si="105"/>
        <v>0</v>
      </c>
      <c r="F77" s="123">
        <v>0</v>
      </c>
      <c r="G77" s="123">
        <v>0</v>
      </c>
      <c r="H77" s="35">
        <f>(F77+G77)/$F$55</f>
        <v>0</v>
      </c>
      <c r="I77" s="123">
        <v>1</v>
      </c>
      <c r="J77" s="123">
        <v>1</v>
      </c>
      <c r="K77" s="35">
        <f t="shared" si="107"/>
        <v>1</v>
      </c>
      <c r="L77" s="123">
        <v>1</v>
      </c>
      <c r="M77" s="123">
        <v>0</v>
      </c>
      <c r="N77" s="35">
        <f t="shared" si="108"/>
        <v>0.5</v>
      </c>
      <c r="O77" s="123">
        <v>0</v>
      </c>
      <c r="P77" s="123">
        <v>0</v>
      </c>
      <c r="Q77" s="35">
        <f t="shared" si="109"/>
        <v>0</v>
      </c>
      <c r="R77" s="123">
        <v>0</v>
      </c>
      <c r="S77" s="123">
        <v>0</v>
      </c>
      <c r="T77" s="35" t="e">
        <f t="shared" si="110"/>
        <v>#DIV/0!</v>
      </c>
      <c r="U77" s="123">
        <v>0</v>
      </c>
      <c r="V77" s="123">
        <v>0</v>
      </c>
      <c r="W77" s="35" t="e">
        <f t="shared" si="111"/>
        <v>#DIV/0!</v>
      </c>
      <c r="X77" s="123">
        <v>0</v>
      </c>
      <c r="Y77" s="123">
        <v>0</v>
      </c>
      <c r="Z77" s="35" t="e">
        <f t="shared" si="112"/>
        <v>#DIV/0!</v>
      </c>
      <c r="AA77" s="123">
        <v>0</v>
      </c>
      <c r="AB77" s="123">
        <v>0</v>
      </c>
      <c r="AC77" s="35" t="e">
        <f t="shared" si="113"/>
        <v>#DIV/0!</v>
      </c>
      <c r="AD77" s="123">
        <v>0</v>
      </c>
      <c r="AE77" s="123">
        <v>0</v>
      </c>
      <c r="AF77" s="35" t="e">
        <f t="shared" si="114"/>
        <v>#DIV/0!</v>
      </c>
      <c r="AG77" s="123">
        <v>0</v>
      </c>
      <c r="AH77" s="123">
        <v>0</v>
      </c>
      <c r="AI77" s="35">
        <f t="shared" si="115"/>
        <v>0</v>
      </c>
      <c r="AJ77" s="123">
        <v>0</v>
      </c>
      <c r="AK77" s="123">
        <v>0</v>
      </c>
      <c r="AL77" s="35" t="e">
        <f t="shared" si="116"/>
        <v>#DIV/0!</v>
      </c>
    </row>
    <row r="78" spans="1:38" hidden="1" x14ac:dyDescent="0.3">
      <c r="A78" s="22" t="s">
        <v>50</v>
      </c>
      <c r="B78" s="122">
        <f t="shared" si="131"/>
        <v>0</v>
      </c>
      <c r="C78" s="41">
        <f t="shared" si="104"/>
        <v>0</v>
      </c>
      <c r="D78" s="8">
        <v>0</v>
      </c>
      <c r="E78" s="23">
        <f t="shared" si="105"/>
        <v>0</v>
      </c>
      <c r="F78" s="123">
        <v>0</v>
      </c>
      <c r="G78" s="123">
        <v>0</v>
      </c>
      <c r="H78" s="35">
        <f>(F78+G78)/$F$55</f>
        <v>0</v>
      </c>
      <c r="I78" s="123">
        <v>0</v>
      </c>
      <c r="J78" s="123">
        <v>0</v>
      </c>
      <c r="K78" s="35">
        <f t="shared" si="107"/>
        <v>0</v>
      </c>
      <c r="L78" s="123">
        <v>0</v>
      </c>
      <c r="M78" s="123">
        <v>0</v>
      </c>
      <c r="N78" s="35">
        <f t="shared" si="108"/>
        <v>0</v>
      </c>
      <c r="O78" s="123">
        <v>0</v>
      </c>
      <c r="P78" s="123">
        <v>0</v>
      </c>
      <c r="Q78" s="35">
        <f t="shared" si="109"/>
        <v>0</v>
      </c>
      <c r="R78" s="123">
        <v>0</v>
      </c>
      <c r="S78" s="123">
        <v>0</v>
      </c>
      <c r="T78" s="35" t="e">
        <f t="shared" si="110"/>
        <v>#DIV/0!</v>
      </c>
      <c r="U78" s="123">
        <v>0</v>
      </c>
      <c r="V78" s="123">
        <v>0</v>
      </c>
      <c r="W78" s="35" t="e">
        <f t="shared" si="111"/>
        <v>#DIV/0!</v>
      </c>
      <c r="X78" s="123">
        <v>0</v>
      </c>
      <c r="Y78" s="123">
        <v>0</v>
      </c>
      <c r="Z78" s="35" t="e">
        <f>(X78+Y78)/$X$55</f>
        <v>#DIV/0!</v>
      </c>
      <c r="AA78" s="123">
        <v>0</v>
      </c>
      <c r="AB78" s="123">
        <v>0</v>
      </c>
      <c r="AC78" s="35" t="e">
        <f t="shared" si="113"/>
        <v>#DIV/0!</v>
      </c>
      <c r="AD78" s="123">
        <v>0</v>
      </c>
      <c r="AE78" s="123">
        <v>0</v>
      </c>
      <c r="AF78" s="35" t="e">
        <f t="shared" si="114"/>
        <v>#DIV/0!</v>
      </c>
      <c r="AG78" s="123">
        <v>0</v>
      </c>
      <c r="AH78" s="123">
        <v>0</v>
      </c>
      <c r="AI78" s="35">
        <f t="shared" si="115"/>
        <v>0</v>
      </c>
      <c r="AJ78" s="123">
        <v>0</v>
      </c>
      <c r="AK78" s="123">
        <v>0</v>
      </c>
      <c r="AL78" s="35" t="e">
        <f t="shared" si="116"/>
        <v>#DIV/0!</v>
      </c>
    </row>
    <row r="79" spans="1:38" s="12" customFormat="1" x14ac:dyDescent="0.3">
      <c r="A79" s="16" t="s">
        <v>51</v>
      </c>
      <c r="B79" s="33">
        <f>SUM(B80:B110)</f>
        <v>30</v>
      </c>
      <c r="C79" s="33"/>
      <c r="D79" s="11">
        <f>SUM(D80:D110)</f>
        <v>2</v>
      </c>
      <c r="E79" s="25"/>
      <c r="F79" s="33">
        <f>SUM(F80:G110)</f>
        <v>9</v>
      </c>
      <c r="G79" s="33"/>
      <c r="H79" s="33"/>
      <c r="I79" s="33">
        <f>SUM(I80:J110)</f>
        <v>3</v>
      </c>
      <c r="J79" s="33"/>
      <c r="K79" s="33"/>
      <c r="L79" s="33">
        <f>SUM(L80:M110)</f>
        <v>3</v>
      </c>
      <c r="M79" s="33"/>
      <c r="N79" s="33"/>
      <c r="O79" s="33">
        <f>SUM(O80:P110)</f>
        <v>1</v>
      </c>
      <c r="P79" s="33"/>
      <c r="Q79" s="33"/>
      <c r="R79" s="33">
        <f>SUM(R80:S110)</f>
        <v>0</v>
      </c>
      <c r="S79" s="33"/>
      <c r="T79" s="33"/>
      <c r="U79" s="33">
        <f>SUM(U80:V110)</f>
        <v>4</v>
      </c>
      <c r="V79" s="33"/>
      <c r="W79" s="33"/>
      <c r="X79" s="33">
        <f>SUM(X80:Y110)</f>
        <v>0</v>
      </c>
      <c r="Y79" s="33"/>
      <c r="Z79" s="33"/>
      <c r="AA79" s="33">
        <f>SUM(AA80:AB110)</f>
        <v>1</v>
      </c>
      <c r="AB79" s="33"/>
      <c r="AC79" s="33"/>
      <c r="AD79" s="33">
        <f>SUM(AD80:AE110)</f>
        <v>4</v>
      </c>
      <c r="AE79" s="33"/>
      <c r="AF79" s="33"/>
      <c r="AG79" s="33">
        <f>SUM(AG80:AH110)</f>
        <v>3</v>
      </c>
      <c r="AH79" s="33"/>
      <c r="AI79" s="33"/>
      <c r="AJ79" s="33">
        <f>SUM(AJ80:AK110)</f>
        <v>0</v>
      </c>
      <c r="AK79" s="33"/>
      <c r="AL79" s="33"/>
    </row>
    <row r="80" spans="1:38" hidden="1" x14ac:dyDescent="0.3">
      <c r="A80" s="126" t="s">
        <v>48</v>
      </c>
      <c r="B80" s="122">
        <f t="shared" ref="B80:B110" si="132">D80+F80+G80+I80+J80+L80+M80+O80+P80+R80+S80+U80+V80+X80+Y80+AA80+AB80+AD80+AE80+AG80+AH80+AJ80+AK80</f>
        <v>0</v>
      </c>
      <c r="C80" s="41">
        <f t="shared" ref="C80:C110" si="133">B80/$B$79</f>
        <v>0</v>
      </c>
      <c r="D80" s="8">
        <v>0</v>
      </c>
      <c r="E80" s="23">
        <f>D80/$D$79</f>
        <v>0</v>
      </c>
      <c r="F80" s="123">
        <v>0</v>
      </c>
      <c r="G80" s="123">
        <v>0</v>
      </c>
      <c r="H80" s="35">
        <f>(F80+G80)/$F$79</f>
        <v>0</v>
      </c>
      <c r="I80" s="123">
        <v>0</v>
      </c>
      <c r="J80" s="123">
        <v>0</v>
      </c>
      <c r="K80" s="35">
        <f>(I80+J80)/$I$79</f>
        <v>0</v>
      </c>
      <c r="L80" s="123">
        <v>0</v>
      </c>
      <c r="M80" s="123">
        <v>0</v>
      </c>
      <c r="N80" s="35">
        <f>(L80+M80)/$L$79</f>
        <v>0</v>
      </c>
      <c r="O80" s="123">
        <v>0</v>
      </c>
      <c r="P80" s="123">
        <v>0</v>
      </c>
      <c r="Q80" s="35">
        <f>(O80+P80)/$O$79</f>
        <v>0</v>
      </c>
      <c r="R80" s="123">
        <v>0</v>
      </c>
      <c r="S80" s="123">
        <v>0</v>
      </c>
      <c r="T80" s="35" t="e">
        <f>(R80+S80)/$R$79</f>
        <v>#DIV/0!</v>
      </c>
      <c r="U80" s="123">
        <v>0</v>
      </c>
      <c r="V80" s="123">
        <v>0</v>
      </c>
      <c r="W80" s="35" t="e">
        <f>(U80+V80)/$R$79</f>
        <v>#DIV/0!</v>
      </c>
      <c r="X80" s="123">
        <v>0</v>
      </c>
      <c r="Y80" s="123">
        <v>0</v>
      </c>
      <c r="Z80" s="35" t="e">
        <f>(X80+Y80)/$X$79</f>
        <v>#DIV/0!</v>
      </c>
      <c r="AA80" s="123">
        <v>0</v>
      </c>
      <c r="AB80" s="123">
        <v>0</v>
      </c>
      <c r="AC80" s="35">
        <f>(AA80+AB80)/$AA$79</f>
        <v>0</v>
      </c>
      <c r="AD80" s="123">
        <v>0</v>
      </c>
      <c r="AE80" s="123">
        <v>0</v>
      </c>
      <c r="AF80" s="35">
        <f>(AD80+AE80)/$AD$79</f>
        <v>0</v>
      </c>
      <c r="AG80" s="123">
        <v>0</v>
      </c>
      <c r="AH80" s="123">
        <v>0</v>
      </c>
      <c r="AI80" s="35">
        <f>(AG80+AH80)/$AG$79</f>
        <v>0</v>
      </c>
      <c r="AJ80" s="123">
        <v>0</v>
      </c>
      <c r="AK80" s="123">
        <v>0</v>
      </c>
      <c r="AL80" s="35" t="e">
        <f>(AJ80+AK80)/$AK$79</f>
        <v>#DIV/0!</v>
      </c>
    </row>
    <row r="81" spans="1:38" hidden="1" x14ac:dyDescent="0.3">
      <c r="A81" s="126" t="s">
        <v>52</v>
      </c>
      <c r="B81" s="122">
        <f t="shared" si="132"/>
        <v>0</v>
      </c>
      <c r="C81" s="41">
        <f t="shared" si="133"/>
        <v>0</v>
      </c>
      <c r="D81" s="8">
        <v>0</v>
      </c>
      <c r="E81" s="23">
        <f t="shared" ref="E81:E110" si="134">D81/$D$79</f>
        <v>0</v>
      </c>
      <c r="F81" s="123">
        <v>0</v>
      </c>
      <c r="G81" s="123">
        <v>0</v>
      </c>
      <c r="H81" s="35">
        <f t="shared" ref="H81:H110" si="135">(F81+G81)/$F$79</f>
        <v>0</v>
      </c>
      <c r="I81" s="123">
        <v>0</v>
      </c>
      <c r="J81" s="123">
        <v>0</v>
      </c>
      <c r="K81" s="35">
        <f t="shared" ref="K81:K110" si="136">(I81+J81)/$I$79</f>
        <v>0</v>
      </c>
      <c r="L81" s="123">
        <v>0</v>
      </c>
      <c r="M81" s="123">
        <v>0</v>
      </c>
      <c r="N81" s="35">
        <f t="shared" ref="N81:N110" si="137">(L81+M81)/$L$79</f>
        <v>0</v>
      </c>
      <c r="O81" s="123">
        <v>0</v>
      </c>
      <c r="P81" s="123">
        <v>0</v>
      </c>
      <c r="Q81" s="35">
        <f t="shared" ref="Q81:Q110" si="138">(O81+P81)/$O$79</f>
        <v>0</v>
      </c>
      <c r="R81" s="123">
        <v>0</v>
      </c>
      <c r="S81" s="123">
        <v>0</v>
      </c>
      <c r="T81" s="35" t="e">
        <f t="shared" ref="T81:T110" si="139">(R81+S81)/$R$79</f>
        <v>#DIV/0!</v>
      </c>
      <c r="U81" s="123">
        <v>0</v>
      </c>
      <c r="V81" s="123">
        <v>0</v>
      </c>
      <c r="W81" s="35" t="e">
        <f t="shared" ref="W81:W110" si="140">(U81+V81)/$R$79</f>
        <v>#DIV/0!</v>
      </c>
      <c r="X81" s="123">
        <v>0</v>
      </c>
      <c r="Y81" s="123">
        <v>0</v>
      </c>
      <c r="Z81" s="35" t="e">
        <f t="shared" ref="Z81:Z110" si="141">(X81+Y81)/$X$79</f>
        <v>#DIV/0!</v>
      </c>
      <c r="AA81" s="123">
        <v>0</v>
      </c>
      <c r="AB81" s="123">
        <v>0</v>
      </c>
      <c r="AC81" s="35">
        <f t="shared" ref="AC81:AC110" si="142">(AA81+AB81)/$AA$79</f>
        <v>0</v>
      </c>
      <c r="AD81" s="123">
        <v>0</v>
      </c>
      <c r="AE81" s="123">
        <v>0</v>
      </c>
      <c r="AF81" s="35">
        <f t="shared" ref="AF81:AF110" si="143">(AD81+AE81)/$AD$79</f>
        <v>0</v>
      </c>
      <c r="AG81" s="123">
        <v>0</v>
      </c>
      <c r="AH81" s="123">
        <v>0</v>
      </c>
      <c r="AI81" s="35">
        <f t="shared" ref="AI81:AI110" si="144">(AG81+AH81)/$AG$79</f>
        <v>0</v>
      </c>
      <c r="AJ81" s="123">
        <v>0</v>
      </c>
      <c r="AK81" s="123">
        <v>0</v>
      </c>
      <c r="AL81" s="35" t="e">
        <f t="shared" ref="AL81:AL110" si="145">(AJ81+AK81)/$AK$79</f>
        <v>#DIV/0!</v>
      </c>
    </row>
    <row r="82" spans="1:38" hidden="1" x14ac:dyDescent="0.3">
      <c r="A82" s="126" t="s">
        <v>53</v>
      </c>
      <c r="B82" s="122">
        <f t="shared" si="132"/>
        <v>0</v>
      </c>
      <c r="C82" s="41">
        <f t="shared" si="133"/>
        <v>0</v>
      </c>
      <c r="D82" s="8">
        <v>0</v>
      </c>
      <c r="E82" s="23">
        <f t="shared" si="134"/>
        <v>0</v>
      </c>
      <c r="F82" s="123">
        <v>0</v>
      </c>
      <c r="G82" s="123">
        <v>0</v>
      </c>
      <c r="H82" s="35">
        <f t="shared" si="135"/>
        <v>0</v>
      </c>
      <c r="I82" s="123">
        <v>0</v>
      </c>
      <c r="J82" s="123">
        <v>0</v>
      </c>
      <c r="K82" s="35">
        <f t="shared" si="136"/>
        <v>0</v>
      </c>
      <c r="L82" s="123">
        <v>0</v>
      </c>
      <c r="M82" s="123">
        <v>0</v>
      </c>
      <c r="N82" s="35">
        <f t="shared" si="137"/>
        <v>0</v>
      </c>
      <c r="O82" s="123">
        <v>0</v>
      </c>
      <c r="P82" s="123">
        <v>0</v>
      </c>
      <c r="Q82" s="35">
        <f t="shared" si="138"/>
        <v>0</v>
      </c>
      <c r="R82" s="123">
        <v>0</v>
      </c>
      <c r="S82" s="123">
        <v>0</v>
      </c>
      <c r="T82" s="35" t="e">
        <f t="shared" si="139"/>
        <v>#DIV/0!</v>
      </c>
      <c r="U82" s="123">
        <v>0</v>
      </c>
      <c r="V82" s="123">
        <v>0</v>
      </c>
      <c r="W82" s="35" t="e">
        <f t="shared" si="140"/>
        <v>#DIV/0!</v>
      </c>
      <c r="X82" s="123">
        <v>0</v>
      </c>
      <c r="Y82" s="123">
        <v>0</v>
      </c>
      <c r="Z82" s="35" t="e">
        <f t="shared" si="141"/>
        <v>#DIV/0!</v>
      </c>
      <c r="AA82" s="123">
        <v>0</v>
      </c>
      <c r="AB82" s="123">
        <v>0</v>
      </c>
      <c r="AC82" s="35">
        <f t="shared" si="142"/>
        <v>0</v>
      </c>
      <c r="AD82" s="123">
        <v>0</v>
      </c>
      <c r="AE82" s="123">
        <v>0</v>
      </c>
      <c r="AF82" s="35">
        <f t="shared" si="143"/>
        <v>0</v>
      </c>
      <c r="AG82" s="123">
        <v>0</v>
      </c>
      <c r="AH82" s="123">
        <v>0</v>
      </c>
      <c r="AI82" s="35">
        <f t="shared" si="144"/>
        <v>0</v>
      </c>
      <c r="AJ82" s="123">
        <v>0</v>
      </c>
      <c r="AK82" s="123">
        <v>0</v>
      </c>
      <c r="AL82" s="35" t="e">
        <f t="shared" si="145"/>
        <v>#DIV/0!</v>
      </c>
    </row>
    <row r="83" spans="1:38" hidden="1" x14ac:dyDescent="0.3">
      <c r="A83" s="126" t="s">
        <v>54</v>
      </c>
      <c r="B83" s="122">
        <f t="shared" si="132"/>
        <v>0</v>
      </c>
      <c r="C83" s="41">
        <f t="shared" si="133"/>
        <v>0</v>
      </c>
      <c r="D83" s="8">
        <v>0</v>
      </c>
      <c r="E83" s="23">
        <f t="shared" si="134"/>
        <v>0</v>
      </c>
      <c r="F83" s="123">
        <v>0</v>
      </c>
      <c r="G83" s="123">
        <v>0</v>
      </c>
      <c r="H83" s="35">
        <f t="shared" si="135"/>
        <v>0</v>
      </c>
      <c r="I83" s="123">
        <v>0</v>
      </c>
      <c r="J83" s="123">
        <v>0</v>
      </c>
      <c r="K83" s="35">
        <f t="shared" si="136"/>
        <v>0</v>
      </c>
      <c r="L83" s="123">
        <v>0</v>
      </c>
      <c r="M83" s="123">
        <v>0</v>
      </c>
      <c r="N83" s="35">
        <f t="shared" si="137"/>
        <v>0</v>
      </c>
      <c r="O83" s="123">
        <v>0</v>
      </c>
      <c r="P83" s="123">
        <v>0</v>
      </c>
      <c r="Q83" s="35">
        <f t="shared" si="138"/>
        <v>0</v>
      </c>
      <c r="R83" s="123">
        <v>0</v>
      </c>
      <c r="S83" s="123">
        <v>0</v>
      </c>
      <c r="T83" s="35" t="e">
        <f t="shared" si="139"/>
        <v>#DIV/0!</v>
      </c>
      <c r="U83" s="123">
        <v>0</v>
      </c>
      <c r="V83" s="123">
        <v>0</v>
      </c>
      <c r="W83" s="35" t="e">
        <f t="shared" si="140"/>
        <v>#DIV/0!</v>
      </c>
      <c r="X83" s="123">
        <v>0</v>
      </c>
      <c r="Y83" s="123">
        <v>0</v>
      </c>
      <c r="Z83" s="35" t="e">
        <f t="shared" si="141"/>
        <v>#DIV/0!</v>
      </c>
      <c r="AA83" s="123">
        <v>0</v>
      </c>
      <c r="AB83" s="123">
        <v>0</v>
      </c>
      <c r="AC83" s="35">
        <f t="shared" si="142"/>
        <v>0</v>
      </c>
      <c r="AD83" s="123">
        <v>0</v>
      </c>
      <c r="AE83" s="123">
        <v>0</v>
      </c>
      <c r="AF83" s="35">
        <f t="shared" si="143"/>
        <v>0</v>
      </c>
      <c r="AG83" s="123">
        <v>0</v>
      </c>
      <c r="AH83" s="123">
        <v>0</v>
      </c>
      <c r="AI83" s="35">
        <f t="shared" si="144"/>
        <v>0</v>
      </c>
      <c r="AJ83" s="123">
        <v>0</v>
      </c>
      <c r="AK83" s="123">
        <v>0</v>
      </c>
      <c r="AL83" s="35" t="e">
        <f t="shared" si="145"/>
        <v>#DIV/0!</v>
      </c>
    </row>
    <row r="84" spans="1:38" hidden="1" x14ac:dyDescent="0.3">
      <c r="A84" s="126" t="s">
        <v>55</v>
      </c>
      <c r="B84" s="122">
        <f t="shared" si="132"/>
        <v>0</v>
      </c>
      <c r="C84" s="41">
        <f t="shared" si="133"/>
        <v>0</v>
      </c>
      <c r="D84" s="8">
        <v>0</v>
      </c>
      <c r="E84" s="23">
        <f t="shared" si="134"/>
        <v>0</v>
      </c>
      <c r="F84" s="123">
        <v>0</v>
      </c>
      <c r="G84" s="123">
        <v>0</v>
      </c>
      <c r="H84" s="35">
        <f t="shared" si="135"/>
        <v>0</v>
      </c>
      <c r="I84" s="123">
        <v>0</v>
      </c>
      <c r="J84" s="123">
        <v>0</v>
      </c>
      <c r="K84" s="35">
        <f t="shared" si="136"/>
        <v>0</v>
      </c>
      <c r="L84" s="123">
        <v>0</v>
      </c>
      <c r="M84" s="123">
        <v>0</v>
      </c>
      <c r="N84" s="35">
        <f t="shared" si="137"/>
        <v>0</v>
      </c>
      <c r="O84" s="123">
        <v>0</v>
      </c>
      <c r="P84" s="123">
        <v>0</v>
      </c>
      <c r="Q84" s="35">
        <f t="shared" si="138"/>
        <v>0</v>
      </c>
      <c r="R84" s="123">
        <v>0</v>
      </c>
      <c r="S84" s="123">
        <v>0</v>
      </c>
      <c r="T84" s="35" t="e">
        <f t="shared" si="139"/>
        <v>#DIV/0!</v>
      </c>
      <c r="U84" s="123">
        <v>0</v>
      </c>
      <c r="V84" s="123">
        <v>0</v>
      </c>
      <c r="W84" s="35" t="e">
        <f t="shared" si="140"/>
        <v>#DIV/0!</v>
      </c>
      <c r="X84" s="123">
        <v>0</v>
      </c>
      <c r="Y84" s="123">
        <v>0</v>
      </c>
      <c r="Z84" s="35" t="e">
        <f t="shared" si="141"/>
        <v>#DIV/0!</v>
      </c>
      <c r="AA84" s="123">
        <v>0</v>
      </c>
      <c r="AB84" s="123">
        <v>0</v>
      </c>
      <c r="AC84" s="35">
        <f t="shared" si="142"/>
        <v>0</v>
      </c>
      <c r="AD84" s="123">
        <v>0</v>
      </c>
      <c r="AE84" s="123">
        <v>0</v>
      </c>
      <c r="AF84" s="35">
        <f t="shared" si="143"/>
        <v>0</v>
      </c>
      <c r="AG84" s="123">
        <v>0</v>
      </c>
      <c r="AH84" s="123">
        <v>0</v>
      </c>
      <c r="AI84" s="35">
        <f t="shared" si="144"/>
        <v>0</v>
      </c>
      <c r="AJ84" s="123">
        <v>0</v>
      </c>
      <c r="AK84" s="123">
        <v>0</v>
      </c>
      <c r="AL84" s="35" t="e">
        <f t="shared" si="145"/>
        <v>#DIV/0!</v>
      </c>
    </row>
    <row r="85" spans="1:38" hidden="1" x14ac:dyDescent="0.3">
      <c r="A85" s="126" t="s">
        <v>56</v>
      </c>
      <c r="B85" s="122">
        <f t="shared" si="132"/>
        <v>0</v>
      </c>
      <c r="C85" s="41">
        <f t="shared" si="133"/>
        <v>0</v>
      </c>
      <c r="D85" s="8">
        <v>0</v>
      </c>
      <c r="E85" s="23">
        <f t="shared" si="134"/>
        <v>0</v>
      </c>
      <c r="F85" s="123">
        <v>0</v>
      </c>
      <c r="G85" s="123">
        <v>0</v>
      </c>
      <c r="H85" s="35">
        <f t="shared" si="135"/>
        <v>0</v>
      </c>
      <c r="I85" s="123">
        <v>0</v>
      </c>
      <c r="J85" s="123">
        <v>0</v>
      </c>
      <c r="K85" s="35">
        <f t="shared" si="136"/>
        <v>0</v>
      </c>
      <c r="L85" s="123">
        <v>0</v>
      </c>
      <c r="M85" s="123">
        <v>0</v>
      </c>
      <c r="N85" s="35">
        <f t="shared" si="137"/>
        <v>0</v>
      </c>
      <c r="O85" s="123">
        <v>0</v>
      </c>
      <c r="P85" s="123">
        <v>0</v>
      </c>
      <c r="Q85" s="35">
        <f t="shared" si="138"/>
        <v>0</v>
      </c>
      <c r="R85" s="123">
        <v>0</v>
      </c>
      <c r="S85" s="123">
        <v>0</v>
      </c>
      <c r="T85" s="35" t="e">
        <f t="shared" si="139"/>
        <v>#DIV/0!</v>
      </c>
      <c r="U85" s="123">
        <v>0</v>
      </c>
      <c r="V85" s="123">
        <v>0</v>
      </c>
      <c r="W85" s="35" t="e">
        <f t="shared" si="140"/>
        <v>#DIV/0!</v>
      </c>
      <c r="X85" s="123">
        <v>0</v>
      </c>
      <c r="Y85" s="123">
        <v>0</v>
      </c>
      <c r="Z85" s="35" t="e">
        <f t="shared" si="141"/>
        <v>#DIV/0!</v>
      </c>
      <c r="AA85" s="123">
        <v>0</v>
      </c>
      <c r="AB85" s="123">
        <v>0</v>
      </c>
      <c r="AC85" s="35">
        <f t="shared" si="142"/>
        <v>0</v>
      </c>
      <c r="AD85" s="123">
        <v>0</v>
      </c>
      <c r="AE85" s="123">
        <v>0</v>
      </c>
      <c r="AF85" s="35">
        <f t="shared" si="143"/>
        <v>0</v>
      </c>
      <c r="AG85" s="123">
        <v>0</v>
      </c>
      <c r="AH85" s="123">
        <v>0</v>
      </c>
      <c r="AI85" s="35">
        <f t="shared" si="144"/>
        <v>0</v>
      </c>
      <c r="AJ85" s="123">
        <v>0</v>
      </c>
      <c r="AK85" s="123">
        <v>0</v>
      </c>
      <c r="AL85" s="35" t="e">
        <f t="shared" si="145"/>
        <v>#DIV/0!</v>
      </c>
    </row>
    <row r="86" spans="1:38" x14ac:dyDescent="0.3">
      <c r="A86" s="126" t="s">
        <v>57</v>
      </c>
      <c r="B86" s="122">
        <f>D86+F86+G86+I86+J86+L86+M86+O86+P86+R86+S86+U86+V86+X86+Y86+AA86+AB86+AD86+AE86+AG86+AH86+AJ86+AK86</f>
        <v>1</v>
      </c>
      <c r="C86" s="41">
        <f t="shared" si="133"/>
        <v>3.3333333333333333E-2</v>
      </c>
      <c r="D86" s="8">
        <v>0</v>
      </c>
      <c r="E86" s="23">
        <f t="shared" si="134"/>
        <v>0</v>
      </c>
      <c r="F86" s="123">
        <v>1</v>
      </c>
      <c r="G86" s="123">
        <v>0</v>
      </c>
      <c r="H86" s="35">
        <f t="shared" si="135"/>
        <v>0.1111111111111111</v>
      </c>
      <c r="I86" s="123">
        <v>0</v>
      </c>
      <c r="J86" s="123">
        <v>0</v>
      </c>
      <c r="K86" s="35">
        <f t="shared" si="136"/>
        <v>0</v>
      </c>
      <c r="L86" s="123">
        <v>0</v>
      </c>
      <c r="M86" s="123">
        <v>0</v>
      </c>
      <c r="N86" s="35">
        <f t="shared" si="137"/>
        <v>0</v>
      </c>
      <c r="O86" s="123">
        <v>0</v>
      </c>
      <c r="P86" s="123">
        <v>0</v>
      </c>
      <c r="Q86" s="35">
        <f t="shared" si="138"/>
        <v>0</v>
      </c>
      <c r="R86" s="123">
        <v>0</v>
      </c>
      <c r="S86" s="123">
        <v>0</v>
      </c>
      <c r="T86" s="35" t="e">
        <f t="shared" si="139"/>
        <v>#DIV/0!</v>
      </c>
      <c r="U86" s="123">
        <v>0</v>
      </c>
      <c r="V86" s="123">
        <v>0</v>
      </c>
      <c r="W86" s="35" t="e">
        <f t="shared" si="140"/>
        <v>#DIV/0!</v>
      </c>
      <c r="X86" s="123">
        <v>0</v>
      </c>
      <c r="Y86" s="123">
        <v>0</v>
      </c>
      <c r="Z86" s="35" t="e">
        <f t="shared" si="141"/>
        <v>#DIV/0!</v>
      </c>
      <c r="AA86" s="123">
        <v>0</v>
      </c>
      <c r="AB86" s="123">
        <v>0</v>
      </c>
      <c r="AC86" s="35">
        <f t="shared" si="142"/>
        <v>0</v>
      </c>
      <c r="AD86" s="123">
        <v>0</v>
      </c>
      <c r="AE86" s="123">
        <v>0</v>
      </c>
      <c r="AF86" s="35">
        <f t="shared" si="143"/>
        <v>0</v>
      </c>
      <c r="AG86" s="123">
        <v>0</v>
      </c>
      <c r="AH86" s="123">
        <v>0</v>
      </c>
      <c r="AI86" s="35">
        <f t="shared" si="144"/>
        <v>0</v>
      </c>
      <c r="AJ86" s="123">
        <v>0</v>
      </c>
      <c r="AK86" s="123">
        <v>0</v>
      </c>
      <c r="AL86" s="35" t="e">
        <f t="shared" si="145"/>
        <v>#DIV/0!</v>
      </c>
    </row>
    <row r="87" spans="1:38" hidden="1" x14ac:dyDescent="0.3">
      <c r="A87" s="126" t="s">
        <v>58</v>
      </c>
      <c r="B87" s="122">
        <f t="shared" si="132"/>
        <v>0</v>
      </c>
      <c r="C87" s="41">
        <f t="shared" si="133"/>
        <v>0</v>
      </c>
      <c r="D87" s="8">
        <v>0</v>
      </c>
      <c r="E87" s="23">
        <f t="shared" si="134"/>
        <v>0</v>
      </c>
      <c r="F87" s="123">
        <v>0</v>
      </c>
      <c r="G87" s="123">
        <v>0</v>
      </c>
      <c r="H87" s="35">
        <f t="shared" si="135"/>
        <v>0</v>
      </c>
      <c r="I87" s="123">
        <v>0</v>
      </c>
      <c r="J87" s="123">
        <v>0</v>
      </c>
      <c r="K87" s="35">
        <f t="shared" si="136"/>
        <v>0</v>
      </c>
      <c r="L87" s="123">
        <v>0</v>
      </c>
      <c r="M87" s="123">
        <v>0</v>
      </c>
      <c r="N87" s="35">
        <f t="shared" si="137"/>
        <v>0</v>
      </c>
      <c r="O87" s="123">
        <v>0</v>
      </c>
      <c r="P87" s="123">
        <v>0</v>
      </c>
      <c r="Q87" s="35">
        <f t="shared" si="138"/>
        <v>0</v>
      </c>
      <c r="R87" s="123">
        <v>0</v>
      </c>
      <c r="S87" s="123">
        <v>0</v>
      </c>
      <c r="T87" s="35" t="e">
        <f t="shared" si="139"/>
        <v>#DIV/0!</v>
      </c>
      <c r="U87" s="123">
        <v>0</v>
      </c>
      <c r="V87" s="123">
        <v>0</v>
      </c>
      <c r="W87" s="35" t="e">
        <f t="shared" si="140"/>
        <v>#DIV/0!</v>
      </c>
      <c r="X87" s="123">
        <v>0</v>
      </c>
      <c r="Y87" s="123">
        <v>0</v>
      </c>
      <c r="Z87" s="35" t="e">
        <f t="shared" si="141"/>
        <v>#DIV/0!</v>
      </c>
      <c r="AA87" s="123">
        <v>0</v>
      </c>
      <c r="AB87" s="123">
        <v>0</v>
      </c>
      <c r="AC87" s="35">
        <f t="shared" si="142"/>
        <v>0</v>
      </c>
      <c r="AD87" s="123">
        <v>0</v>
      </c>
      <c r="AE87" s="123">
        <v>0</v>
      </c>
      <c r="AF87" s="35">
        <f t="shared" si="143"/>
        <v>0</v>
      </c>
      <c r="AG87" s="123">
        <v>0</v>
      </c>
      <c r="AH87" s="123">
        <v>0</v>
      </c>
      <c r="AI87" s="35">
        <f t="shared" si="144"/>
        <v>0</v>
      </c>
      <c r="AJ87" s="123">
        <v>0</v>
      </c>
      <c r="AK87" s="123">
        <v>0</v>
      </c>
      <c r="AL87" s="35" t="e">
        <f t="shared" si="145"/>
        <v>#DIV/0!</v>
      </c>
    </row>
    <row r="88" spans="1:38" x14ac:dyDescent="0.3">
      <c r="A88" s="126" t="s">
        <v>59</v>
      </c>
      <c r="B88" s="122">
        <f t="shared" si="132"/>
        <v>5</v>
      </c>
      <c r="C88" s="41">
        <f t="shared" si="133"/>
        <v>0.16666666666666666</v>
      </c>
      <c r="D88" s="8">
        <v>0</v>
      </c>
      <c r="E88" s="23">
        <f t="shared" si="134"/>
        <v>0</v>
      </c>
      <c r="F88" s="123">
        <v>0</v>
      </c>
      <c r="G88" s="123">
        <v>0</v>
      </c>
      <c r="H88" s="35">
        <f t="shared" si="135"/>
        <v>0</v>
      </c>
      <c r="I88" s="123">
        <v>1</v>
      </c>
      <c r="J88" s="123">
        <v>0</v>
      </c>
      <c r="K88" s="35">
        <f t="shared" si="136"/>
        <v>0.33333333333333331</v>
      </c>
      <c r="L88" s="123">
        <v>1</v>
      </c>
      <c r="M88" s="123">
        <v>0</v>
      </c>
      <c r="N88" s="35">
        <f t="shared" si="137"/>
        <v>0.33333333333333331</v>
      </c>
      <c r="O88" s="123">
        <v>0</v>
      </c>
      <c r="P88" s="123">
        <v>0</v>
      </c>
      <c r="Q88" s="35">
        <f t="shared" si="138"/>
        <v>0</v>
      </c>
      <c r="R88" s="123">
        <v>0</v>
      </c>
      <c r="S88" s="123">
        <v>0</v>
      </c>
      <c r="T88" s="35" t="e">
        <f t="shared" si="139"/>
        <v>#DIV/0!</v>
      </c>
      <c r="U88" s="123">
        <v>3</v>
      </c>
      <c r="V88" s="123">
        <v>0</v>
      </c>
      <c r="W88" s="35" t="e">
        <f t="shared" si="140"/>
        <v>#DIV/0!</v>
      </c>
      <c r="X88" s="123">
        <v>0</v>
      </c>
      <c r="Y88" s="123">
        <v>0</v>
      </c>
      <c r="Z88" s="35" t="e">
        <f t="shared" si="141"/>
        <v>#DIV/0!</v>
      </c>
      <c r="AA88" s="123">
        <v>0</v>
      </c>
      <c r="AB88" s="123">
        <v>0</v>
      </c>
      <c r="AC88" s="35">
        <f t="shared" si="142"/>
        <v>0</v>
      </c>
      <c r="AD88" s="123">
        <v>0</v>
      </c>
      <c r="AE88" s="123">
        <v>0</v>
      </c>
      <c r="AF88" s="35">
        <f t="shared" si="143"/>
        <v>0</v>
      </c>
      <c r="AG88" s="123">
        <v>0</v>
      </c>
      <c r="AH88" s="123">
        <v>0</v>
      </c>
      <c r="AI88" s="35">
        <f t="shared" si="144"/>
        <v>0</v>
      </c>
      <c r="AJ88" s="123">
        <v>0</v>
      </c>
      <c r="AK88" s="123">
        <v>0</v>
      </c>
      <c r="AL88" s="35" t="e">
        <f t="shared" si="145"/>
        <v>#DIV/0!</v>
      </c>
    </row>
    <row r="89" spans="1:38" hidden="1" x14ac:dyDescent="0.3">
      <c r="A89" s="126" t="s">
        <v>60</v>
      </c>
      <c r="B89" s="122">
        <f t="shared" si="132"/>
        <v>0</v>
      </c>
      <c r="C89" s="41">
        <f t="shared" si="133"/>
        <v>0</v>
      </c>
      <c r="D89" s="8">
        <v>0</v>
      </c>
      <c r="E89" s="23">
        <f t="shared" si="134"/>
        <v>0</v>
      </c>
      <c r="F89" s="123">
        <v>0</v>
      </c>
      <c r="G89" s="123">
        <v>0</v>
      </c>
      <c r="H89" s="35">
        <f t="shared" si="135"/>
        <v>0</v>
      </c>
      <c r="I89" s="123">
        <v>0</v>
      </c>
      <c r="J89" s="123">
        <v>0</v>
      </c>
      <c r="K89" s="35">
        <f t="shared" si="136"/>
        <v>0</v>
      </c>
      <c r="L89" s="123">
        <v>0</v>
      </c>
      <c r="M89" s="123">
        <v>0</v>
      </c>
      <c r="N89" s="35">
        <f t="shared" si="137"/>
        <v>0</v>
      </c>
      <c r="O89" s="123">
        <v>0</v>
      </c>
      <c r="P89" s="123">
        <v>0</v>
      </c>
      <c r="Q89" s="35">
        <f t="shared" si="138"/>
        <v>0</v>
      </c>
      <c r="R89" s="123">
        <v>0</v>
      </c>
      <c r="S89" s="123">
        <v>0</v>
      </c>
      <c r="T89" s="35" t="e">
        <f t="shared" si="139"/>
        <v>#DIV/0!</v>
      </c>
      <c r="U89" s="123">
        <v>0</v>
      </c>
      <c r="V89" s="123">
        <v>0</v>
      </c>
      <c r="W89" s="35" t="e">
        <f t="shared" si="140"/>
        <v>#DIV/0!</v>
      </c>
      <c r="X89" s="123">
        <v>0</v>
      </c>
      <c r="Y89" s="123">
        <v>0</v>
      </c>
      <c r="Z89" s="35" t="e">
        <f t="shared" si="141"/>
        <v>#DIV/0!</v>
      </c>
      <c r="AA89" s="123">
        <v>0</v>
      </c>
      <c r="AB89" s="123">
        <v>0</v>
      </c>
      <c r="AC89" s="35">
        <f t="shared" si="142"/>
        <v>0</v>
      </c>
      <c r="AD89" s="123">
        <v>0</v>
      </c>
      <c r="AE89" s="123">
        <v>0</v>
      </c>
      <c r="AF89" s="35">
        <f t="shared" si="143"/>
        <v>0</v>
      </c>
      <c r="AG89" s="123">
        <v>0</v>
      </c>
      <c r="AH89" s="123">
        <v>0</v>
      </c>
      <c r="AI89" s="35">
        <f t="shared" si="144"/>
        <v>0</v>
      </c>
      <c r="AJ89" s="123">
        <v>0</v>
      </c>
      <c r="AK89" s="123">
        <v>0</v>
      </c>
      <c r="AL89" s="35" t="e">
        <f t="shared" si="145"/>
        <v>#DIV/0!</v>
      </c>
    </row>
    <row r="90" spans="1:38" hidden="1" x14ac:dyDescent="0.3">
      <c r="A90" s="126" t="s">
        <v>61</v>
      </c>
      <c r="B90" s="122">
        <f t="shared" si="132"/>
        <v>0</v>
      </c>
      <c r="C90" s="41">
        <f t="shared" si="133"/>
        <v>0</v>
      </c>
      <c r="D90" s="8">
        <v>0</v>
      </c>
      <c r="E90" s="23">
        <f t="shared" si="134"/>
        <v>0</v>
      </c>
      <c r="F90" s="123">
        <v>0</v>
      </c>
      <c r="G90" s="123">
        <v>0</v>
      </c>
      <c r="H90" s="35">
        <f t="shared" si="135"/>
        <v>0</v>
      </c>
      <c r="I90" s="123">
        <v>0</v>
      </c>
      <c r="J90" s="123">
        <v>0</v>
      </c>
      <c r="K90" s="35">
        <f t="shared" si="136"/>
        <v>0</v>
      </c>
      <c r="L90" s="123">
        <v>0</v>
      </c>
      <c r="M90" s="123">
        <v>0</v>
      </c>
      <c r="N90" s="35">
        <f t="shared" si="137"/>
        <v>0</v>
      </c>
      <c r="O90" s="123">
        <v>0</v>
      </c>
      <c r="P90" s="123">
        <v>0</v>
      </c>
      <c r="Q90" s="35">
        <f t="shared" si="138"/>
        <v>0</v>
      </c>
      <c r="R90" s="123">
        <v>0</v>
      </c>
      <c r="S90" s="123">
        <v>0</v>
      </c>
      <c r="T90" s="35" t="e">
        <f t="shared" si="139"/>
        <v>#DIV/0!</v>
      </c>
      <c r="U90" s="123">
        <v>0</v>
      </c>
      <c r="V90" s="123">
        <v>0</v>
      </c>
      <c r="W90" s="35" t="e">
        <f t="shared" si="140"/>
        <v>#DIV/0!</v>
      </c>
      <c r="X90" s="123">
        <v>0</v>
      </c>
      <c r="Y90" s="123">
        <v>0</v>
      </c>
      <c r="Z90" s="35" t="e">
        <f t="shared" si="141"/>
        <v>#DIV/0!</v>
      </c>
      <c r="AA90" s="123">
        <v>0</v>
      </c>
      <c r="AB90" s="123">
        <v>0</v>
      </c>
      <c r="AC90" s="35">
        <f t="shared" si="142"/>
        <v>0</v>
      </c>
      <c r="AD90" s="123">
        <v>0</v>
      </c>
      <c r="AE90" s="123">
        <v>0</v>
      </c>
      <c r="AF90" s="35">
        <f t="shared" si="143"/>
        <v>0</v>
      </c>
      <c r="AG90" s="123">
        <v>0</v>
      </c>
      <c r="AH90" s="123">
        <v>0</v>
      </c>
      <c r="AI90" s="35">
        <f t="shared" si="144"/>
        <v>0</v>
      </c>
      <c r="AJ90" s="123">
        <v>0</v>
      </c>
      <c r="AK90" s="123">
        <v>0</v>
      </c>
      <c r="AL90" s="35" t="e">
        <f t="shared" si="145"/>
        <v>#DIV/0!</v>
      </c>
    </row>
    <row r="91" spans="1:38" hidden="1" x14ac:dyDescent="0.3">
      <c r="A91" s="126" t="s">
        <v>62</v>
      </c>
      <c r="B91" s="122">
        <f t="shared" si="132"/>
        <v>0</v>
      </c>
      <c r="C91" s="41">
        <f t="shared" si="133"/>
        <v>0</v>
      </c>
      <c r="D91" s="8">
        <v>0</v>
      </c>
      <c r="E91" s="23">
        <f t="shared" si="134"/>
        <v>0</v>
      </c>
      <c r="F91" s="123">
        <v>0</v>
      </c>
      <c r="G91" s="123">
        <v>0</v>
      </c>
      <c r="H91" s="35">
        <f t="shared" si="135"/>
        <v>0</v>
      </c>
      <c r="I91" s="123">
        <v>0</v>
      </c>
      <c r="J91" s="123">
        <v>0</v>
      </c>
      <c r="K91" s="35">
        <f t="shared" si="136"/>
        <v>0</v>
      </c>
      <c r="L91" s="123">
        <v>0</v>
      </c>
      <c r="M91" s="123">
        <v>0</v>
      </c>
      <c r="N91" s="35">
        <f t="shared" si="137"/>
        <v>0</v>
      </c>
      <c r="O91" s="123">
        <v>0</v>
      </c>
      <c r="P91" s="123">
        <v>0</v>
      </c>
      <c r="Q91" s="35">
        <f t="shared" si="138"/>
        <v>0</v>
      </c>
      <c r="R91" s="123">
        <v>0</v>
      </c>
      <c r="S91" s="123">
        <v>0</v>
      </c>
      <c r="T91" s="35" t="e">
        <f t="shared" si="139"/>
        <v>#DIV/0!</v>
      </c>
      <c r="U91" s="123">
        <v>0</v>
      </c>
      <c r="V91" s="123">
        <v>0</v>
      </c>
      <c r="W91" s="35" t="e">
        <f t="shared" si="140"/>
        <v>#DIV/0!</v>
      </c>
      <c r="X91" s="123">
        <v>0</v>
      </c>
      <c r="Y91" s="123">
        <v>0</v>
      </c>
      <c r="Z91" s="35" t="e">
        <f t="shared" si="141"/>
        <v>#DIV/0!</v>
      </c>
      <c r="AA91" s="123">
        <v>0</v>
      </c>
      <c r="AB91" s="123">
        <v>0</v>
      </c>
      <c r="AC91" s="35">
        <f t="shared" si="142"/>
        <v>0</v>
      </c>
      <c r="AD91" s="123">
        <v>0</v>
      </c>
      <c r="AE91" s="123">
        <v>0</v>
      </c>
      <c r="AF91" s="35">
        <f t="shared" si="143"/>
        <v>0</v>
      </c>
      <c r="AG91" s="123">
        <v>0</v>
      </c>
      <c r="AH91" s="123">
        <v>0</v>
      </c>
      <c r="AI91" s="35">
        <f t="shared" si="144"/>
        <v>0</v>
      </c>
      <c r="AJ91" s="123">
        <v>0</v>
      </c>
      <c r="AK91" s="123">
        <v>0</v>
      </c>
      <c r="AL91" s="35" t="e">
        <f t="shared" si="145"/>
        <v>#DIV/0!</v>
      </c>
    </row>
    <row r="92" spans="1:38" hidden="1" x14ac:dyDescent="0.3">
      <c r="A92" s="126" t="s">
        <v>63</v>
      </c>
      <c r="B92" s="122">
        <f t="shared" si="132"/>
        <v>0</v>
      </c>
      <c r="C92" s="41">
        <f t="shared" si="133"/>
        <v>0</v>
      </c>
      <c r="D92" s="8">
        <v>0</v>
      </c>
      <c r="E92" s="23">
        <f t="shared" si="134"/>
        <v>0</v>
      </c>
      <c r="F92" s="123">
        <v>0</v>
      </c>
      <c r="G92" s="123">
        <v>0</v>
      </c>
      <c r="H92" s="35">
        <f t="shared" si="135"/>
        <v>0</v>
      </c>
      <c r="I92" s="123">
        <v>0</v>
      </c>
      <c r="J92" s="123">
        <v>0</v>
      </c>
      <c r="K92" s="35">
        <f t="shared" si="136"/>
        <v>0</v>
      </c>
      <c r="L92" s="123">
        <v>0</v>
      </c>
      <c r="M92" s="123">
        <v>0</v>
      </c>
      <c r="N92" s="35">
        <f t="shared" si="137"/>
        <v>0</v>
      </c>
      <c r="O92" s="123">
        <v>0</v>
      </c>
      <c r="P92" s="123">
        <v>0</v>
      </c>
      <c r="Q92" s="35">
        <f t="shared" si="138"/>
        <v>0</v>
      </c>
      <c r="R92" s="123">
        <v>0</v>
      </c>
      <c r="S92" s="123">
        <v>0</v>
      </c>
      <c r="T92" s="35" t="e">
        <f t="shared" si="139"/>
        <v>#DIV/0!</v>
      </c>
      <c r="U92" s="123">
        <v>0</v>
      </c>
      <c r="V92" s="123">
        <v>0</v>
      </c>
      <c r="W92" s="35" t="e">
        <f t="shared" si="140"/>
        <v>#DIV/0!</v>
      </c>
      <c r="X92" s="123">
        <v>0</v>
      </c>
      <c r="Y92" s="123">
        <v>0</v>
      </c>
      <c r="Z92" s="35" t="e">
        <f t="shared" si="141"/>
        <v>#DIV/0!</v>
      </c>
      <c r="AA92" s="123">
        <v>0</v>
      </c>
      <c r="AB92" s="123">
        <v>0</v>
      </c>
      <c r="AC92" s="35">
        <f t="shared" si="142"/>
        <v>0</v>
      </c>
      <c r="AD92" s="123">
        <v>0</v>
      </c>
      <c r="AE92" s="123">
        <v>0</v>
      </c>
      <c r="AF92" s="35">
        <f t="shared" si="143"/>
        <v>0</v>
      </c>
      <c r="AG92" s="123">
        <v>0</v>
      </c>
      <c r="AH92" s="123">
        <v>0</v>
      </c>
      <c r="AI92" s="35">
        <f t="shared" si="144"/>
        <v>0</v>
      </c>
      <c r="AJ92" s="123">
        <v>0</v>
      </c>
      <c r="AK92" s="123">
        <v>0</v>
      </c>
      <c r="AL92" s="35" t="e">
        <f t="shared" si="145"/>
        <v>#DIV/0!</v>
      </c>
    </row>
    <row r="93" spans="1:38" hidden="1" x14ac:dyDescent="0.3">
      <c r="A93" s="126" t="s">
        <v>64</v>
      </c>
      <c r="B93" s="122">
        <f t="shared" si="132"/>
        <v>0</v>
      </c>
      <c r="C93" s="41">
        <f t="shared" si="133"/>
        <v>0</v>
      </c>
      <c r="D93" s="8">
        <v>0</v>
      </c>
      <c r="E93" s="23">
        <f t="shared" si="134"/>
        <v>0</v>
      </c>
      <c r="F93" s="123">
        <v>0</v>
      </c>
      <c r="G93" s="123">
        <v>0</v>
      </c>
      <c r="H93" s="35">
        <f t="shared" si="135"/>
        <v>0</v>
      </c>
      <c r="I93" s="123">
        <v>0</v>
      </c>
      <c r="J93" s="123">
        <v>0</v>
      </c>
      <c r="K93" s="35">
        <f t="shared" si="136"/>
        <v>0</v>
      </c>
      <c r="L93" s="123">
        <v>0</v>
      </c>
      <c r="M93" s="123">
        <v>0</v>
      </c>
      <c r="N93" s="35">
        <f t="shared" si="137"/>
        <v>0</v>
      </c>
      <c r="O93" s="123">
        <v>0</v>
      </c>
      <c r="P93" s="123">
        <v>0</v>
      </c>
      <c r="Q93" s="35">
        <f t="shared" si="138"/>
        <v>0</v>
      </c>
      <c r="R93" s="123">
        <v>0</v>
      </c>
      <c r="S93" s="123">
        <v>0</v>
      </c>
      <c r="T93" s="35" t="e">
        <f t="shared" si="139"/>
        <v>#DIV/0!</v>
      </c>
      <c r="U93" s="123">
        <v>0</v>
      </c>
      <c r="V93" s="123">
        <v>0</v>
      </c>
      <c r="W93" s="35" t="e">
        <f t="shared" si="140"/>
        <v>#DIV/0!</v>
      </c>
      <c r="X93" s="123">
        <v>0</v>
      </c>
      <c r="Y93" s="123">
        <v>0</v>
      </c>
      <c r="Z93" s="35" t="e">
        <f t="shared" si="141"/>
        <v>#DIV/0!</v>
      </c>
      <c r="AA93" s="123">
        <v>0</v>
      </c>
      <c r="AB93" s="123">
        <v>0</v>
      </c>
      <c r="AC93" s="35">
        <f t="shared" si="142"/>
        <v>0</v>
      </c>
      <c r="AD93" s="123">
        <v>0</v>
      </c>
      <c r="AE93" s="123">
        <v>0</v>
      </c>
      <c r="AF93" s="35">
        <f t="shared" si="143"/>
        <v>0</v>
      </c>
      <c r="AG93" s="123">
        <v>0</v>
      </c>
      <c r="AH93" s="123">
        <v>0</v>
      </c>
      <c r="AI93" s="35">
        <f t="shared" si="144"/>
        <v>0</v>
      </c>
      <c r="AJ93" s="123">
        <v>0</v>
      </c>
      <c r="AK93" s="123">
        <v>0</v>
      </c>
      <c r="AL93" s="35" t="e">
        <f t="shared" si="145"/>
        <v>#DIV/0!</v>
      </c>
    </row>
    <row r="94" spans="1:38" hidden="1" x14ac:dyDescent="0.3">
      <c r="A94" s="126" t="s">
        <v>65</v>
      </c>
      <c r="B94" s="122">
        <f t="shared" si="132"/>
        <v>0</v>
      </c>
      <c r="C94" s="41">
        <f t="shared" si="133"/>
        <v>0</v>
      </c>
      <c r="D94" s="8">
        <v>0</v>
      </c>
      <c r="E94" s="23">
        <f t="shared" si="134"/>
        <v>0</v>
      </c>
      <c r="F94" s="123">
        <v>0</v>
      </c>
      <c r="G94" s="123">
        <v>0</v>
      </c>
      <c r="H94" s="35">
        <f t="shared" si="135"/>
        <v>0</v>
      </c>
      <c r="I94" s="123">
        <v>0</v>
      </c>
      <c r="J94" s="123">
        <v>0</v>
      </c>
      <c r="K94" s="35">
        <f t="shared" si="136"/>
        <v>0</v>
      </c>
      <c r="L94" s="123">
        <v>0</v>
      </c>
      <c r="M94" s="123">
        <v>0</v>
      </c>
      <c r="N94" s="35">
        <f t="shared" si="137"/>
        <v>0</v>
      </c>
      <c r="O94" s="123">
        <v>0</v>
      </c>
      <c r="P94" s="123">
        <v>0</v>
      </c>
      <c r="Q94" s="35">
        <f t="shared" si="138"/>
        <v>0</v>
      </c>
      <c r="R94" s="123">
        <v>0</v>
      </c>
      <c r="S94" s="123">
        <v>0</v>
      </c>
      <c r="T94" s="35" t="e">
        <f t="shared" si="139"/>
        <v>#DIV/0!</v>
      </c>
      <c r="U94" s="123">
        <v>0</v>
      </c>
      <c r="V94" s="123">
        <v>0</v>
      </c>
      <c r="W94" s="35" t="e">
        <f t="shared" si="140"/>
        <v>#DIV/0!</v>
      </c>
      <c r="X94" s="123">
        <v>0</v>
      </c>
      <c r="Y94" s="123">
        <v>0</v>
      </c>
      <c r="Z94" s="35" t="e">
        <f t="shared" si="141"/>
        <v>#DIV/0!</v>
      </c>
      <c r="AA94" s="123">
        <v>0</v>
      </c>
      <c r="AB94" s="123">
        <v>0</v>
      </c>
      <c r="AC94" s="35">
        <f t="shared" si="142"/>
        <v>0</v>
      </c>
      <c r="AD94" s="123">
        <v>0</v>
      </c>
      <c r="AE94" s="123">
        <v>0</v>
      </c>
      <c r="AF94" s="35">
        <f t="shared" si="143"/>
        <v>0</v>
      </c>
      <c r="AG94" s="123">
        <v>0</v>
      </c>
      <c r="AH94" s="123">
        <v>0</v>
      </c>
      <c r="AI94" s="35">
        <f t="shared" si="144"/>
        <v>0</v>
      </c>
      <c r="AJ94" s="123">
        <v>0</v>
      </c>
      <c r="AK94" s="123">
        <v>0</v>
      </c>
      <c r="AL94" s="35" t="e">
        <f t="shared" si="145"/>
        <v>#DIV/0!</v>
      </c>
    </row>
    <row r="95" spans="1:38" hidden="1" x14ac:dyDescent="0.3">
      <c r="A95" s="126" t="s">
        <v>66</v>
      </c>
      <c r="B95" s="122">
        <f t="shared" si="132"/>
        <v>0</v>
      </c>
      <c r="C95" s="41">
        <f t="shared" si="133"/>
        <v>0</v>
      </c>
      <c r="D95" s="8">
        <v>0</v>
      </c>
      <c r="E95" s="23">
        <f t="shared" si="134"/>
        <v>0</v>
      </c>
      <c r="F95" s="123">
        <v>0</v>
      </c>
      <c r="G95" s="123">
        <v>0</v>
      </c>
      <c r="H95" s="35">
        <f t="shared" si="135"/>
        <v>0</v>
      </c>
      <c r="I95" s="123">
        <v>0</v>
      </c>
      <c r="J95" s="123">
        <v>0</v>
      </c>
      <c r="K95" s="35">
        <f t="shared" si="136"/>
        <v>0</v>
      </c>
      <c r="L95" s="123">
        <v>0</v>
      </c>
      <c r="M95" s="123">
        <v>0</v>
      </c>
      <c r="N95" s="35">
        <f t="shared" si="137"/>
        <v>0</v>
      </c>
      <c r="O95" s="123">
        <v>0</v>
      </c>
      <c r="P95" s="123">
        <v>0</v>
      </c>
      <c r="Q95" s="35">
        <f t="shared" si="138"/>
        <v>0</v>
      </c>
      <c r="R95" s="123">
        <v>0</v>
      </c>
      <c r="S95" s="123">
        <v>0</v>
      </c>
      <c r="T95" s="35" t="e">
        <f t="shared" si="139"/>
        <v>#DIV/0!</v>
      </c>
      <c r="U95" s="123">
        <v>0</v>
      </c>
      <c r="V95" s="123">
        <v>0</v>
      </c>
      <c r="W95" s="35" t="e">
        <f t="shared" si="140"/>
        <v>#DIV/0!</v>
      </c>
      <c r="X95" s="123">
        <v>0</v>
      </c>
      <c r="Y95" s="123">
        <v>0</v>
      </c>
      <c r="Z95" s="35" t="e">
        <f t="shared" si="141"/>
        <v>#DIV/0!</v>
      </c>
      <c r="AA95" s="123">
        <v>0</v>
      </c>
      <c r="AB95" s="123">
        <v>0</v>
      </c>
      <c r="AC95" s="35">
        <f t="shared" si="142"/>
        <v>0</v>
      </c>
      <c r="AD95" s="123">
        <v>0</v>
      </c>
      <c r="AE95" s="123">
        <v>0</v>
      </c>
      <c r="AF95" s="35">
        <f t="shared" si="143"/>
        <v>0</v>
      </c>
      <c r="AG95" s="123">
        <v>0</v>
      </c>
      <c r="AH95" s="123">
        <v>0</v>
      </c>
      <c r="AI95" s="35">
        <f t="shared" si="144"/>
        <v>0</v>
      </c>
      <c r="AJ95" s="123">
        <v>0</v>
      </c>
      <c r="AK95" s="123">
        <v>0</v>
      </c>
      <c r="AL95" s="35" t="e">
        <f t="shared" si="145"/>
        <v>#DIV/0!</v>
      </c>
    </row>
    <row r="96" spans="1:38" hidden="1" x14ac:dyDescent="0.3">
      <c r="A96" s="126" t="s">
        <v>67</v>
      </c>
      <c r="B96" s="122">
        <f t="shared" si="132"/>
        <v>0</v>
      </c>
      <c r="C96" s="41">
        <f t="shared" si="133"/>
        <v>0</v>
      </c>
      <c r="D96" s="8">
        <v>0</v>
      </c>
      <c r="E96" s="23">
        <f t="shared" si="134"/>
        <v>0</v>
      </c>
      <c r="F96" s="123">
        <v>0</v>
      </c>
      <c r="G96" s="123">
        <v>0</v>
      </c>
      <c r="H96" s="35">
        <f t="shared" si="135"/>
        <v>0</v>
      </c>
      <c r="I96" s="123">
        <v>0</v>
      </c>
      <c r="J96" s="123">
        <v>0</v>
      </c>
      <c r="K96" s="35">
        <f t="shared" si="136"/>
        <v>0</v>
      </c>
      <c r="L96" s="123">
        <v>0</v>
      </c>
      <c r="M96" s="123">
        <v>0</v>
      </c>
      <c r="N96" s="35">
        <f t="shared" si="137"/>
        <v>0</v>
      </c>
      <c r="O96" s="123">
        <v>0</v>
      </c>
      <c r="P96" s="123">
        <v>0</v>
      </c>
      <c r="Q96" s="35">
        <f t="shared" si="138"/>
        <v>0</v>
      </c>
      <c r="R96" s="123">
        <v>0</v>
      </c>
      <c r="S96" s="123">
        <v>0</v>
      </c>
      <c r="T96" s="35" t="e">
        <f t="shared" si="139"/>
        <v>#DIV/0!</v>
      </c>
      <c r="U96" s="123">
        <v>0</v>
      </c>
      <c r="V96" s="123">
        <v>0</v>
      </c>
      <c r="W96" s="35" t="e">
        <f t="shared" si="140"/>
        <v>#DIV/0!</v>
      </c>
      <c r="X96" s="123">
        <v>0</v>
      </c>
      <c r="Y96" s="123">
        <v>0</v>
      </c>
      <c r="Z96" s="35" t="e">
        <f t="shared" si="141"/>
        <v>#DIV/0!</v>
      </c>
      <c r="AA96" s="123">
        <v>0</v>
      </c>
      <c r="AB96" s="123">
        <v>0</v>
      </c>
      <c r="AC96" s="35">
        <f t="shared" si="142"/>
        <v>0</v>
      </c>
      <c r="AD96" s="123">
        <v>0</v>
      </c>
      <c r="AE96" s="123">
        <v>0</v>
      </c>
      <c r="AF96" s="35">
        <f t="shared" si="143"/>
        <v>0</v>
      </c>
      <c r="AG96" s="123">
        <v>0</v>
      </c>
      <c r="AH96" s="123">
        <v>0</v>
      </c>
      <c r="AI96" s="35">
        <f t="shared" si="144"/>
        <v>0</v>
      </c>
      <c r="AJ96" s="123">
        <v>0</v>
      </c>
      <c r="AK96" s="123">
        <v>0</v>
      </c>
      <c r="AL96" s="35" t="e">
        <f t="shared" si="145"/>
        <v>#DIV/0!</v>
      </c>
    </row>
    <row r="97" spans="1:38" hidden="1" x14ac:dyDescent="0.3">
      <c r="A97" s="126" t="s">
        <v>68</v>
      </c>
      <c r="B97" s="122">
        <f t="shared" si="132"/>
        <v>0</v>
      </c>
      <c r="C97" s="41">
        <f t="shared" si="133"/>
        <v>0</v>
      </c>
      <c r="D97" s="8">
        <v>0</v>
      </c>
      <c r="E97" s="23">
        <f t="shared" si="134"/>
        <v>0</v>
      </c>
      <c r="F97" s="123">
        <v>0</v>
      </c>
      <c r="G97" s="123">
        <v>0</v>
      </c>
      <c r="H97" s="35">
        <f t="shared" si="135"/>
        <v>0</v>
      </c>
      <c r="I97" s="123">
        <v>0</v>
      </c>
      <c r="J97" s="123">
        <v>0</v>
      </c>
      <c r="K97" s="35">
        <f t="shared" si="136"/>
        <v>0</v>
      </c>
      <c r="L97" s="123">
        <v>0</v>
      </c>
      <c r="M97" s="123">
        <v>0</v>
      </c>
      <c r="N97" s="35">
        <f t="shared" si="137"/>
        <v>0</v>
      </c>
      <c r="O97" s="123">
        <v>0</v>
      </c>
      <c r="P97" s="123">
        <v>0</v>
      </c>
      <c r="Q97" s="35">
        <f t="shared" si="138"/>
        <v>0</v>
      </c>
      <c r="R97" s="123">
        <v>0</v>
      </c>
      <c r="S97" s="123">
        <v>0</v>
      </c>
      <c r="T97" s="35" t="e">
        <f t="shared" si="139"/>
        <v>#DIV/0!</v>
      </c>
      <c r="U97" s="123">
        <v>0</v>
      </c>
      <c r="V97" s="123">
        <v>0</v>
      </c>
      <c r="W97" s="35" t="e">
        <f t="shared" si="140"/>
        <v>#DIV/0!</v>
      </c>
      <c r="X97" s="123">
        <v>0</v>
      </c>
      <c r="Y97" s="123">
        <v>0</v>
      </c>
      <c r="Z97" s="35" t="e">
        <f t="shared" si="141"/>
        <v>#DIV/0!</v>
      </c>
      <c r="AA97" s="123">
        <v>0</v>
      </c>
      <c r="AB97" s="123">
        <v>0</v>
      </c>
      <c r="AC97" s="35">
        <f t="shared" si="142"/>
        <v>0</v>
      </c>
      <c r="AD97" s="123">
        <v>0</v>
      </c>
      <c r="AE97" s="123">
        <v>0</v>
      </c>
      <c r="AF97" s="35">
        <f t="shared" si="143"/>
        <v>0</v>
      </c>
      <c r="AG97" s="123">
        <v>0</v>
      </c>
      <c r="AH97" s="123">
        <v>0</v>
      </c>
      <c r="AI97" s="35">
        <f t="shared" si="144"/>
        <v>0</v>
      </c>
      <c r="AJ97" s="123">
        <v>0</v>
      </c>
      <c r="AK97" s="123">
        <v>0</v>
      </c>
      <c r="AL97" s="35" t="e">
        <f t="shared" si="145"/>
        <v>#DIV/0!</v>
      </c>
    </row>
    <row r="98" spans="1:38" hidden="1" x14ac:dyDescent="0.3">
      <c r="A98" s="126" t="s">
        <v>69</v>
      </c>
      <c r="B98" s="122">
        <f t="shared" si="132"/>
        <v>0</v>
      </c>
      <c r="C98" s="41">
        <f t="shared" si="133"/>
        <v>0</v>
      </c>
      <c r="D98" s="8">
        <v>0</v>
      </c>
      <c r="E98" s="23">
        <f t="shared" si="134"/>
        <v>0</v>
      </c>
      <c r="F98" s="123">
        <v>0</v>
      </c>
      <c r="G98" s="123">
        <v>0</v>
      </c>
      <c r="H98" s="35">
        <f t="shared" si="135"/>
        <v>0</v>
      </c>
      <c r="I98" s="123">
        <v>0</v>
      </c>
      <c r="J98" s="123">
        <v>0</v>
      </c>
      <c r="K98" s="35">
        <f t="shared" si="136"/>
        <v>0</v>
      </c>
      <c r="L98" s="123">
        <v>0</v>
      </c>
      <c r="M98" s="123">
        <v>0</v>
      </c>
      <c r="N98" s="35">
        <f t="shared" si="137"/>
        <v>0</v>
      </c>
      <c r="O98" s="123">
        <v>0</v>
      </c>
      <c r="P98" s="123">
        <v>0</v>
      </c>
      <c r="Q98" s="35">
        <f t="shared" si="138"/>
        <v>0</v>
      </c>
      <c r="R98" s="123">
        <v>0</v>
      </c>
      <c r="S98" s="123">
        <v>0</v>
      </c>
      <c r="T98" s="35" t="e">
        <f t="shared" si="139"/>
        <v>#DIV/0!</v>
      </c>
      <c r="U98" s="123">
        <v>0</v>
      </c>
      <c r="V98" s="123">
        <v>0</v>
      </c>
      <c r="W98" s="35" t="e">
        <f t="shared" si="140"/>
        <v>#DIV/0!</v>
      </c>
      <c r="X98" s="123">
        <v>0</v>
      </c>
      <c r="Y98" s="123">
        <v>0</v>
      </c>
      <c r="Z98" s="35" t="e">
        <f t="shared" si="141"/>
        <v>#DIV/0!</v>
      </c>
      <c r="AA98" s="123">
        <v>0</v>
      </c>
      <c r="AB98" s="123">
        <v>0</v>
      </c>
      <c r="AC98" s="35">
        <f t="shared" si="142"/>
        <v>0</v>
      </c>
      <c r="AD98" s="123">
        <v>0</v>
      </c>
      <c r="AE98" s="123">
        <v>0</v>
      </c>
      <c r="AF98" s="35">
        <f t="shared" si="143"/>
        <v>0</v>
      </c>
      <c r="AG98" s="123">
        <v>0</v>
      </c>
      <c r="AH98" s="123">
        <v>0</v>
      </c>
      <c r="AI98" s="35">
        <f t="shared" si="144"/>
        <v>0</v>
      </c>
      <c r="AJ98" s="123">
        <v>0</v>
      </c>
      <c r="AK98" s="123">
        <v>0</v>
      </c>
      <c r="AL98" s="35" t="e">
        <f t="shared" si="145"/>
        <v>#DIV/0!</v>
      </c>
    </row>
    <row r="99" spans="1:38" hidden="1" x14ac:dyDescent="0.3">
      <c r="A99" s="126" t="s">
        <v>70</v>
      </c>
      <c r="B99" s="122">
        <f t="shared" si="132"/>
        <v>0</v>
      </c>
      <c r="C99" s="41">
        <f t="shared" si="133"/>
        <v>0</v>
      </c>
      <c r="D99" s="8">
        <v>0</v>
      </c>
      <c r="E99" s="23">
        <f t="shared" si="134"/>
        <v>0</v>
      </c>
      <c r="F99" s="123">
        <v>0</v>
      </c>
      <c r="G99" s="123">
        <v>0</v>
      </c>
      <c r="H99" s="35">
        <f t="shared" si="135"/>
        <v>0</v>
      </c>
      <c r="I99" s="123">
        <v>0</v>
      </c>
      <c r="J99" s="123">
        <v>0</v>
      </c>
      <c r="K99" s="35">
        <f t="shared" si="136"/>
        <v>0</v>
      </c>
      <c r="L99" s="123">
        <v>0</v>
      </c>
      <c r="M99" s="123">
        <v>0</v>
      </c>
      <c r="N99" s="35">
        <f t="shared" si="137"/>
        <v>0</v>
      </c>
      <c r="O99" s="123">
        <v>0</v>
      </c>
      <c r="P99" s="123">
        <v>0</v>
      </c>
      <c r="Q99" s="35">
        <f t="shared" si="138"/>
        <v>0</v>
      </c>
      <c r="R99" s="123">
        <v>0</v>
      </c>
      <c r="S99" s="123">
        <v>0</v>
      </c>
      <c r="T99" s="35" t="e">
        <f t="shared" si="139"/>
        <v>#DIV/0!</v>
      </c>
      <c r="U99" s="123">
        <v>0</v>
      </c>
      <c r="V99" s="123">
        <v>0</v>
      </c>
      <c r="W99" s="35" t="e">
        <f t="shared" si="140"/>
        <v>#DIV/0!</v>
      </c>
      <c r="X99" s="123">
        <v>0</v>
      </c>
      <c r="Y99" s="123">
        <v>0</v>
      </c>
      <c r="Z99" s="35" t="e">
        <f t="shared" si="141"/>
        <v>#DIV/0!</v>
      </c>
      <c r="AA99" s="123">
        <v>0</v>
      </c>
      <c r="AB99" s="123">
        <v>0</v>
      </c>
      <c r="AC99" s="35">
        <f t="shared" si="142"/>
        <v>0</v>
      </c>
      <c r="AD99" s="123">
        <v>0</v>
      </c>
      <c r="AE99" s="123">
        <v>0</v>
      </c>
      <c r="AF99" s="35">
        <f t="shared" si="143"/>
        <v>0</v>
      </c>
      <c r="AG99" s="123">
        <v>0</v>
      </c>
      <c r="AH99" s="123">
        <v>0</v>
      </c>
      <c r="AI99" s="35">
        <f t="shared" si="144"/>
        <v>0</v>
      </c>
      <c r="AJ99" s="123">
        <v>0</v>
      </c>
      <c r="AK99" s="123">
        <v>0</v>
      </c>
      <c r="AL99" s="35" t="e">
        <f t="shared" si="145"/>
        <v>#DIV/0!</v>
      </c>
    </row>
    <row r="100" spans="1:38" hidden="1" x14ac:dyDescent="0.3">
      <c r="A100" s="126" t="s">
        <v>71</v>
      </c>
      <c r="B100" s="122">
        <f t="shared" si="132"/>
        <v>0</v>
      </c>
      <c r="C100" s="41">
        <f t="shared" si="133"/>
        <v>0</v>
      </c>
      <c r="D100" s="8">
        <v>0</v>
      </c>
      <c r="E100" s="23">
        <f t="shared" si="134"/>
        <v>0</v>
      </c>
      <c r="F100" s="123">
        <v>0</v>
      </c>
      <c r="G100" s="123">
        <v>0</v>
      </c>
      <c r="H100" s="35">
        <f t="shared" si="135"/>
        <v>0</v>
      </c>
      <c r="I100" s="123">
        <v>0</v>
      </c>
      <c r="J100" s="123">
        <v>0</v>
      </c>
      <c r="K100" s="35">
        <f t="shared" si="136"/>
        <v>0</v>
      </c>
      <c r="L100" s="123">
        <v>0</v>
      </c>
      <c r="M100" s="123">
        <v>0</v>
      </c>
      <c r="N100" s="35">
        <f t="shared" si="137"/>
        <v>0</v>
      </c>
      <c r="O100" s="123">
        <v>0</v>
      </c>
      <c r="P100" s="123">
        <v>0</v>
      </c>
      <c r="Q100" s="35">
        <f t="shared" si="138"/>
        <v>0</v>
      </c>
      <c r="R100" s="123">
        <v>0</v>
      </c>
      <c r="S100" s="123">
        <v>0</v>
      </c>
      <c r="T100" s="35" t="e">
        <f t="shared" si="139"/>
        <v>#DIV/0!</v>
      </c>
      <c r="U100" s="123">
        <v>0</v>
      </c>
      <c r="V100" s="123">
        <v>0</v>
      </c>
      <c r="W100" s="35" t="e">
        <f t="shared" si="140"/>
        <v>#DIV/0!</v>
      </c>
      <c r="X100" s="123">
        <v>0</v>
      </c>
      <c r="Y100" s="123">
        <v>0</v>
      </c>
      <c r="Z100" s="35" t="e">
        <f t="shared" si="141"/>
        <v>#DIV/0!</v>
      </c>
      <c r="AA100" s="123">
        <v>0</v>
      </c>
      <c r="AB100" s="123">
        <v>0</v>
      </c>
      <c r="AC100" s="35">
        <f t="shared" si="142"/>
        <v>0</v>
      </c>
      <c r="AD100" s="123">
        <v>0</v>
      </c>
      <c r="AE100" s="123">
        <v>0</v>
      </c>
      <c r="AF100" s="35">
        <f t="shared" si="143"/>
        <v>0</v>
      </c>
      <c r="AG100" s="123">
        <v>0</v>
      </c>
      <c r="AH100" s="123">
        <v>0</v>
      </c>
      <c r="AI100" s="35">
        <f t="shared" si="144"/>
        <v>0</v>
      </c>
      <c r="AJ100" s="123">
        <v>0</v>
      </c>
      <c r="AK100" s="123">
        <v>0</v>
      </c>
      <c r="AL100" s="35" t="e">
        <f t="shared" si="145"/>
        <v>#DIV/0!</v>
      </c>
    </row>
    <row r="101" spans="1:38" hidden="1" x14ac:dyDescent="0.3">
      <c r="A101" s="126" t="s">
        <v>72</v>
      </c>
      <c r="B101" s="122">
        <f t="shared" si="132"/>
        <v>0</v>
      </c>
      <c r="C101" s="41">
        <f t="shared" si="133"/>
        <v>0</v>
      </c>
      <c r="D101" s="8">
        <v>0</v>
      </c>
      <c r="E101" s="23">
        <f t="shared" si="134"/>
        <v>0</v>
      </c>
      <c r="F101" s="123">
        <v>0</v>
      </c>
      <c r="G101" s="123">
        <v>0</v>
      </c>
      <c r="H101" s="35">
        <f t="shared" si="135"/>
        <v>0</v>
      </c>
      <c r="I101" s="123">
        <v>0</v>
      </c>
      <c r="J101" s="123">
        <v>0</v>
      </c>
      <c r="K101" s="35">
        <f t="shared" si="136"/>
        <v>0</v>
      </c>
      <c r="L101" s="123">
        <v>0</v>
      </c>
      <c r="M101" s="123">
        <v>0</v>
      </c>
      <c r="N101" s="35">
        <f t="shared" si="137"/>
        <v>0</v>
      </c>
      <c r="O101" s="123">
        <v>0</v>
      </c>
      <c r="P101" s="123">
        <v>0</v>
      </c>
      <c r="Q101" s="35">
        <f t="shared" si="138"/>
        <v>0</v>
      </c>
      <c r="R101" s="123">
        <v>0</v>
      </c>
      <c r="S101" s="123">
        <v>0</v>
      </c>
      <c r="T101" s="35" t="e">
        <f t="shared" si="139"/>
        <v>#DIV/0!</v>
      </c>
      <c r="U101" s="123">
        <v>0</v>
      </c>
      <c r="V101" s="123">
        <v>0</v>
      </c>
      <c r="W101" s="35" t="e">
        <f t="shared" si="140"/>
        <v>#DIV/0!</v>
      </c>
      <c r="X101" s="123">
        <v>0</v>
      </c>
      <c r="Y101" s="123">
        <v>0</v>
      </c>
      <c r="Z101" s="35" t="e">
        <f t="shared" si="141"/>
        <v>#DIV/0!</v>
      </c>
      <c r="AA101" s="123">
        <v>0</v>
      </c>
      <c r="AB101" s="123">
        <v>0</v>
      </c>
      <c r="AC101" s="35">
        <f t="shared" si="142"/>
        <v>0</v>
      </c>
      <c r="AD101" s="123">
        <v>0</v>
      </c>
      <c r="AE101" s="123">
        <v>0</v>
      </c>
      <c r="AF101" s="35">
        <f t="shared" si="143"/>
        <v>0</v>
      </c>
      <c r="AG101" s="123">
        <v>0</v>
      </c>
      <c r="AH101" s="123">
        <v>0</v>
      </c>
      <c r="AI101" s="35">
        <f t="shared" si="144"/>
        <v>0</v>
      </c>
      <c r="AJ101" s="123">
        <v>0</v>
      </c>
      <c r="AK101" s="123">
        <v>0</v>
      </c>
      <c r="AL101" s="35" t="e">
        <f t="shared" si="145"/>
        <v>#DIV/0!</v>
      </c>
    </row>
    <row r="102" spans="1:38" hidden="1" x14ac:dyDescent="0.3">
      <c r="A102" s="126" t="s">
        <v>73</v>
      </c>
      <c r="B102" s="122">
        <f t="shared" si="132"/>
        <v>0</v>
      </c>
      <c r="C102" s="41">
        <f t="shared" si="133"/>
        <v>0</v>
      </c>
      <c r="D102" s="8">
        <v>0</v>
      </c>
      <c r="E102" s="23">
        <f t="shared" si="134"/>
        <v>0</v>
      </c>
      <c r="F102" s="123">
        <v>0</v>
      </c>
      <c r="G102" s="123">
        <v>0</v>
      </c>
      <c r="H102" s="35">
        <f t="shared" si="135"/>
        <v>0</v>
      </c>
      <c r="I102" s="123">
        <v>0</v>
      </c>
      <c r="J102" s="123">
        <v>0</v>
      </c>
      <c r="K102" s="35">
        <f t="shared" si="136"/>
        <v>0</v>
      </c>
      <c r="L102" s="123">
        <v>0</v>
      </c>
      <c r="M102" s="123">
        <v>0</v>
      </c>
      <c r="N102" s="35">
        <f t="shared" si="137"/>
        <v>0</v>
      </c>
      <c r="O102" s="123">
        <v>0</v>
      </c>
      <c r="P102" s="123">
        <v>0</v>
      </c>
      <c r="Q102" s="35">
        <f t="shared" si="138"/>
        <v>0</v>
      </c>
      <c r="R102" s="123">
        <v>0</v>
      </c>
      <c r="S102" s="123">
        <v>0</v>
      </c>
      <c r="T102" s="35" t="e">
        <f t="shared" si="139"/>
        <v>#DIV/0!</v>
      </c>
      <c r="U102" s="123">
        <v>0</v>
      </c>
      <c r="V102" s="123">
        <v>0</v>
      </c>
      <c r="W102" s="35" t="e">
        <f t="shared" si="140"/>
        <v>#DIV/0!</v>
      </c>
      <c r="X102" s="123">
        <v>0</v>
      </c>
      <c r="Y102" s="123">
        <v>0</v>
      </c>
      <c r="Z102" s="35" t="e">
        <f t="shared" si="141"/>
        <v>#DIV/0!</v>
      </c>
      <c r="AA102" s="123">
        <v>0</v>
      </c>
      <c r="AB102" s="123">
        <v>0</v>
      </c>
      <c r="AC102" s="35">
        <f t="shared" si="142"/>
        <v>0</v>
      </c>
      <c r="AD102" s="123">
        <v>0</v>
      </c>
      <c r="AE102" s="123">
        <v>0</v>
      </c>
      <c r="AF102" s="35">
        <f t="shared" si="143"/>
        <v>0</v>
      </c>
      <c r="AG102" s="123">
        <v>0</v>
      </c>
      <c r="AH102" s="123">
        <v>0</v>
      </c>
      <c r="AI102" s="35">
        <f t="shared" si="144"/>
        <v>0</v>
      </c>
      <c r="AJ102" s="123">
        <v>0</v>
      </c>
      <c r="AK102" s="123">
        <v>0</v>
      </c>
      <c r="AL102" s="35" t="e">
        <f t="shared" si="145"/>
        <v>#DIV/0!</v>
      </c>
    </row>
    <row r="103" spans="1:38" hidden="1" x14ac:dyDescent="0.3">
      <c r="A103" s="126" t="s">
        <v>74</v>
      </c>
      <c r="B103" s="122">
        <f t="shared" si="132"/>
        <v>0</v>
      </c>
      <c r="C103" s="41">
        <f t="shared" si="133"/>
        <v>0</v>
      </c>
      <c r="D103" s="8">
        <v>0</v>
      </c>
      <c r="E103" s="23">
        <f t="shared" si="134"/>
        <v>0</v>
      </c>
      <c r="F103" s="123">
        <v>0</v>
      </c>
      <c r="G103" s="123">
        <v>0</v>
      </c>
      <c r="H103" s="35">
        <f t="shared" si="135"/>
        <v>0</v>
      </c>
      <c r="I103" s="123">
        <v>0</v>
      </c>
      <c r="J103" s="123">
        <v>0</v>
      </c>
      <c r="K103" s="35">
        <f t="shared" si="136"/>
        <v>0</v>
      </c>
      <c r="L103" s="123">
        <v>0</v>
      </c>
      <c r="M103" s="123">
        <v>0</v>
      </c>
      <c r="N103" s="35">
        <f t="shared" si="137"/>
        <v>0</v>
      </c>
      <c r="O103" s="123">
        <v>0</v>
      </c>
      <c r="P103" s="123">
        <v>0</v>
      </c>
      <c r="Q103" s="35">
        <f t="shared" si="138"/>
        <v>0</v>
      </c>
      <c r="R103" s="123">
        <v>0</v>
      </c>
      <c r="S103" s="123">
        <v>0</v>
      </c>
      <c r="T103" s="35" t="e">
        <f t="shared" si="139"/>
        <v>#DIV/0!</v>
      </c>
      <c r="U103" s="123">
        <v>0</v>
      </c>
      <c r="V103" s="123">
        <v>0</v>
      </c>
      <c r="W103" s="35" t="e">
        <f t="shared" si="140"/>
        <v>#DIV/0!</v>
      </c>
      <c r="X103" s="123">
        <v>0</v>
      </c>
      <c r="Y103" s="123">
        <v>0</v>
      </c>
      <c r="Z103" s="35" t="e">
        <f t="shared" si="141"/>
        <v>#DIV/0!</v>
      </c>
      <c r="AA103" s="123">
        <v>0</v>
      </c>
      <c r="AB103" s="123">
        <v>0</v>
      </c>
      <c r="AC103" s="35">
        <f t="shared" si="142"/>
        <v>0</v>
      </c>
      <c r="AD103" s="123">
        <v>0</v>
      </c>
      <c r="AE103" s="123">
        <v>0</v>
      </c>
      <c r="AF103" s="35">
        <f t="shared" si="143"/>
        <v>0</v>
      </c>
      <c r="AG103" s="123">
        <v>0</v>
      </c>
      <c r="AH103" s="123">
        <v>0</v>
      </c>
      <c r="AI103" s="35">
        <f t="shared" si="144"/>
        <v>0</v>
      </c>
      <c r="AJ103" s="123">
        <v>0</v>
      </c>
      <c r="AK103" s="123">
        <v>0</v>
      </c>
      <c r="AL103" s="35" t="e">
        <f t="shared" si="145"/>
        <v>#DIV/0!</v>
      </c>
    </row>
    <row r="104" spans="1:38" hidden="1" x14ac:dyDescent="0.3">
      <c r="A104" s="126" t="s">
        <v>75</v>
      </c>
      <c r="B104" s="122">
        <f t="shared" si="132"/>
        <v>0</v>
      </c>
      <c r="C104" s="41">
        <f t="shared" si="133"/>
        <v>0</v>
      </c>
      <c r="D104" s="8">
        <v>0</v>
      </c>
      <c r="E104" s="23">
        <f t="shared" si="134"/>
        <v>0</v>
      </c>
      <c r="F104" s="123">
        <v>0</v>
      </c>
      <c r="G104" s="123">
        <v>0</v>
      </c>
      <c r="H104" s="35">
        <f t="shared" si="135"/>
        <v>0</v>
      </c>
      <c r="I104" s="123">
        <v>0</v>
      </c>
      <c r="J104" s="123">
        <v>0</v>
      </c>
      <c r="K104" s="35">
        <f t="shared" si="136"/>
        <v>0</v>
      </c>
      <c r="L104" s="123">
        <v>0</v>
      </c>
      <c r="M104" s="123">
        <v>0</v>
      </c>
      <c r="N104" s="35">
        <f t="shared" si="137"/>
        <v>0</v>
      </c>
      <c r="O104" s="123">
        <v>0</v>
      </c>
      <c r="P104" s="123">
        <v>0</v>
      </c>
      <c r="Q104" s="35">
        <f t="shared" si="138"/>
        <v>0</v>
      </c>
      <c r="R104" s="123">
        <v>0</v>
      </c>
      <c r="S104" s="123">
        <v>0</v>
      </c>
      <c r="T104" s="35" t="e">
        <f t="shared" si="139"/>
        <v>#DIV/0!</v>
      </c>
      <c r="U104" s="123">
        <v>0</v>
      </c>
      <c r="V104" s="123">
        <v>0</v>
      </c>
      <c r="W104" s="35" t="e">
        <f t="shared" si="140"/>
        <v>#DIV/0!</v>
      </c>
      <c r="X104" s="123">
        <v>0</v>
      </c>
      <c r="Y104" s="123">
        <v>0</v>
      </c>
      <c r="Z104" s="35" t="e">
        <f t="shared" si="141"/>
        <v>#DIV/0!</v>
      </c>
      <c r="AA104" s="123">
        <v>0</v>
      </c>
      <c r="AB104" s="123">
        <v>0</v>
      </c>
      <c r="AC104" s="35">
        <f t="shared" si="142"/>
        <v>0</v>
      </c>
      <c r="AD104" s="123">
        <v>0</v>
      </c>
      <c r="AE104" s="123">
        <v>0</v>
      </c>
      <c r="AF104" s="35">
        <f t="shared" si="143"/>
        <v>0</v>
      </c>
      <c r="AG104" s="123">
        <v>0</v>
      </c>
      <c r="AH104" s="123">
        <v>0</v>
      </c>
      <c r="AI104" s="35">
        <f t="shared" si="144"/>
        <v>0</v>
      </c>
      <c r="AJ104" s="123">
        <v>0</v>
      </c>
      <c r="AK104" s="123">
        <v>0</v>
      </c>
      <c r="AL104" s="35" t="e">
        <f t="shared" si="145"/>
        <v>#DIV/0!</v>
      </c>
    </row>
    <row r="105" spans="1:38" hidden="1" x14ac:dyDescent="0.3">
      <c r="A105" s="126" t="s">
        <v>76</v>
      </c>
      <c r="B105" s="122">
        <f t="shared" si="132"/>
        <v>0</v>
      </c>
      <c r="C105" s="41">
        <f t="shared" si="133"/>
        <v>0</v>
      </c>
      <c r="D105" s="8">
        <v>0</v>
      </c>
      <c r="E105" s="23">
        <f t="shared" si="134"/>
        <v>0</v>
      </c>
      <c r="F105" s="123">
        <v>0</v>
      </c>
      <c r="G105" s="123">
        <v>0</v>
      </c>
      <c r="H105" s="35">
        <f t="shared" si="135"/>
        <v>0</v>
      </c>
      <c r="I105" s="123">
        <v>0</v>
      </c>
      <c r="J105" s="123">
        <v>0</v>
      </c>
      <c r="K105" s="35">
        <f t="shared" si="136"/>
        <v>0</v>
      </c>
      <c r="L105" s="123">
        <v>0</v>
      </c>
      <c r="M105" s="123">
        <v>0</v>
      </c>
      <c r="N105" s="35">
        <f t="shared" si="137"/>
        <v>0</v>
      </c>
      <c r="O105" s="123">
        <v>0</v>
      </c>
      <c r="P105" s="123">
        <v>0</v>
      </c>
      <c r="Q105" s="35">
        <f t="shared" si="138"/>
        <v>0</v>
      </c>
      <c r="R105" s="123">
        <v>0</v>
      </c>
      <c r="S105" s="123">
        <v>0</v>
      </c>
      <c r="T105" s="35" t="e">
        <f t="shared" si="139"/>
        <v>#DIV/0!</v>
      </c>
      <c r="U105" s="123">
        <v>0</v>
      </c>
      <c r="V105" s="123">
        <v>0</v>
      </c>
      <c r="W105" s="35" t="e">
        <f t="shared" si="140"/>
        <v>#DIV/0!</v>
      </c>
      <c r="X105" s="123">
        <v>0</v>
      </c>
      <c r="Y105" s="123">
        <v>0</v>
      </c>
      <c r="Z105" s="35" t="e">
        <f t="shared" si="141"/>
        <v>#DIV/0!</v>
      </c>
      <c r="AA105" s="123">
        <v>0</v>
      </c>
      <c r="AB105" s="123">
        <v>0</v>
      </c>
      <c r="AC105" s="35">
        <f t="shared" si="142"/>
        <v>0</v>
      </c>
      <c r="AD105" s="123">
        <v>0</v>
      </c>
      <c r="AE105" s="123">
        <v>0</v>
      </c>
      <c r="AF105" s="35">
        <f t="shared" si="143"/>
        <v>0</v>
      </c>
      <c r="AG105" s="123">
        <v>0</v>
      </c>
      <c r="AH105" s="123">
        <v>0</v>
      </c>
      <c r="AI105" s="35">
        <f t="shared" si="144"/>
        <v>0</v>
      </c>
      <c r="AJ105" s="123">
        <v>0</v>
      </c>
      <c r="AK105" s="123">
        <v>0</v>
      </c>
      <c r="AL105" s="35" t="e">
        <f t="shared" si="145"/>
        <v>#DIV/0!</v>
      </c>
    </row>
    <row r="106" spans="1:38" hidden="1" x14ac:dyDescent="0.3">
      <c r="A106" s="126" t="s">
        <v>77</v>
      </c>
      <c r="B106" s="122">
        <f t="shared" si="132"/>
        <v>0</v>
      </c>
      <c r="C106" s="41">
        <f t="shared" si="133"/>
        <v>0</v>
      </c>
      <c r="D106" s="8">
        <v>0</v>
      </c>
      <c r="E106" s="23">
        <f t="shared" si="134"/>
        <v>0</v>
      </c>
      <c r="F106" s="123">
        <v>0</v>
      </c>
      <c r="G106" s="123">
        <v>0</v>
      </c>
      <c r="H106" s="35">
        <f t="shared" si="135"/>
        <v>0</v>
      </c>
      <c r="I106" s="123">
        <v>0</v>
      </c>
      <c r="J106" s="123">
        <v>0</v>
      </c>
      <c r="K106" s="35">
        <f t="shared" si="136"/>
        <v>0</v>
      </c>
      <c r="L106" s="123">
        <v>0</v>
      </c>
      <c r="M106" s="123">
        <v>0</v>
      </c>
      <c r="N106" s="35">
        <f t="shared" si="137"/>
        <v>0</v>
      </c>
      <c r="O106" s="123">
        <v>0</v>
      </c>
      <c r="P106" s="123">
        <v>0</v>
      </c>
      <c r="Q106" s="35">
        <f t="shared" si="138"/>
        <v>0</v>
      </c>
      <c r="R106" s="123">
        <v>0</v>
      </c>
      <c r="S106" s="123">
        <v>0</v>
      </c>
      <c r="T106" s="35" t="e">
        <f t="shared" si="139"/>
        <v>#DIV/0!</v>
      </c>
      <c r="U106" s="123">
        <v>0</v>
      </c>
      <c r="V106" s="123">
        <v>0</v>
      </c>
      <c r="W106" s="35" t="e">
        <f t="shared" si="140"/>
        <v>#DIV/0!</v>
      </c>
      <c r="X106" s="123">
        <v>0</v>
      </c>
      <c r="Y106" s="123">
        <v>0</v>
      </c>
      <c r="Z106" s="35" t="e">
        <f t="shared" si="141"/>
        <v>#DIV/0!</v>
      </c>
      <c r="AA106" s="123">
        <v>0</v>
      </c>
      <c r="AB106" s="123">
        <v>0</v>
      </c>
      <c r="AC106" s="35">
        <f t="shared" si="142"/>
        <v>0</v>
      </c>
      <c r="AD106" s="123">
        <v>0</v>
      </c>
      <c r="AE106" s="123">
        <v>0</v>
      </c>
      <c r="AF106" s="35">
        <f t="shared" si="143"/>
        <v>0</v>
      </c>
      <c r="AG106" s="123">
        <v>0</v>
      </c>
      <c r="AH106" s="123">
        <v>0</v>
      </c>
      <c r="AI106" s="35">
        <f t="shared" si="144"/>
        <v>0</v>
      </c>
      <c r="AJ106" s="123">
        <v>0</v>
      </c>
      <c r="AK106" s="123">
        <v>0</v>
      </c>
      <c r="AL106" s="35" t="e">
        <f t="shared" si="145"/>
        <v>#DIV/0!</v>
      </c>
    </row>
    <row r="107" spans="1:38" x14ac:dyDescent="0.3">
      <c r="A107" s="126" t="s">
        <v>45</v>
      </c>
      <c r="B107" s="122">
        <f t="shared" si="132"/>
        <v>6</v>
      </c>
      <c r="C107" s="41">
        <f t="shared" si="133"/>
        <v>0.2</v>
      </c>
      <c r="D107" s="8">
        <v>1</v>
      </c>
      <c r="E107" s="23">
        <f t="shared" si="134"/>
        <v>0.5</v>
      </c>
      <c r="F107" s="123">
        <v>1</v>
      </c>
      <c r="G107" s="123">
        <v>0</v>
      </c>
      <c r="H107" s="35">
        <f t="shared" si="135"/>
        <v>0.1111111111111111</v>
      </c>
      <c r="I107" s="123">
        <v>1</v>
      </c>
      <c r="J107" s="123">
        <v>1</v>
      </c>
      <c r="K107" s="35">
        <f t="shared" si="136"/>
        <v>0.66666666666666663</v>
      </c>
      <c r="L107" s="123">
        <v>0</v>
      </c>
      <c r="M107" s="123">
        <v>0</v>
      </c>
      <c r="N107" s="35">
        <f t="shared" si="137"/>
        <v>0</v>
      </c>
      <c r="O107" s="123">
        <v>0</v>
      </c>
      <c r="P107" s="123">
        <v>0</v>
      </c>
      <c r="Q107" s="35">
        <f t="shared" si="138"/>
        <v>0</v>
      </c>
      <c r="R107" s="123">
        <v>0</v>
      </c>
      <c r="S107" s="123">
        <v>0</v>
      </c>
      <c r="T107" s="35" t="e">
        <f t="shared" si="139"/>
        <v>#DIV/0!</v>
      </c>
      <c r="U107" s="123">
        <v>0</v>
      </c>
      <c r="V107" s="123">
        <v>0</v>
      </c>
      <c r="W107" s="35" t="e">
        <f t="shared" si="140"/>
        <v>#DIV/0!</v>
      </c>
      <c r="X107" s="123">
        <v>0</v>
      </c>
      <c r="Y107" s="123">
        <v>0</v>
      </c>
      <c r="Z107" s="35" t="e">
        <f t="shared" si="141"/>
        <v>#DIV/0!</v>
      </c>
      <c r="AA107" s="123">
        <v>0</v>
      </c>
      <c r="AB107" s="123">
        <v>0</v>
      </c>
      <c r="AC107" s="35">
        <f t="shared" si="142"/>
        <v>0</v>
      </c>
      <c r="AD107" s="123">
        <v>0</v>
      </c>
      <c r="AE107" s="123">
        <v>1</v>
      </c>
      <c r="AF107" s="35">
        <f t="shared" si="143"/>
        <v>0.25</v>
      </c>
      <c r="AG107" s="123">
        <v>1</v>
      </c>
      <c r="AH107" s="123">
        <v>0</v>
      </c>
      <c r="AI107" s="35">
        <f t="shared" si="144"/>
        <v>0.33333333333333331</v>
      </c>
      <c r="AJ107" s="123">
        <v>0</v>
      </c>
      <c r="AK107" s="123">
        <v>0</v>
      </c>
      <c r="AL107" s="35" t="e">
        <f t="shared" si="145"/>
        <v>#DIV/0!</v>
      </c>
    </row>
    <row r="108" spans="1:38" x14ac:dyDescent="0.3">
      <c r="A108" s="126" t="s">
        <v>78</v>
      </c>
      <c r="B108" s="122">
        <f t="shared" si="132"/>
        <v>10</v>
      </c>
      <c r="C108" s="41">
        <f t="shared" si="133"/>
        <v>0.33333333333333331</v>
      </c>
      <c r="D108" s="8">
        <v>1</v>
      </c>
      <c r="E108" s="23">
        <f t="shared" si="134"/>
        <v>0.5</v>
      </c>
      <c r="F108" s="123">
        <v>0</v>
      </c>
      <c r="G108" s="123">
        <v>0</v>
      </c>
      <c r="H108" s="35">
        <f t="shared" si="135"/>
        <v>0</v>
      </c>
      <c r="I108" s="123">
        <v>0</v>
      </c>
      <c r="J108" s="123">
        <v>0</v>
      </c>
      <c r="K108" s="35">
        <f t="shared" si="136"/>
        <v>0</v>
      </c>
      <c r="L108" s="123">
        <v>0</v>
      </c>
      <c r="M108" s="123">
        <v>2</v>
      </c>
      <c r="N108" s="35">
        <f t="shared" si="137"/>
        <v>0.66666666666666663</v>
      </c>
      <c r="O108" s="123">
        <v>0</v>
      </c>
      <c r="P108" s="123">
        <v>1</v>
      </c>
      <c r="Q108" s="35">
        <f t="shared" si="138"/>
        <v>1</v>
      </c>
      <c r="R108" s="123">
        <v>0</v>
      </c>
      <c r="S108" s="123">
        <v>0</v>
      </c>
      <c r="T108" s="35" t="e">
        <f t="shared" si="139"/>
        <v>#DIV/0!</v>
      </c>
      <c r="U108" s="123">
        <v>0</v>
      </c>
      <c r="V108" s="123">
        <v>1</v>
      </c>
      <c r="W108" s="35" t="e">
        <f t="shared" si="140"/>
        <v>#DIV/0!</v>
      </c>
      <c r="X108" s="123">
        <v>0</v>
      </c>
      <c r="Y108" s="123">
        <v>0</v>
      </c>
      <c r="Z108" s="35" t="e">
        <f t="shared" si="141"/>
        <v>#DIV/0!</v>
      </c>
      <c r="AA108" s="123">
        <v>0</v>
      </c>
      <c r="AB108" s="123">
        <v>1</v>
      </c>
      <c r="AC108" s="35">
        <f t="shared" si="142"/>
        <v>1</v>
      </c>
      <c r="AD108" s="123">
        <v>0</v>
      </c>
      <c r="AE108" s="123">
        <v>3</v>
      </c>
      <c r="AF108" s="35">
        <f t="shared" si="143"/>
        <v>0.75</v>
      </c>
      <c r="AG108" s="123">
        <v>0</v>
      </c>
      <c r="AH108" s="123">
        <v>1</v>
      </c>
      <c r="AI108" s="35">
        <f t="shared" si="144"/>
        <v>0.33333333333333331</v>
      </c>
      <c r="AJ108" s="123">
        <v>0</v>
      </c>
      <c r="AK108" s="123">
        <v>0</v>
      </c>
      <c r="AL108" s="35" t="e">
        <f t="shared" si="145"/>
        <v>#DIV/0!</v>
      </c>
    </row>
    <row r="109" spans="1:38" x14ac:dyDescent="0.3">
      <c r="A109" s="126" t="s">
        <v>79</v>
      </c>
      <c r="B109" s="122">
        <f t="shared" si="132"/>
        <v>1</v>
      </c>
      <c r="C109" s="41">
        <f t="shared" si="133"/>
        <v>3.3333333333333333E-2</v>
      </c>
      <c r="D109" s="8">
        <v>0</v>
      </c>
      <c r="E109" s="23">
        <f t="shared" si="134"/>
        <v>0</v>
      </c>
      <c r="F109" s="123">
        <v>0</v>
      </c>
      <c r="G109" s="123">
        <v>0</v>
      </c>
      <c r="H109" s="35">
        <f t="shared" si="135"/>
        <v>0</v>
      </c>
      <c r="I109" s="123">
        <v>0</v>
      </c>
      <c r="J109" s="123">
        <v>0</v>
      </c>
      <c r="K109" s="35">
        <f t="shared" si="136"/>
        <v>0</v>
      </c>
      <c r="L109" s="123">
        <v>0</v>
      </c>
      <c r="M109" s="123">
        <v>0</v>
      </c>
      <c r="N109" s="35">
        <f t="shared" si="137"/>
        <v>0</v>
      </c>
      <c r="O109" s="123">
        <v>0</v>
      </c>
      <c r="P109" s="123">
        <v>0</v>
      </c>
      <c r="Q109" s="35">
        <f t="shared" si="138"/>
        <v>0</v>
      </c>
      <c r="R109" s="123">
        <v>0</v>
      </c>
      <c r="S109" s="123">
        <v>0</v>
      </c>
      <c r="T109" s="35" t="e">
        <f t="shared" si="139"/>
        <v>#DIV/0!</v>
      </c>
      <c r="U109" s="123">
        <v>0</v>
      </c>
      <c r="V109" s="123">
        <v>0</v>
      </c>
      <c r="W109" s="35" t="e">
        <f t="shared" si="140"/>
        <v>#DIV/0!</v>
      </c>
      <c r="X109" s="123">
        <v>0</v>
      </c>
      <c r="Y109" s="123">
        <v>0</v>
      </c>
      <c r="Z109" s="35" t="e">
        <f t="shared" si="141"/>
        <v>#DIV/0!</v>
      </c>
      <c r="AA109" s="123">
        <v>0</v>
      </c>
      <c r="AB109" s="123">
        <v>0</v>
      </c>
      <c r="AC109" s="35">
        <f t="shared" si="142"/>
        <v>0</v>
      </c>
      <c r="AD109" s="123">
        <v>0</v>
      </c>
      <c r="AE109" s="123">
        <v>0</v>
      </c>
      <c r="AF109" s="35">
        <f t="shared" si="143"/>
        <v>0</v>
      </c>
      <c r="AG109" s="123">
        <v>1</v>
      </c>
      <c r="AH109" s="123">
        <v>0</v>
      </c>
      <c r="AI109" s="35">
        <f t="shared" si="144"/>
        <v>0.33333333333333331</v>
      </c>
      <c r="AJ109" s="123">
        <v>0</v>
      </c>
      <c r="AK109" s="123">
        <v>0</v>
      </c>
      <c r="AL109" s="35" t="e">
        <f t="shared" si="145"/>
        <v>#DIV/0!</v>
      </c>
    </row>
    <row r="110" spans="1:38" x14ac:dyDescent="0.3">
      <c r="A110" s="126" t="s">
        <v>11</v>
      </c>
      <c r="B110" s="122">
        <f t="shared" si="132"/>
        <v>7</v>
      </c>
      <c r="C110" s="41">
        <f t="shared" si="133"/>
        <v>0.23333333333333334</v>
      </c>
      <c r="D110" s="8">
        <v>0</v>
      </c>
      <c r="E110" s="23">
        <f t="shared" si="134"/>
        <v>0</v>
      </c>
      <c r="F110" s="123">
        <v>6</v>
      </c>
      <c r="G110" s="123">
        <v>1</v>
      </c>
      <c r="H110" s="35">
        <f t="shared" si="135"/>
        <v>0.77777777777777779</v>
      </c>
      <c r="I110" s="123">
        <v>0</v>
      </c>
      <c r="J110" s="123">
        <v>0</v>
      </c>
      <c r="K110" s="35">
        <f t="shared" si="136"/>
        <v>0</v>
      </c>
      <c r="L110" s="123">
        <v>0</v>
      </c>
      <c r="M110" s="123">
        <v>0</v>
      </c>
      <c r="N110" s="35">
        <f t="shared" si="137"/>
        <v>0</v>
      </c>
      <c r="O110" s="123">
        <v>0</v>
      </c>
      <c r="P110" s="123">
        <v>0</v>
      </c>
      <c r="Q110" s="35">
        <f t="shared" si="138"/>
        <v>0</v>
      </c>
      <c r="R110" s="123">
        <v>0</v>
      </c>
      <c r="S110" s="123">
        <v>0</v>
      </c>
      <c r="T110" s="35" t="e">
        <f t="shared" si="139"/>
        <v>#DIV/0!</v>
      </c>
      <c r="U110" s="123">
        <v>0</v>
      </c>
      <c r="V110" s="123">
        <v>0</v>
      </c>
      <c r="W110" s="35" t="e">
        <f t="shared" si="140"/>
        <v>#DIV/0!</v>
      </c>
      <c r="X110" s="123">
        <v>0</v>
      </c>
      <c r="Y110" s="123">
        <v>0</v>
      </c>
      <c r="Z110" s="35" t="e">
        <f t="shared" si="141"/>
        <v>#DIV/0!</v>
      </c>
      <c r="AA110" s="123">
        <v>0</v>
      </c>
      <c r="AB110" s="123">
        <v>0</v>
      </c>
      <c r="AC110" s="35">
        <f t="shared" si="142"/>
        <v>0</v>
      </c>
      <c r="AD110" s="123">
        <v>0</v>
      </c>
      <c r="AE110" s="123">
        <v>0</v>
      </c>
      <c r="AF110" s="35">
        <f t="shared" si="143"/>
        <v>0</v>
      </c>
      <c r="AG110" s="123">
        <v>0</v>
      </c>
      <c r="AH110" s="123">
        <v>0</v>
      </c>
      <c r="AI110" s="35">
        <f t="shared" si="144"/>
        <v>0</v>
      </c>
      <c r="AJ110" s="123">
        <v>0</v>
      </c>
      <c r="AK110" s="123">
        <v>0</v>
      </c>
      <c r="AL110" s="35" t="e">
        <f t="shared" si="145"/>
        <v>#DIV/0!</v>
      </c>
    </row>
    <row r="111" spans="1:38" s="12" customFormat="1" x14ac:dyDescent="0.3">
      <c r="A111" s="16" t="s">
        <v>81</v>
      </c>
      <c r="B111" s="33">
        <f>SUM(B112:B118)</f>
        <v>72</v>
      </c>
      <c r="C111" s="33"/>
      <c r="D111" s="11">
        <f>SUM(D112:D118)</f>
        <v>5</v>
      </c>
      <c r="E111" s="25"/>
      <c r="F111" s="33">
        <f>SUM(F112:G118)</f>
        <v>8</v>
      </c>
      <c r="G111" s="33"/>
      <c r="H111" s="33"/>
      <c r="I111" s="33">
        <f>SUM(I112:J118)</f>
        <v>6</v>
      </c>
      <c r="J111" s="33"/>
      <c r="K111" s="33"/>
      <c r="L111" s="33">
        <f>SUM(L112:M118)</f>
        <v>8</v>
      </c>
      <c r="M111" s="33"/>
      <c r="N111" s="33"/>
      <c r="O111" s="33">
        <f>SUM(O112:P118)</f>
        <v>9</v>
      </c>
      <c r="P111" s="33"/>
      <c r="Q111" s="33"/>
      <c r="R111" s="33">
        <f>SUM(R112:S118)</f>
        <v>2</v>
      </c>
      <c r="S111" s="33"/>
      <c r="T111" s="33"/>
      <c r="U111" s="33">
        <f>SUM(U112:V118)</f>
        <v>3</v>
      </c>
      <c r="V111" s="33"/>
      <c r="W111" s="33"/>
      <c r="X111" s="33">
        <f>SUM(X112:Y118)</f>
        <v>2</v>
      </c>
      <c r="Y111" s="33"/>
      <c r="Z111" s="33"/>
      <c r="AA111" s="33">
        <f>SUM(AA112:AB118)</f>
        <v>4</v>
      </c>
      <c r="AB111" s="33"/>
      <c r="AC111" s="33"/>
      <c r="AD111" s="33">
        <f>SUM(AD112:AE118)</f>
        <v>9</v>
      </c>
      <c r="AE111" s="33"/>
      <c r="AF111" s="33"/>
      <c r="AG111" s="33">
        <f>SUM(AG112:AH118)</f>
        <v>11</v>
      </c>
      <c r="AH111" s="33"/>
      <c r="AI111" s="33"/>
      <c r="AJ111" s="33">
        <f>SUM(AJ112:AK118)</f>
        <v>5</v>
      </c>
      <c r="AK111" s="33"/>
      <c r="AL111" s="33"/>
    </row>
    <row r="112" spans="1:38" s="56" customFormat="1" x14ac:dyDescent="0.3">
      <c r="A112" s="3" t="s">
        <v>46</v>
      </c>
      <c r="B112" s="122">
        <f t="shared" ref="B112:B118" si="146">D112+F112+G112+I112+J112+L112+M112+O112+P112+R112+S112+U112+V112+X112+Y112+AA112+AB112+AD112+AE112+AG112+AH112+AJ112+AK112</f>
        <v>16</v>
      </c>
      <c r="C112" s="52">
        <f t="shared" ref="C112:C118" si="147">B112/$B$111</f>
        <v>0.22222222222222221</v>
      </c>
      <c r="D112" s="4">
        <v>2</v>
      </c>
      <c r="E112" s="5">
        <f>D112/$D$111</f>
        <v>0.4</v>
      </c>
      <c r="F112" s="36">
        <v>2</v>
      </c>
      <c r="G112" s="36">
        <v>0</v>
      </c>
      <c r="H112" s="37">
        <f>(F112+G112)/$F$111</f>
        <v>0.25</v>
      </c>
      <c r="I112" s="36">
        <v>1</v>
      </c>
      <c r="J112" s="36">
        <v>0</v>
      </c>
      <c r="K112" s="37">
        <f>(I112+J112)/$I$111</f>
        <v>0.16666666666666666</v>
      </c>
      <c r="L112" s="36">
        <v>2</v>
      </c>
      <c r="M112" s="36">
        <v>1</v>
      </c>
      <c r="N112" s="37">
        <f>(L112+M112)/$L$111</f>
        <v>0.375</v>
      </c>
      <c r="O112" s="36">
        <v>2</v>
      </c>
      <c r="P112" s="36">
        <v>0</v>
      </c>
      <c r="Q112" s="37">
        <f>(O112+P112)/$O$111</f>
        <v>0.22222222222222221</v>
      </c>
      <c r="R112" s="36">
        <v>0</v>
      </c>
      <c r="S112" s="36">
        <v>1</v>
      </c>
      <c r="T112" s="37">
        <f>(R112+S112)/$R$111</f>
        <v>0.5</v>
      </c>
      <c r="U112" s="36">
        <v>0</v>
      </c>
      <c r="V112" s="36">
        <v>0</v>
      </c>
      <c r="W112" s="37">
        <f>(U112+V112)/$R$111</f>
        <v>0</v>
      </c>
      <c r="X112" s="36">
        <v>0</v>
      </c>
      <c r="Y112" s="36">
        <v>0</v>
      </c>
      <c r="Z112" s="37">
        <f>(X112+Y112)/$X$111</f>
        <v>0</v>
      </c>
      <c r="AA112" s="36">
        <v>0</v>
      </c>
      <c r="AB112" s="36">
        <v>0</v>
      </c>
      <c r="AC112" s="37">
        <f>(AA112+AB112)/$AA$111</f>
        <v>0</v>
      </c>
      <c r="AD112" s="36">
        <v>3</v>
      </c>
      <c r="AE112" s="36">
        <v>0</v>
      </c>
      <c r="AF112" s="37">
        <f>(AD112+AE112)/$AD$111</f>
        <v>0.33333333333333331</v>
      </c>
      <c r="AG112" s="36">
        <v>1</v>
      </c>
      <c r="AH112" s="36">
        <v>0</v>
      </c>
      <c r="AI112" s="37">
        <f>(AG112+AH112)/$AG$111</f>
        <v>9.0909090909090912E-2</v>
      </c>
      <c r="AJ112" s="36">
        <v>0</v>
      </c>
      <c r="AK112" s="36">
        <v>1</v>
      </c>
      <c r="AL112" s="37" t="e">
        <f>(AJ112+AK112)/$AK$111</f>
        <v>#DIV/0!</v>
      </c>
    </row>
    <row r="113" spans="1:38" s="24" customFormat="1" x14ac:dyDescent="0.3">
      <c r="A113" s="126" t="s">
        <v>43</v>
      </c>
      <c r="B113" s="125">
        <f>D113+F113+G113+I113+J113+L113+M113+O113+P113+R113+S113+U113+V113+X113+Y113+AA113+AB113+AD113+AE113+AG113+AH113+AJ113+AK113</f>
        <v>19</v>
      </c>
      <c r="C113" s="54">
        <f t="shared" si="147"/>
        <v>0.2638888888888889</v>
      </c>
      <c r="D113" s="22">
        <v>1</v>
      </c>
      <c r="E113" s="23">
        <f t="shared" ref="E113:E118" si="148">D113/$D$111</f>
        <v>0.2</v>
      </c>
      <c r="F113" s="124">
        <v>2</v>
      </c>
      <c r="G113" s="124">
        <v>0</v>
      </c>
      <c r="H113" s="34">
        <f t="shared" ref="H113:H118" si="149">(F113+G113)/$F$111</f>
        <v>0.25</v>
      </c>
      <c r="I113" s="124">
        <v>1</v>
      </c>
      <c r="J113" s="124">
        <v>0</v>
      </c>
      <c r="K113" s="34">
        <f t="shared" ref="K113:K118" si="150">(I113+J113)/$I$111</f>
        <v>0.16666666666666666</v>
      </c>
      <c r="L113" s="124">
        <v>3</v>
      </c>
      <c r="M113" s="124">
        <v>1</v>
      </c>
      <c r="N113" s="34">
        <f t="shared" ref="N113:N118" si="151">(L113+M113)/$L$111</f>
        <v>0.5</v>
      </c>
      <c r="O113" s="124">
        <v>0</v>
      </c>
      <c r="P113" s="124">
        <v>2</v>
      </c>
      <c r="Q113" s="34">
        <f t="shared" ref="Q113:Q118" si="152">(O113+P113)/$O$111</f>
        <v>0.22222222222222221</v>
      </c>
      <c r="R113" s="124">
        <v>0</v>
      </c>
      <c r="S113" s="124">
        <v>0</v>
      </c>
      <c r="T113" s="34">
        <f t="shared" ref="T113:T117" si="153">(R113+S113)/$R$111</f>
        <v>0</v>
      </c>
      <c r="U113" s="124">
        <v>0</v>
      </c>
      <c r="V113" s="124">
        <v>0</v>
      </c>
      <c r="W113" s="34">
        <f t="shared" ref="W113:W118" si="154">(U113+V113)/$R$111</f>
        <v>0</v>
      </c>
      <c r="X113" s="124">
        <v>0</v>
      </c>
      <c r="Y113" s="124">
        <v>0</v>
      </c>
      <c r="Z113" s="34">
        <f t="shared" ref="Z113:Z118" si="155">(X113+Y113)/$X$111</f>
        <v>0</v>
      </c>
      <c r="AA113" s="124">
        <v>1</v>
      </c>
      <c r="AB113" s="124">
        <v>1</v>
      </c>
      <c r="AC113" s="34">
        <f t="shared" ref="AC113:AC118" si="156">(AA113+AB113)/$AA$111</f>
        <v>0.5</v>
      </c>
      <c r="AD113" s="124">
        <v>1</v>
      </c>
      <c r="AE113" s="124">
        <v>1</v>
      </c>
      <c r="AF113" s="34">
        <f t="shared" ref="AF113:AF118" si="157">(AD113+AE113)/$AA$111</f>
        <v>0.5</v>
      </c>
      <c r="AG113" s="124">
        <v>4</v>
      </c>
      <c r="AH113" s="124">
        <v>0</v>
      </c>
      <c r="AI113" s="34">
        <f t="shared" ref="AI113:AI118" si="158">(AG113+AH113)/$AG$111</f>
        <v>0.36363636363636365</v>
      </c>
      <c r="AJ113" s="124">
        <v>1</v>
      </c>
      <c r="AK113" s="124">
        <v>0</v>
      </c>
      <c r="AL113" s="34" t="e">
        <f t="shared" ref="AL113:AL118" si="159">(AJ113+AK113)/$AK$111</f>
        <v>#DIV/0!</v>
      </c>
    </row>
    <row r="114" spans="1:38" s="24" customFormat="1" x14ac:dyDescent="0.3">
      <c r="A114" s="126" t="s">
        <v>82</v>
      </c>
      <c r="B114" s="125">
        <f t="shared" si="146"/>
        <v>14</v>
      </c>
      <c r="C114" s="54">
        <f t="shared" si="147"/>
        <v>0.19444444444444445</v>
      </c>
      <c r="D114" s="22">
        <v>0</v>
      </c>
      <c r="E114" s="23">
        <f t="shared" si="148"/>
        <v>0</v>
      </c>
      <c r="F114" s="124">
        <v>2</v>
      </c>
      <c r="G114" s="124">
        <v>0</v>
      </c>
      <c r="H114" s="34">
        <f t="shared" si="149"/>
        <v>0.25</v>
      </c>
      <c r="I114" s="124">
        <v>0</v>
      </c>
      <c r="J114" s="124">
        <v>3</v>
      </c>
      <c r="K114" s="34">
        <f t="shared" si="150"/>
        <v>0.5</v>
      </c>
      <c r="L114" s="124">
        <v>0</v>
      </c>
      <c r="M114" s="124">
        <v>0</v>
      </c>
      <c r="N114" s="34">
        <f t="shared" si="151"/>
        <v>0</v>
      </c>
      <c r="O114" s="124">
        <v>0</v>
      </c>
      <c r="P114" s="124">
        <v>0</v>
      </c>
      <c r="Q114" s="34">
        <f t="shared" si="152"/>
        <v>0</v>
      </c>
      <c r="R114" s="124">
        <v>0</v>
      </c>
      <c r="S114" s="124">
        <v>0</v>
      </c>
      <c r="T114" s="34">
        <f t="shared" si="153"/>
        <v>0</v>
      </c>
      <c r="U114" s="124">
        <v>1</v>
      </c>
      <c r="V114" s="124">
        <v>2</v>
      </c>
      <c r="W114" s="34">
        <f t="shared" si="154"/>
        <v>1.5</v>
      </c>
      <c r="X114" s="124">
        <v>1</v>
      </c>
      <c r="Y114" s="124">
        <v>1</v>
      </c>
      <c r="Z114" s="34">
        <f t="shared" si="155"/>
        <v>1</v>
      </c>
      <c r="AA114" s="124">
        <v>0</v>
      </c>
      <c r="AB114" s="124">
        <v>0</v>
      </c>
      <c r="AC114" s="34">
        <f t="shared" si="156"/>
        <v>0</v>
      </c>
      <c r="AD114" s="124">
        <v>0</v>
      </c>
      <c r="AE114" s="124">
        <v>0</v>
      </c>
      <c r="AF114" s="34">
        <f t="shared" si="157"/>
        <v>0</v>
      </c>
      <c r="AG114" s="124">
        <v>1</v>
      </c>
      <c r="AH114" s="124">
        <v>1</v>
      </c>
      <c r="AI114" s="34">
        <f t="shared" si="158"/>
        <v>0.18181818181818182</v>
      </c>
      <c r="AJ114" s="124">
        <v>1</v>
      </c>
      <c r="AK114" s="124">
        <v>1</v>
      </c>
      <c r="AL114" s="34" t="e">
        <f t="shared" si="159"/>
        <v>#DIV/0!</v>
      </c>
    </row>
    <row r="115" spans="1:38" s="24" customFormat="1" x14ac:dyDescent="0.3">
      <c r="A115" s="126" t="s">
        <v>31</v>
      </c>
      <c r="B115" s="125">
        <f t="shared" si="146"/>
        <v>4</v>
      </c>
      <c r="C115" s="54">
        <f t="shared" si="147"/>
        <v>5.5555555555555552E-2</v>
      </c>
      <c r="D115" s="22">
        <v>2</v>
      </c>
      <c r="E115" s="23">
        <f t="shared" si="148"/>
        <v>0.4</v>
      </c>
      <c r="F115" s="124">
        <v>0</v>
      </c>
      <c r="G115" s="124">
        <v>0</v>
      </c>
      <c r="H115" s="34">
        <f t="shared" si="149"/>
        <v>0</v>
      </c>
      <c r="I115" s="124">
        <v>0</v>
      </c>
      <c r="J115" s="124">
        <v>0</v>
      </c>
      <c r="K115" s="34">
        <f t="shared" si="150"/>
        <v>0</v>
      </c>
      <c r="L115" s="124">
        <v>1</v>
      </c>
      <c r="M115" s="124">
        <v>0</v>
      </c>
      <c r="N115" s="34">
        <f t="shared" si="151"/>
        <v>0.125</v>
      </c>
      <c r="O115" s="124">
        <v>1</v>
      </c>
      <c r="P115" s="124">
        <v>0</v>
      </c>
      <c r="Q115" s="34">
        <f t="shared" si="152"/>
        <v>0.1111111111111111</v>
      </c>
      <c r="R115" s="124">
        <v>0</v>
      </c>
      <c r="S115" s="124">
        <v>0</v>
      </c>
      <c r="T115" s="34">
        <f t="shared" si="153"/>
        <v>0</v>
      </c>
      <c r="U115" s="124">
        <v>0</v>
      </c>
      <c r="V115" s="124">
        <v>0</v>
      </c>
      <c r="W115" s="34">
        <f t="shared" si="154"/>
        <v>0</v>
      </c>
      <c r="X115" s="124">
        <v>0</v>
      </c>
      <c r="Y115" s="124">
        <v>0</v>
      </c>
      <c r="Z115" s="34">
        <f t="shared" si="155"/>
        <v>0</v>
      </c>
      <c r="AA115" s="124">
        <v>0</v>
      </c>
      <c r="AB115" s="124">
        <v>0</v>
      </c>
      <c r="AC115" s="34">
        <f t="shared" si="156"/>
        <v>0</v>
      </c>
      <c r="AD115" s="124">
        <v>0</v>
      </c>
      <c r="AE115" s="124">
        <v>0</v>
      </c>
      <c r="AF115" s="34">
        <f t="shared" si="157"/>
        <v>0</v>
      </c>
      <c r="AG115" s="124">
        <v>0</v>
      </c>
      <c r="AH115" s="124">
        <v>0</v>
      </c>
      <c r="AI115" s="34">
        <f t="shared" si="158"/>
        <v>0</v>
      </c>
      <c r="AJ115" s="124">
        <v>0</v>
      </c>
      <c r="AK115" s="124">
        <v>0</v>
      </c>
      <c r="AL115" s="34" t="e">
        <f t="shared" si="159"/>
        <v>#DIV/0!</v>
      </c>
    </row>
    <row r="116" spans="1:38" s="24" customFormat="1" hidden="1" x14ac:dyDescent="0.3">
      <c r="A116" s="22" t="s">
        <v>83</v>
      </c>
      <c r="B116" s="125">
        <f t="shared" si="146"/>
        <v>0</v>
      </c>
      <c r="C116" s="54">
        <f t="shared" si="147"/>
        <v>0</v>
      </c>
      <c r="D116" s="22">
        <v>0</v>
      </c>
      <c r="E116" s="23">
        <f t="shared" si="148"/>
        <v>0</v>
      </c>
      <c r="F116" s="124">
        <v>0</v>
      </c>
      <c r="G116" s="124">
        <v>0</v>
      </c>
      <c r="H116" s="34">
        <f t="shared" si="149"/>
        <v>0</v>
      </c>
      <c r="I116" s="124">
        <v>0</v>
      </c>
      <c r="J116" s="124">
        <v>0</v>
      </c>
      <c r="K116" s="34">
        <f t="shared" si="150"/>
        <v>0</v>
      </c>
      <c r="L116" s="124">
        <v>0</v>
      </c>
      <c r="M116" s="124">
        <v>0</v>
      </c>
      <c r="N116" s="34">
        <f t="shared" si="151"/>
        <v>0</v>
      </c>
      <c r="O116" s="124">
        <v>0</v>
      </c>
      <c r="P116" s="124">
        <v>0</v>
      </c>
      <c r="Q116" s="34">
        <f t="shared" si="152"/>
        <v>0</v>
      </c>
      <c r="R116" s="124">
        <v>0</v>
      </c>
      <c r="S116" s="124">
        <v>0</v>
      </c>
      <c r="T116" s="34">
        <f t="shared" si="153"/>
        <v>0</v>
      </c>
      <c r="U116" s="124">
        <v>0</v>
      </c>
      <c r="V116" s="124">
        <v>0</v>
      </c>
      <c r="W116" s="34">
        <f t="shared" si="154"/>
        <v>0</v>
      </c>
      <c r="X116" s="124">
        <v>0</v>
      </c>
      <c r="Y116" s="124">
        <v>0</v>
      </c>
      <c r="Z116" s="34">
        <f t="shared" si="155"/>
        <v>0</v>
      </c>
      <c r="AA116" s="124">
        <v>0</v>
      </c>
      <c r="AB116" s="124">
        <v>0</v>
      </c>
      <c r="AC116" s="34">
        <f t="shared" si="156"/>
        <v>0</v>
      </c>
      <c r="AD116" s="124">
        <v>0</v>
      </c>
      <c r="AE116" s="124">
        <v>0</v>
      </c>
      <c r="AF116" s="34">
        <f t="shared" si="157"/>
        <v>0</v>
      </c>
      <c r="AG116" s="124">
        <v>0</v>
      </c>
      <c r="AH116" s="124">
        <v>0</v>
      </c>
      <c r="AI116" s="34">
        <f t="shared" si="158"/>
        <v>0</v>
      </c>
      <c r="AJ116" s="124">
        <v>0</v>
      </c>
      <c r="AK116" s="124">
        <v>0</v>
      </c>
      <c r="AL116" s="34" t="e">
        <f t="shared" si="159"/>
        <v>#DIV/0!</v>
      </c>
    </row>
    <row r="117" spans="1:38" s="24" customFormat="1" x14ac:dyDescent="0.3">
      <c r="A117" s="22" t="s">
        <v>84</v>
      </c>
      <c r="B117" s="125">
        <f t="shared" si="146"/>
        <v>1</v>
      </c>
      <c r="C117" s="54">
        <f t="shared" si="147"/>
        <v>1.3888888888888888E-2</v>
      </c>
      <c r="D117" s="22">
        <v>0</v>
      </c>
      <c r="E117" s="23">
        <f t="shared" si="148"/>
        <v>0</v>
      </c>
      <c r="F117" s="124">
        <v>0</v>
      </c>
      <c r="G117" s="124">
        <v>1</v>
      </c>
      <c r="H117" s="34">
        <f t="shared" si="149"/>
        <v>0.125</v>
      </c>
      <c r="I117" s="124">
        <v>0</v>
      </c>
      <c r="J117" s="124">
        <v>0</v>
      </c>
      <c r="K117" s="34">
        <f t="shared" si="150"/>
        <v>0</v>
      </c>
      <c r="L117" s="124">
        <v>0</v>
      </c>
      <c r="M117" s="124">
        <v>0</v>
      </c>
      <c r="N117" s="34">
        <f t="shared" si="151"/>
        <v>0</v>
      </c>
      <c r="O117" s="124">
        <v>0</v>
      </c>
      <c r="P117" s="124">
        <v>0</v>
      </c>
      <c r="Q117" s="34">
        <f t="shared" si="152"/>
        <v>0</v>
      </c>
      <c r="R117" s="124">
        <v>0</v>
      </c>
      <c r="S117" s="124">
        <v>0</v>
      </c>
      <c r="T117" s="34">
        <f t="shared" si="153"/>
        <v>0</v>
      </c>
      <c r="U117" s="124">
        <v>0</v>
      </c>
      <c r="V117" s="124">
        <v>0</v>
      </c>
      <c r="W117" s="34">
        <f t="shared" si="154"/>
        <v>0</v>
      </c>
      <c r="X117" s="124">
        <v>0</v>
      </c>
      <c r="Y117" s="124">
        <v>0</v>
      </c>
      <c r="Z117" s="34">
        <f t="shared" si="155"/>
        <v>0</v>
      </c>
      <c r="AA117" s="124">
        <v>0</v>
      </c>
      <c r="AB117" s="124">
        <v>0</v>
      </c>
      <c r="AC117" s="34">
        <f t="shared" si="156"/>
        <v>0</v>
      </c>
      <c r="AD117" s="124">
        <v>0</v>
      </c>
      <c r="AE117" s="124">
        <v>0</v>
      </c>
      <c r="AF117" s="34">
        <f t="shared" si="157"/>
        <v>0</v>
      </c>
      <c r="AG117" s="124">
        <v>0</v>
      </c>
      <c r="AH117" s="124">
        <v>0</v>
      </c>
      <c r="AI117" s="34">
        <f t="shared" si="158"/>
        <v>0</v>
      </c>
      <c r="AJ117" s="124">
        <v>0</v>
      </c>
      <c r="AK117" s="124">
        <v>0</v>
      </c>
      <c r="AL117" s="34" t="e">
        <f t="shared" si="159"/>
        <v>#DIV/0!</v>
      </c>
    </row>
    <row r="118" spans="1:38" s="24" customFormat="1" x14ac:dyDescent="0.3">
      <c r="A118" s="22" t="s">
        <v>47</v>
      </c>
      <c r="B118" s="125">
        <f t="shared" si="146"/>
        <v>18</v>
      </c>
      <c r="C118" s="54">
        <f t="shared" si="147"/>
        <v>0.25</v>
      </c>
      <c r="D118" s="22">
        <v>0</v>
      </c>
      <c r="E118" s="23">
        <f t="shared" si="148"/>
        <v>0</v>
      </c>
      <c r="F118" s="124">
        <v>1</v>
      </c>
      <c r="G118" s="124">
        <v>0</v>
      </c>
      <c r="H118" s="34">
        <f t="shared" si="149"/>
        <v>0.125</v>
      </c>
      <c r="I118" s="124">
        <v>0</v>
      </c>
      <c r="J118" s="124">
        <v>1</v>
      </c>
      <c r="K118" s="34">
        <f t="shared" si="150"/>
        <v>0.16666666666666666</v>
      </c>
      <c r="L118" s="124">
        <v>0</v>
      </c>
      <c r="M118" s="124">
        <v>0</v>
      </c>
      <c r="N118" s="34">
        <f t="shared" si="151"/>
        <v>0</v>
      </c>
      <c r="O118" s="124">
        <v>0</v>
      </c>
      <c r="P118" s="124">
        <v>4</v>
      </c>
      <c r="Q118" s="34">
        <f t="shared" si="152"/>
        <v>0.44444444444444442</v>
      </c>
      <c r="R118" s="124">
        <v>0</v>
      </c>
      <c r="S118" s="124">
        <v>1</v>
      </c>
      <c r="T118" s="34">
        <f>(R118+S118)/$R$111</f>
        <v>0.5</v>
      </c>
      <c r="U118" s="124">
        <v>0</v>
      </c>
      <c r="V118" s="124">
        <v>0</v>
      </c>
      <c r="W118" s="34">
        <f t="shared" si="154"/>
        <v>0</v>
      </c>
      <c r="X118" s="124">
        <v>0</v>
      </c>
      <c r="Y118" s="124">
        <v>0</v>
      </c>
      <c r="Z118" s="34">
        <f t="shared" si="155"/>
        <v>0</v>
      </c>
      <c r="AA118" s="124">
        <v>0</v>
      </c>
      <c r="AB118" s="124">
        <v>2</v>
      </c>
      <c r="AC118" s="34">
        <f t="shared" si="156"/>
        <v>0.5</v>
      </c>
      <c r="AD118" s="124">
        <v>0</v>
      </c>
      <c r="AE118" s="124">
        <v>4</v>
      </c>
      <c r="AF118" s="34">
        <f t="shared" si="157"/>
        <v>1</v>
      </c>
      <c r="AG118" s="124">
        <v>0</v>
      </c>
      <c r="AH118" s="124">
        <v>4</v>
      </c>
      <c r="AI118" s="34">
        <f t="shared" si="158"/>
        <v>0.36363636363636365</v>
      </c>
      <c r="AJ118" s="124">
        <v>0</v>
      </c>
      <c r="AK118" s="124">
        <v>1</v>
      </c>
      <c r="AL118" s="34" t="e">
        <f t="shared" si="159"/>
        <v>#DIV/0!</v>
      </c>
    </row>
    <row r="119" spans="1:38" s="12" customFormat="1" x14ac:dyDescent="0.3">
      <c r="A119" s="16" t="s">
        <v>85</v>
      </c>
      <c r="B119" s="33">
        <f>SUM(B120:B162)</f>
        <v>18</v>
      </c>
      <c r="C119" s="33"/>
      <c r="D119" s="11">
        <f>SUM(D120:D162)</f>
        <v>0</v>
      </c>
      <c r="E119" s="25"/>
      <c r="F119" s="33">
        <f>SUM(F120:G162)</f>
        <v>1</v>
      </c>
      <c r="G119" s="33"/>
      <c r="H119" s="33"/>
      <c r="I119" s="33">
        <v>0</v>
      </c>
      <c r="J119" s="33"/>
      <c r="K119" s="33"/>
      <c r="L119" s="33">
        <f>SUM(L120:M162)</f>
        <v>3</v>
      </c>
      <c r="M119" s="33"/>
      <c r="N119" s="33"/>
      <c r="O119" s="33">
        <f>SUM(O120:P162)</f>
        <v>2</v>
      </c>
      <c r="P119" s="33"/>
      <c r="Q119" s="33"/>
      <c r="R119" s="33">
        <f>SUM(R120:S162)</f>
        <v>0</v>
      </c>
      <c r="S119" s="33"/>
      <c r="T119" s="33"/>
      <c r="U119" s="33">
        <f>SUM(U120:V162)</f>
        <v>0</v>
      </c>
      <c r="V119" s="33"/>
      <c r="W119" s="33"/>
      <c r="X119" s="33">
        <f>SUM(X120:Y162)</f>
        <v>3</v>
      </c>
      <c r="Y119" s="33"/>
      <c r="Z119" s="33"/>
      <c r="AA119" s="33">
        <f>SUM(AA120:AB162)</f>
        <v>2</v>
      </c>
      <c r="AB119" s="33"/>
      <c r="AC119" s="33"/>
      <c r="AD119" s="33">
        <f>SUM(AD120:AE162)</f>
        <v>3</v>
      </c>
      <c r="AE119" s="33"/>
      <c r="AF119" s="33"/>
      <c r="AG119" s="33">
        <f>SUM(AG120:AH162)</f>
        <v>2</v>
      </c>
      <c r="AH119" s="33"/>
      <c r="AI119" s="33"/>
      <c r="AJ119" s="33">
        <f>SUM(AJ120:AK162)</f>
        <v>2</v>
      </c>
      <c r="AK119" s="33"/>
      <c r="AL119" s="33"/>
    </row>
    <row r="120" spans="1:38" hidden="1" x14ac:dyDescent="0.3">
      <c r="A120" s="22" t="s">
        <v>1</v>
      </c>
      <c r="B120" s="122">
        <f t="shared" ref="B120:B162" si="160">D120+F120+G120+I120+J120+L120+M120+O120+P120+R120+S120+U120+V120+X120+Y120+AA120+AB120+AD120+AE120+AG120+AH120+AJ120+AK120</f>
        <v>0</v>
      </c>
      <c r="C120" s="41">
        <f t="shared" ref="C120:C162" si="161">B120/$B$119</f>
        <v>0</v>
      </c>
      <c r="D120" s="8">
        <v>0</v>
      </c>
      <c r="E120" s="23" t="e">
        <f>D120/$D$119</f>
        <v>#DIV/0!</v>
      </c>
      <c r="F120" s="123">
        <v>0</v>
      </c>
      <c r="G120" s="123">
        <v>0</v>
      </c>
      <c r="H120" s="35">
        <f>(F120+G120)/$F$119</f>
        <v>0</v>
      </c>
      <c r="I120" s="123">
        <v>0</v>
      </c>
      <c r="J120" s="123">
        <v>0</v>
      </c>
      <c r="K120" s="35" t="e">
        <f>(I120+J120)/$I$119</f>
        <v>#DIV/0!</v>
      </c>
      <c r="L120" s="123">
        <v>0</v>
      </c>
      <c r="M120" s="123">
        <v>0</v>
      </c>
      <c r="N120" s="35">
        <f>(L120+M120)/$L$119</f>
        <v>0</v>
      </c>
      <c r="O120" s="123">
        <v>0</v>
      </c>
      <c r="P120" s="123">
        <v>0</v>
      </c>
      <c r="Q120" s="35">
        <f>(O120+P120)/$O$119</f>
        <v>0</v>
      </c>
      <c r="R120" s="123">
        <v>0</v>
      </c>
      <c r="S120" s="123">
        <v>0</v>
      </c>
      <c r="T120" s="35" t="e">
        <f>(R120+S120)/$R$119</f>
        <v>#DIV/0!</v>
      </c>
      <c r="U120" s="123">
        <v>0</v>
      </c>
      <c r="V120" s="123">
        <v>0</v>
      </c>
      <c r="W120" s="35" t="e">
        <f>(U120+V120)/$R$119</f>
        <v>#DIV/0!</v>
      </c>
      <c r="X120" s="123">
        <v>0</v>
      </c>
      <c r="Y120" s="123">
        <v>0</v>
      </c>
      <c r="Z120" s="35">
        <f>(X120+Y120)/$X$119</f>
        <v>0</v>
      </c>
      <c r="AA120" s="123">
        <v>0</v>
      </c>
      <c r="AB120" s="123">
        <v>0</v>
      </c>
      <c r="AC120" s="35">
        <f>(AA120+AB120)/$AA$119</f>
        <v>0</v>
      </c>
      <c r="AD120" s="123">
        <v>0</v>
      </c>
      <c r="AE120" s="123">
        <v>0</v>
      </c>
      <c r="AF120" s="35">
        <f>(AD120+AE120)/$AD$119</f>
        <v>0</v>
      </c>
      <c r="AG120" s="123">
        <v>0</v>
      </c>
      <c r="AH120" s="123">
        <v>0</v>
      </c>
      <c r="AI120" s="35">
        <f>(AG120+AH120)/$AG$119</f>
        <v>0</v>
      </c>
      <c r="AJ120" s="123">
        <v>0</v>
      </c>
      <c r="AK120" s="123">
        <v>0</v>
      </c>
      <c r="AL120" s="35" t="e">
        <f>(AJ120+AK120)/$AK$119</f>
        <v>#DIV/0!</v>
      </c>
    </row>
    <row r="121" spans="1:38" x14ac:dyDescent="0.3">
      <c r="A121" s="22" t="s">
        <v>2</v>
      </c>
      <c r="B121" s="122">
        <f t="shared" si="160"/>
        <v>3</v>
      </c>
      <c r="C121" s="41">
        <f t="shared" si="161"/>
        <v>0.16666666666666666</v>
      </c>
      <c r="D121" s="8">
        <v>0</v>
      </c>
      <c r="E121" s="23" t="e">
        <f t="shared" ref="E121:E162" si="162">D121/$D$119</f>
        <v>#DIV/0!</v>
      </c>
      <c r="F121" s="123">
        <v>0</v>
      </c>
      <c r="G121" s="123">
        <v>0</v>
      </c>
      <c r="H121" s="35">
        <f t="shared" ref="H121:H162" si="163">(F121+G121)/$F$119</f>
        <v>0</v>
      </c>
      <c r="I121" s="123">
        <v>0</v>
      </c>
      <c r="J121" s="123">
        <v>0</v>
      </c>
      <c r="K121" s="35" t="e">
        <f t="shared" ref="K121:K162" si="164">(I121+J121)/$I$119</f>
        <v>#DIV/0!</v>
      </c>
      <c r="L121" s="123">
        <v>0</v>
      </c>
      <c r="M121" s="123">
        <v>1</v>
      </c>
      <c r="N121" s="35">
        <f t="shared" ref="N121:N162" si="165">(L121+M121)/$L$119</f>
        <v>0.33333333333333331</v>
      </c>
      <c r="O121" s="123">
        <v>0</v>
      </c>
      <c r="P121" s="123">
        <v>0</v>
      </c>
      <c r="Q121" s="35">
        <f t="shared" ref="Q121:Q162" si="166">(O121+P121)/$O$119</f>
        <v>0</v>
      </c>
      <c r="R121" s="123">
        <v>0</v>
      </c>
      <c r="S121" s="123">
        <v>0</v>
      </c>
      <c r="T121" s="35" t="e">
        <f t="shared" ref="T121:T162" si="167">(R121+S121)/$R$119</f>
        <v>#DIV/0!</v>
      </c>
      <c r="U121" s="123">
        <v>0</v>
      </c>
      <c r="V121" s="123">
        <v>0</v>
      </c>
      <c r="W121" s="35" t="e">
        <f t="shared" ref="W121:W162" si="168">(U121+V121)/$R$119</f>
        <v>#DIV/0!</v>
      </c>
      <c r="X121" s="123">
        <v>0</v>
      </c>
      <c r="Y121" s="123">
        <v>0</v>
      </c>
      <c r="Z121" s="35">
        <f t="shared" ref="Z121:Z162" si="169">(X121+Y121)/$X$119</f>
        <v>0</v>
      </c>
      <c r="AA121" s="123">
        <v>0</v>
      </c>
      <c r="AB121" s="123">
        <v>0</v>
      </c>
      <c r="AC121" s="35">
        <f t="shared" ref="AC121:AC162" si="170">(AA121+AB121)/$AA$119</f>
        <v>0</v>
      </c>
      <c r="AD121" s="123">
        <v>0</v>
      </c>
      <c r="AE121" s="123">
        <v>0</v>
      </c>
      <c r="AF121" s="35">
        <f t="shared" ref="AF121:AF162" si="171">(AD121+AE121)/$AD$119</f>
        <v>0</v>
      </c>
      <c r="AG121" s="123">
        <v>0</v>
      </c>
      <c r="AH121" s="123">
        <v>1</v>
      </c>
      <c r="AI121" s="35">
        <f t="shared" ref="AI121:AI162" si="172">(AG121+AH121)/$AG$119</f>
        <v>0.5</v>
      </c>
      <c r="AJ121" s="123">
        <v>1</v>
      </c>
      <c r="AK121" s="123">
        <v>0</v>
      </c>
      <c r="AL121" s="35" t="e">
        <f t="shared" ref="AL121:AL162" si="173">(AJ121+AK121)/$AK$119</f>
        <v>#DIV/0!</v>
      </c>
    </row>
    <row r="122" spans="1:38" hidden="1" x14ac:dyDescent="0.3">
      <c r="A122" s="22" t="s">
        <v>3</v>
      </c>
      <c r="B122" s="122">
        <f t="shared" si="160"/>
        <v>0</v>
      </c>
      <c r="C122" s="41">
        <f t="shared" si="161"/>
        <v>0</v>
      </c>
      <c r="D122" s="8">
        <v>0</v>
      </c>
      <c r="E122" s="23" t="e">
        <f t="shared" si="162"/>
        <v>#DIV/0!</v>
      </c>
      <c r="F122" s="123">
        <v>0</v>
      </c>
      <c r="G122" s="123">
        <v>0</v>
      </c>
      <c r="H122" s="35">
        <f t="shared" si="163"/>
        <v>0</v>
      </c>
      <c r="I122" s="123">
        <v>0</v>
      </c>
      <c r="J122" s="123">
        <v>0</v>
      </c>
      <c r="K122" s="35" t="e">
        <f t="shared" si="164"/>
        <v>#DIV/0!</v>
      </c>
      <c r="L122" s="123">
        <v>0</v>
      </c>
      <c r="M122" s="123">
        <v>0</v>
      </c>
      <c r="N122" s="35">
        <f t="shared" si="165"/>
        <v>0</v>
      </c>
      <c r="O122" s="123">
        <v>0</v>
      </c>
      <c r="P122" s="123">
        <v>0</v>
      </c>
      <c r="Q122" s="35">
        <f t="shared" si="166"/>
        <v>0</v>
      </c>
      <c r="R122" s="123">
        <v>0</v>
      </c>
      <c r="S122" s="123">
        <v>0</v>
      </c>
      <c r="T122" s="35" t="e">
        <f t="shared" si="167"/>
        <v>#DIV/0!</v>
      </c>
      <c r="U122" s="123">
        <v>0</v>
      </c>
      <c r="V122" s="123">
        <v>0</v>
      </c>
      <c r="W122" s="35" t="e">
        <f t="shared" si="168"/>
        <v>#DIV/0!</v>
      </c>
      <c r="X122" s="123">
        <v>0</v>
      </c>
      <c r="Y122" s="123">
        <v>0</v>
      </c>
      <c r="Z122" s="35">
        <f t="shared" si="169"/>
        <v>0</v>
      </c>
      <c r="AA122" s="123">
        <v>0</v>
      </c>
      <c r="AB122" s="123">
        <v>0</v>
      </c>
      <c r="AC122" s="35">
        <f t="shared" si="170"/>
        <v>0</v>
      </c>
      <c r="AD122" s="123">
        <v>0</v>
      </c>
      <c r="AE122" s="123">
        <v>0</v>
      </c>
      <c r="AF122" s="35">
        <f t="shared" si="171"/>
        <v>0</v>
      </c>
      <c r="AG122" s="123">
        <v>0</v>
      </c>
      <c r="AH122" s="123">
        <v>0</v>
      </c>
      <c r="AI122" s="35">
        <f t="shared" si="172"/>
        <v>0</v>
      </c>
      <c r="AJ122" s="123">
        <v>0</v>
      </c>
      <c r="AK122" s="123">
        <v>0</v>
      </c>
      <c r="AL122" s="35" t="e">
        <f t="shared" si="173"/>
        <v>#DIV/0!</v>
      </c>
    </row>
    <row r="123" spans="1:38" hidden="1" x14ac:dyDescent="0.3">
      <c r="A123" s="22" t="s">
        <v>4</v>
      </c>
      <c r="B123" s="122">
        <f t="shared" si="160"/>
        <v>0</v>
      </c>
      <c r="C123" s="41">
        <f t="shared" si="161"/>
        <v>0</v>
      </c>
      <c r="D123" s="8">
        <v>0</v>
      </c>
      <c r="E123" s="23" t="e">
        <f t="shared" si="162"/>
        <v>#DIV/0!</v>
      </c>
      <c r="F123" s="123">
        <v>0</v>
      </c>
      <c r="G123" s="123">
        <v>0</v>
      </c>
      <c r="H123" s="35">
        <f t="shared" si="163"/>
        <v>0</v>
      </c>
      <c r="I123" s="123">
        <v>0</v>
      </c>
      <c r="J123" s="123">
        <v>0</v>
      </c>
      <c r="K123" s="35" t="e">
        <f t="shared" si="164"/>
        <v>#DIV/0!</v>
      </c>
      <c r="L123" s="123">
        <v>0</v>
      </c>
      <c r="M123" s="123">
        <v>0</v>
      </c>
      <c r="N123" s="35">
        <f t="shared" si="165"/>
        <v>0</v>
      </c>
      <c r="O123" s="123">
        <v>0</v>
      </c>
      <c r="P123" s="123">
        <v>0</v>
      </c>
      <c r="Q123" s="35">
        <f t="shared" si="166"/>
        <v>0</v>
      </c>
      <c r="R123" s="123">
        <v>0</v>
      </c>
      <c r="S123" s="123">
        <v>0</v>
      </c>
      <c r="T123" s="35" t="e">
        <f t="shared" si="167"/>
        <v>#DIV/0!</v>
      </c>
      <c r="U123" s="123">
        <v>0</v>
      </c>
      <c r="V123" s="123">
        <v>0</v>
      </c>
      <c r="W123" s="35" t="e">
        <f t="shared" si="168"/>
        <v>#DIV/0!</v>
      </c>
      <c r="X123" s="123">
        <v>0</v>
      </c>
      <c r="Y123" s="123">
        <v>0</v>
      </c>
      <c r="Z123" s="35">
        <f t="shared" si="169"/>
        <v>0</v>
      </c>
      <c r="AA123" s="123">
        <v>0</v>
      </c>
      <c r="AB123" s="123">
        <v>0</v>
      </c>
      <c r="AC123" s="35">
        <f t="shared" si="170"/>
        <v>0</v>
      </c>
      <c r="AD123" s="123">
        <v>0</v>
      </c>
      <c r="AE123" s="123">
        <v>0</v>
      </c>
      <c r="AF123" s="35">
        <f t="shared" si="171"/>
        <v>0</v>
      </c>
      <c r="AG123" s="123">
        <v>0</v>
      </c>
      <c r="AH123" s="123">
        <v>0</v>
      </c>
      <c r="AI123" s="35">
        <f t="shared" si="172"/>
        <v>0</v>
      </c>
      <c r="AJ123" s="123">
        <v>0</v>
      </c>
      <c r="AK123" s="123">
        <v>0</v>
      </c>
      <c r="AL123" s="35" t="e">
        <f t="shared" si="173"/>
        <v>#DIV/0!</v>
      </c>
    </row>
    <row r="124" spans="1:38" ht="12.9" customHeight="1" x14ac:dyDescent="0.3">
      <c r="A124" s="22" t="s">
        <v>5</v>
      </c>
      <c r="B124" s="122">
        <f t="shared" si="160"/>
        <v>1</v>
      </c>
      <c r="C124" s="41">
        <f t="shared" si="161"/>
        <v>5.5555555555555552E-2</v>
      </c>
      <c r="D124" s="8">
        <v>0</v>
      </c>
      <c r="E124" s="23" t="e">
        <f t="shared" si="162"/>
        <v>#DIV/0!</v>
      </c>
      <c r="F124" s="123">
        <v>1</v>
      </c>
      <c r="G124" s="123">
        <v>0</v>
      </c>
      <c r="H124" s="35">
        <f t="shared" si="163"/>
        <v>1</v>
      </c>
      <c r="I124" s="123">
        <v>0</v>
      </c>
      <c r="J124" s="123">
        <v>0</v>
      </c>
      <c r="K124" s="35" t="e">
        <f t="shared" si="164"/>
        <v>#DIV/0!</v>
      </c>
      <c r="L124" s="123">
        <v>0</v>
      </c>
      <c r="M124" s="123">
        <v>0</v>
      </c>
      <c r="N124" s="35">
        <f t="shared" si="165"/>
        <v>0</v>
      </c>
      <c r="O124" s="123">
        <v>0</v>
      </c>
      <c r="P124" s="123">
        <v>0</v>
      </c>
      <c r="Q124" s="35">
        <f t="shared" si="166"/>
        <v>0</v>
      </c>
      <c r="R124" s="123">
        <v>0</v>
      </c>
      <c r="S124" s="123">
        <v>0</v>
      </c>
      <c r="T124" s="35" t="e">
        <f t="shared" si="167"/>
        <v>#DIV/0!</v>
      </c>
      <c r="U124" s="123">
        <v>0</v>
      </c>
      <c r="V124" s="123">
        <v>0</v>
      </c>
      <c r="W124" s="35" t="e">
        <f t="shared" si="168"/>
        <v>#DIV/0!</v>
      </c>
      <c r="X124" s="123">
        <v>0</v>
      </c>
      <c r="Y124" s="123">
        <v>0</v>
      </c>
      <c r="Z124" s="35">
        <f t="shared" si="169"/>
        <v>0</v>
      </c>
      <c r="AA124" s="123">
        <v>0</v>
      </c>
      <c r="AB124" s="123">
        <v>0</v>
      </c>
      <c r="AC124" s="35">
        <f t="shared" si="170"/>
        <v>0</v>
      </c>
      <c r="AD124" s="123">
        <v>0</v>
      </c>
      <c r="AE124" s="123">
        <v>0</v>
      </c>
      <c r="AF124" s="35">
        <f t="shared" si="171"/>
        <v>0</v>
      </c>
      <c r="AG124" s="123">
        <v>0</v>
      </c>
      <c r="AH124" s="123">
        <v>0</v>
      </c>
      <c r="AI124" s="35">
        <f t="shared" si="172"/>
        <v>0</v>
      </c>
      <c r="AJ124" s="123">
        <v>0</v>
      </c>
      <c r="AK124" s="123">
        <v>0</v>
      </c>
      <c r="AL124" s="35" t="e">
        <f t="shared" si="173"/>
        <v>#DIV/0!</v>
      </c>
    </row>
    <row r="125" spans="1:38" x14ac:dyDescent="0.3">
      <c r="A125" s="171" t="s">
        <v>171</v>
      </c>
      <c r="B125" s="122">
        <f t="shared" ref="B125:B126" si="174">D125+F125+G125+I125+J125+L125+M125+O125+P125+R125+S125+U125+V125+X125+Y125+AA125+AB125+AD125+AE125+AG125+AH125+AJ125+AK125</f>
        <v>3</v>
      </c>
      <c r="C125" s="41">
        <f t="shared" ref="C125:C126" si="175">B125/$B$119</f>
        <v>0.16666666666666666</v>
      </c>
      <c r="D125" s="8">
        <v>0</v>
      </c>
      <c r="E125" s="23" t="e">
        <f t="shared" ref="E125:E126" si="176">D125/$D$119</f>
        <v>#DIV/0!</v>
      </c>
      <c r="F125" s="123">
        <v>0</v>
      </c>
      <c r="G125" s="123">
        <v>0</v>
      </c>
      <c r="H125" s="35">
        <f t="shared" ref="H125:H126" si="177">(F125+G125)/$F$119</f>
        <v>0</v>
      </c>
      <c r="I125" s="123">
        <v>0</v>
      </c>
      <c r="J125" s="123">
        <v>0</v>
      </c>
      <c r="K125" s="35" t="e">
        <f t="shared" ref="K125:K126" si="178">(I125+J125)/$I$119</f>
        <v>#DIV/0!</v>
      </c>
      <c r="L125" s="123">
        <v>0</v>
      </c>
      <c r="M125" s="123">
        <v>0</v>
      </c>
      <c r="N125" s="35">
        <f t="shared" ref="N125:N126" si="179">(L125+M125)/$L$119</f>
        <v>0</v>
      </c>
      <c r="O125" s="123">
        <v>0</v>
      </c>
      <c r="P125" s="123">
        <v>0</v>
      </c>
      <c r="Q125" s="35">
        <f t="shared" ref="Q125:Q126" si="180">(O125+P125)/$O$119</f>
        <v>0</v>
      </c>
      <c r="R125" s="123">
        <v>0</v>
      </c>
      <c r="S125" s="123">
        <v>0</v>
      </c>
      <c r="T125" s="35" t="e">
        <f t="shared" ref="T125:T126" si="181">(R125+S125)/$R$119</f>
        <v>#DIV/0!</v>
      </c>
      <c r="U125" s="123">
        <v>0</v>
      </c>
      <c r="V125" s="123">
        <v>0</v>
      </c>
      <c r="W125" s="35" t="e">
        <f t="shared" ref="W125:W126" si="182">(U125+V125)/$R$119</f>
        <v>#DIV/0!</v>
      </c>
      <c r="X125" s="123">
        <v>0</v>
      </c>
      <c r="Y125" s="123">
        <v>1</v>
      </c>
      <c r="Z125" s="35">
        <f t="shared" ref="Z125:Z126" si="183">(X125+Y125)/$X$119</f>
        <v>0.33333333333333331</v>
      </c>
      <c r="AA125" s="123">
        <v>0</v>
      </c>
      <c r="AB125" s="123">
        <v>0</v>
      </c>
      <c r="AC125" s="35">
        <f t="shared" ref="AC125:AC126" si="184">(AA125+AB125)/$AA$119</f>
        <v>0</v>
      </c>
      <c r="AD125" s="123">
        <v>0</v>
      </c>
      <c r="AE125" s="123">
        <v>1</v>
      </c>
      <c r="AF125" s="35">
        <f t="shared" ref="AF125:AF126" si="185">(AD125+AE125)/$AD$119</f>
        <v>0.33333333333333331</v>
      </c>
      <c r="AG125" s="123">
        <v>0</v>
      </c>
      <c r="AH125" s="123">
        <v>1</v>
      </c>
      <c r="AI125" s="35">
        <f t="shared" ref="AI125:AI126" si="186">(AG125+AH125)/$AG$119</f>
        <v>0.5</v>
      </c>
      <c r="AJ125" s="123">
        <v>0</v>
      </c>
      <c r="AK125" s="123">
        <v>0</v>
      </c>
      <c r="AL125" s="35" t="e">
        <f t="shared" ref="AL125:AL126" si="187">(AJ125+AK125)/$AK$119</f>
        <v>#DIV/0!</v>
      </c>
    </row>
    <row r="126" spans="1:38" hidden="1" x14ac:dyDescent="0.3">
      <c r="A126" s="120" t="s">
        <v>172</v>
      </c>
      <c r="B126" s="122">
        <f t="shared" si="174"/>
        <v>0</v>
      </c>
      <c r="C126" s="41">
        <f t="shared" si="175"/>
        <v>0</v>
      </c>
      <c r="D126" s="8">
        <v>0</v>
      </c>
      <c r="E126" s="23" t="e">
        <f t="shared" si="176"/>
        <v>#DIV/0!</v>
      </c>
      <c r="F126" s="123">
        <v>0</v>
      </c>
      <c r="G126" s="123">
        <v>0</v>
      </c>
      <c r="H126" s="35">
        <f t="shared" si="177"/>
        <v>0</v>
      </c>
      <c r="I126" s="123">
        <v>0</v>
      </c>
      <c r="J126" s="123">
        <v>0</v>
      </c>
      <c r="K126" s="35" t="e">
        <f t="shared" si="178"/>
        <v>#DIV/0!</v>
      </c>
      <c r="L126" s="123">
        <v>0</v>
      </c>
      <c r="M126" s="123">
        <v>0</v>
      </c>
      <c r="N126" s="35">
        <f t="shared" si="179"/>
        <v>0</v>
      </c>
      <c r="O126" s="123">
        <v>0</v>
      </c>
      <c r="P126" s="123">
        <v>0</v>
      </c>
      <c r="Q126" s="35">
        <f t="shared" si="180"/>
        <v>0</v>
      </c>
      <c r="R126" s="123">
        <v>0</v>
      </c>
      <c r="S126" s="123">
        <v>0</v>
      </c>
      <c r="T126" s="35" t="e">
        <f t="shared" si="181"/>
        <v>#DIV/0!</v>
      </c>
      <c r="U126" s="123">
        <v>0</v>
      </c>
      <c r="V126" s="123">
        <v>0</v>
      </c>
      <c r="W126" s="35" t="e">
        <f t="shared" si="182"/>
        <v>#DIV/0!</v>
      </c>
      <c r="X126" s="123">
        <v>0</v>
      </c>
      <c r="Y126" s="123">
        <v>0</v>
      </c>
      <c r="Z126" s="35">
        <f t="shared" si="183"/>
        <v>0</v>
      </c>
      <c r="AA126" s="123">
        <v>0</v>
      </c>
      <c r="AB126" s="123">
        <v>0</v>
      </c>
      <c r="AC126" s="35">
        <f t="shared" si="184"/>
        <v>0</v>
      </c>
      <c r="AD126" s="123">
        <v>0</v>
      </c>
      <c r="AE126" s="123">
        <v>0</v>
      </c>
      <c r="AF126" s="35">
        <f t="shared" si="185"/>
        <v>0</v>
      </c>
      <c r="AG126" s="123">
        <v>0</v>
      </c>
      <c r="AH126" s="123">
        <v>0</v>
      </c>
      <c r="AI126" s="35">
        <f t="shared" si="186"/>
        <v>0</v>
      </c>
      <c r="AJ126" s="123">
        <v>0</v>
      </c>
      <c r="AK126" s="123">
        <v>0</v>
      </c>
      <c r="AL126" s="35" t="e">
        <f t="shared" si="187"/>
        <v>#DIV/0!</v>
      </c>
    </row>
    <row r="127" spans="1:38" hidden="1" x14ac:dyDescent="0.3">
      <c r="A127" s="22" t="s">
        <v>6</v>
      </c>
      <c r="B127" s="122">
        <f>D127+F127+G127+I127+J127+L127+M127+O127+P127+R127+S127+U127+V127+X127+Y127+AA127+AB127+AD127+AE127+AG127+AH127+AJ127+AK127</f>
        <v>0</v>
      </c>
      <c r="C127" s="41">
        <f t="shared" si="161"/>
        <v>0</v>
      </c>
      <c r="D127" s="8">
        <v>0</v>
      </c>
      <c r="E127" s="23" t="e">
        <f t="shared" si="162"/>
        <v>#DIV/0!</v>
      </c>
      <c r="F127" s="123">
        <v>0</v>
      </c>
      <c r="G127" s="123">
        <v>0</v>
      </c>
      <c r="H127" s="35">
        <f t="shared" si="163"/>
        <v>0</v>
      </c>
      <c r="I127" s="123">
        <v>0</v>
      </c>
      <c r="J127" s="123">
        <v>0</v>
      </c>
      <c r="K127" s="35" t="e">
        <f t="shared" si="164"/>
        <v>#DIV/0!</v>
      </c>
      <c r="L127" s="123">
        <v>0</v>
      </c>
      <c r="M127" s="123">
        <v>0</v>
      </c>
      <c r="N127" s="35">
        <f t="shared" si="165"/>
        <v>0</v>
      </c>
      <c r="O127" s="123">
        <v>0</v>
      </c>
      <c r="P127" s="123">
        <v>0</v>
      </c>
      <c r="Q127" s="35">
        <f t="shared" si="166"/>
        <v>0</v>
      </c>
      <c r="R127" s="123">
        <v>0</v>
      </c>
      <c r="S127" s="123">
        <v>0</v>
      </c>
      <c r="T127" s="35" t="e">
        <f t="shared" si="167"/>
        <v>#DIV/0!</v>
      </c>
      <c r="U127" s="123">
        <v>0</v>
      </c>
      <c r="V127" s="123">
        <v>0</v>
      </c>
      <c r="W127" s="35" t="e">
        <f t="shared" si="168"/>
        <v>#DIV/0!</v>
      </c>
      <c r="X127" s="123">
        <v>0</v>
      </c>
      <c r="Y127" s="123">
        <v>0</v>
      </c>
      <c r="Z127" s="35">
        <f t="shared" si="169"/>
        <v>0</v>
      </c>
      <c r="AA127" s="123">
        <v>0</v>
      </c>
      <c r="AB127" s="123">
        <v>0</v>
      </c>
      <c r="AC127" s="35">
        <f t="shared" si="170"/>
        <v>0</v>
      </c>
      <c r="AD127" s="123">
        <v>0</v>
      </c>
      <c r="AE127" s="123">
        <v>0</v>
      </c>
      <c r="AF127" s="35">
        <f t="shared" si="171"/>
        <v>0</v>
      </c>
      <c r="AG127" s="123">
        <v>0</v>
      </c>
      <c r="AH127" s="123">
        <v>0</v>
      </c>
      <c r="AI127" s="35">
        <f t="shared" si="172"/>
        <v>0</v>
      </c>
      <c r="AJ127" s="123">
        <v>0</v>
      </c>
      <c r="AK127" s="123">
        <v>0</v>
      </c>
      <c r="AL127" s="35" t="e">
        <f t="shared" si="173"/>
        <v>#DIV/0!</v>
      </c>
    </row>
    <row r="128" spans="1:38" hidden="1" x14ac:dyDescent="0.3">
      <c r="A128" s="22" t="s">
        <v>7</v>
      </c>
      <c r="B128" s="122">
        <f t="shared" si="160"/>
        <v>0</v>
      </c>
      <c r="C128" s="41">
        <f t="shared" si="161"/>
        <v>0</v>
      </c>
      <c r="D128" s="8">
        <v>0</v>
      </c>
      <c r="E128" s="23" t="e">
        <f t="shared" si="162"/>
        <v>#DIV/0!</v>
      </c>
      <c r="F128" s="123">
        <v>0</v>
      </c>
      <c r="G128" s="123">
        <v>0</v>
      </c>
      <c r="H128" s="35">
        <f t="shared" si="163"/>
        <v>0</v>
      </c>
      <c r="I128" s="123">
        <v>0</v>
      </c>
      <c r="J128" s="123">
        <v>0</v>
      </c>
      <c r="K128" s="35" t="e">
        <f t="shared" si="164"/>
        <v>#DIV/0!</v>
      </c>
      <c r="L128" s="123">
        <v>0</v>
      </c>
      <c r="M128" s="123">
        <v>0</v>
      </c>
      <c r="N128" s="35">
        <f t="shared" si="165"/>
        <v>0</v>
      </c>
      <c r="O128" s="123">
        <v>0</v>
      </c>
      <c r="P128" s="123">
        <v>0</v>
      </c>
      <c r="Q128" s="35">
        <f t="shared" si="166"/>
        <v>0</v>
      </c>
      <c r="R128" s="123">
        <v>0</v>
      </c>
      <c r="S128" s="123">
        <v>0</v>
      </c>
      <c r="T128" s="35" t="e">
        <f t="shared" si="167"/>
        <v>#DIV/0!</v>
      </c>
      <c r="U128" s="123">
        <v>0</v>
      </c>
      <c r="V128" s="123">
        <v>0</v>
      </c>
      <c r="W128" s="35" t="e">
        <f t="shared" si="168"/>
        <v>#DIV/0!</v>
      </c>
      <c r="X128" s="123">
        <v>0</v>
      </c>
      <c r="Y128" s="123">
        <v>0</v>
      </c>
      <c r="Z128" s="35">
        <f t="shared" si="169"/>
        <v>0</v>
      </c>
      <c r="AA128" s="123">
        <v>0</v>
      </c>
      <c r="AB128" s="123">
        <v>0</v>
      </c>
      <c r="AC128" s="35">
        <f t="shared" si="170"/>
        <v>0</v>
      </c>
      <c r="AD128" s="123">
        <v>0</v>
      </c>
      <c r="AE128" s="123">
        <v>0</v>
      </c>
      <c r="AF128" s="35">
        <f t="shared" si="171"/>
        <v>0</v>
      </c>
      <c r="AG128" s="123">
        <v>0</v>
      </c>
      <c r="AH128" s="123">
        <v>0</v>
      </c>
      <c r="AI128" s="35">
        <f t="shared" si="172"/>
        <v>0</v>
      </c>
      <c r="AJ128" s="123">
        <v>0</v>
      </c>
      <c r="AK128" s="123">
        <v>0</v>
      </c>
      <c r="AL128" s="35" t="e">
        <f t="shared" si="173"/>
        <v>#DIV/0!</v>
      </c>
    </row>
    <row r="129" spans="1:38" s="56" customFormat="1" hidden="1" x14ac:dyDescent="0.3">
      <c r="A129" s="4" t="s">
        <v>8</v>
      </c>
      <c r="B129" s="122">
        <f t="shared" si="160"/>
        <v>0</v>
      </c>
      <c r="C129" s="52">
        <f t="shared" si="161"/>
        <v>0</v>
      </c>
      <c r="D129" s="4">
        <v>0</v>
      </c>
      <c r="E129" s="5" t="e">
        <f t="shared" si="162"/>
        <v>#DIV/0!</v>
      </c>
      <c r="F129" s="36">
        <v>0</v>
      </c>
      <c r="G129" s="36">
        <v>0</v>
      </c>
      <c r="H129" s="35">
        <f t="shared" si="163"/>
        <v>0</v>
      </c>
      <c r="I129" s="36">
        <v>0</v>
      </c>
      <c r="J129" s="36">
        <v>0</v>
      </c>
      <c r="K129" s="35" t="e">
        <f t="shared" si="164"/>
        <v>#DIV/0!</v>
      </c>
      <c r="L129" s="36">
        <v>0</v>
      </c>
      <c r="M129" s="36">
        <v>0</v>
      </c>
      <c r="N129" s="35">
        <f t="shared" si="165"/>
        <v>0</v>
      </c>
      <c r="O129" s="36">
        <v>0</v>
      </c>
      <c r="P129" s="36">
        <v>0</v>
      </c>
      <c r="Q129" s="35">
        <f t="shared" si="166"/>
        <v>0</v>
      </c>
      <c r="R129" s="36">
        <v>0</v>
      </c>
      <c r="S129" s="36">
        <v>0</v>
      </c>
      <c r="T129" s="35" t="e">
        <f t="shared" si="167"/>
        <v>#DIV/0!</v>
      </c>
      <c r="U129" s="36">
        <v>0</v>
      </c>
      <c r="V129" s="36">
        <v>0</v>
      </c>
      <c r="W129" s="35" t="e">
        <f t="shared" si="168"/>
        <v>#DIV/0!</v>
      </c>
      <c r="X129" s="36">
        <v>0</v>
      </c>
      <c r="Y129" s="36">
        <v>0</v>
      </c>
      <c r="Z129" s="35">
        <f t="shared" si="169"/>
        <v>0</v>
      </c>
      <c r="AA129" s="36">
        <v>0</v>
      </c>
      <c r="AB129" s="36">
        <v>0</v>
      </c>
      <c r="AC129" s="35">
        <f t="shared" si="170"/>
        <v>0</v>
      </c>
      <c r="AD129" s="36">
        <v>0</v>
      </c>
      <c r="AE129" s="36">
        <v>0</v>
      </c>
      <c r="AF129" s="35">
        <f t="shared" si="171"/>
        <v>0</v>
      </c>
      <c r="AG129" s="36">
        <v>0</v>
      </c>
      <c r="AH129" s="36">
        <v>0</v>
      </c>
      <c r="AI129" s="35">
        <f t="shared" si="172"/>
        <v>0</v>
      </c>
      <c r="AJ129" s="36">
        <v>0</v>
      </c>
      <c r="AK129" s="36">
        <v>0</v>
      </c>
      <c r="AL129" s="35" t="e">
        <f t="shared" si="173"/>
        <v>#DIV/0!</v>
      </c>
    </row>
    <row r="130" spans="1:38" x14ac:dyDescent="0.3">
      <c r="A130" s="22" t="s">
        <v>9</v>
      </c>
      <c r="B130" s="122">
        <f t="shared" si="160"/>
        <v>9</v>
      </c>
      <c r="C130" s="41">
        <f t="shared" si="161"/>
        <v>0.5</v>
      </c>
      <c r="D130" s="8">
        <v>0</v>
      </c>
      <c r="E130" s="23" t="e">
        <f t="shared" si="162"/>
        <v>#DIV/0!</v>
      </c>
      <c r="F130" s="123">
        <v>0</v>
      </c>
      <c r="G130" s="123">
        <v>0</v>
      </c>
      <c r="H130" s="35">
        <f t="shared" si="163"/>
        <v>0</v>
      </c>
      <c r="I130" s="123">
        <v>0</v>
      </c>
      <c r="J130" s="123">
        <v>0</v>
      </c>
      <c r="K130" s="35" t="e">
        <f t="shared" si="164"/>
        <v>#DIV/0!</v>
      </c>
      <c r="L130" s="123">
        <v>0</v>
      </c>
      <c r="M130" s="123">
        <v>1</v>
      </c>
      <c r="N130" s="35">
        <f t="shared" si="165"/>
        <v>0.33333333333333331</v>
      </c>
      <c r="O130" s="123">
        <v>0</v>
      </c>
      <c r="P130" s="123">
        <v>2</v>
      </c>
      <c r="Q130" s="35">
        <f t="shared" si="166"/>
        <v>1</v>
      </c>
      <c r="R130" s="123">
        <v>0</v>
      </c>
      <c r="S130" s="123">
        <v>0</v>
      </c>
      <c r="T130" s="35" t="e">
        <f t="shared" si="167"/>
        <v>#DIV/0!</v>
      </c>
      <c r="U130" s="123">
        <v>0</v>
      </c>
      <c r="V130" s="123">
        <v>0</v>
      </c>
      <c r="W130" s="35" t="e">
        <f t="shared" si="168"/>
        <v>#DIV/0!</v>
      </c>
      <c r="X130" s="123">
        <v>1</v>
      </c>
      <c r="Y130" s="123">
        <v>0</v>
      </c>
      <c r="Z130" s="35">
        <f t="shared" si="169"/>
        <v>0.33333333333333331</v>
      </c>
      <c r="AA130" s="123">
        <v>0</v>
      </c>
      <c r="AB130" s="123">
        <v>2</v>
      </c>
      <c r="AC130" s="35">
        <f t="shared" si="170"/>
        <v>1</v>
      </c>
      <c r="AD130" s="123">
        <v>0</v>
      </c>
      <c r="AE130" s="123">
        <v>2</v>
      </c>
      <c r="AF130" s="35">
        <f t="shared" si="171"/>
        <v>0.66666666666666663</v>
      </c>
      <c r="AG130" s="123">
        <v>0</v>
      </c>
      <c r="AH130" s="123">
        <v>0</v>
      </c>
      <c r="AI130" s="35">
        <f t="shared" si="172"/>
        <v>0</v>
      </c>
      <c r="AJ130" s="123">
        <v>0</v>
      </c>
      <c r="AK130" s="123">
        <v>1</v>
      </c>
      <c r="AL130" s="35" t="e">
        <f t="shared" si="173"/>
        <v>#DIV/0!</v>
      </c>
    </row>
    <row r="131" spans="1:38" hidden="1" x14ac:dyDescent="0.3">
      <c r="A131" s="22" t="s">
        <v>10</v>
      </c>
      <c r="B131" s="122">
        <f t="shared" si="160"/>
        <v>0</v>
      </c>
      <c r="C131" s="41">
        <f t="shared" si="161"/>
        <v>0</v>
      </c>
      <c r="D131" s="8">
        <v>0</v>
      </c>
      <c r="E131" s="23" t="e">
        <f t="shared" si="162"/>
        <v>#DIV/0!</v>
      </c>
      <c r="F131" s="123">
        <v>0</v>
      </c>
      <c r="G131" s="123">
        <v>0</v>
      </c>
      <c r="H131" s="35">
        <f t="shared" si="163"/>
        <v>0</v>
      </c>
      <c r="I131" s="123">
        <v>0</v>
      </c>
      <c r="J131" s="123">
        <v>0</v>
      </c>
      <c r="K131" s="35" t="e">
        <f t="shared" si="164"/>
        <v>#DIV/0!</v>
      </c>
      <c r="L131" s="123">
        <v>0</v>
      </c>
      <c r="M131" s="123">
        <v>0</v>
      </c>
      <c r="N131" s="35">
        <f t="shared" si="165"/>
        <v>0</v>
      </c>
      <c r="O131" s="123">
        <v>0</v>
      </c>
      <c r="P131" s="123">
        <v>0</v>
      </c>
      <c r="Q131" s="35">
        <f t="shared" si="166"/>
        <v>0</v>
      </c>
      <c r="R131" s="123">
        <v>0</v>
      </c>
      <c r="S131" s="123">
        <v>0</v>
      </c>
      <c r="T131" s="35" t="e">
        <f t="shared" si="167"/>
        <v>#DIV/0!</v>
      </c>
      <c r="U131" s="123">
        <v>0</v>
      </c>
      <c r="V131" s="123">
        <v>0</v>
      </c>
      <c r="W131" s="35" t="e">
        <f t="shared" si="168"/>
        <v>#DIV/0!</v>
      </c>
      <c r="X131" s="123">
        <v>0</v>
      </c>
      <c r="Y131" s="123">
        <v>0</v>
      </c>
      <c r="Z131" s="35">
        <f t="shared" si="169"/>
        <v>0</v>
      </c>
      <c r="AA131" s="123">
        <v>0</v>
      </c>
      <c r="AB131" s="123">
        <v>0</v>
      </c>
      <c r="AC131" s="35">
        <f t="shared" si="170"/>
        <v>0</v>
      </c>
      <c r="AD131" s="123">
        <v>0</v>
      </c>
      <c r="AE131" s="123">
        <v>0</v>
      </c>
      <c r="AF131" s="35">
        <f t="shared" si="171"/>
        <v>0</v>
      </c>
      <c r="AG131" s="123">
        <v>0</v>
      </c>
      <c r="AH131" s="123">
        <v>0</v>
      </c>
      <c r="AI131" s="35">
        <f t="shared" si="172"/>
        <v>0</v>
      </c>
      <c r="AJ131" s="123">
        <v>0</v>
      </c>
      <c r="AK131" s="123">
        <v>0</v>
      </c>
      <c r="AL131" s="35" t="e">
        <f t="shared" si="173"/>
        <v>#DIV/0!</v>
      </c>
    </row>
    <row r="132" spans="1:38" hidden="1" x14ac:dyDescent="0.3">
      <c r="A132" s="22" t="s">
        <v>11</v>
      </c>
      <c r="B132" s="122">
        <f t="shared" si="160"/>
        <v>0</v>
      </c>
      <c r="C132" s="41">
        <f t="shared" si="161"/>
        <v>0</v>
      </c>
      <c r="D132" s="8">
        <v>0</v>
      </c>
      <c r="E132" s="23" t="e">
        <f t="shared" si="162"/>
        <v>#DIV/0!</v>
      </c>
      <c r="F132" s="123">
        <v>0</v>
      </c>
      <c r="G132" s="123">
        <v>0</v>
      </c>
      <c r="H132" s="35">
        <f t="shared" si="163"/>
        <v>0</v>
      </c>
      <c r="I132" s="123">
        <v>0</v>
      </c>
      <c r="J132" s="123">
        <v>0</v>
      </c>
      <c r="K132" s="35" t="e">
        <f t="shared" si="164"/>
        <v>#DIV/0!</v>
      </c>
      <c r="L132" s="123">
        <v>0</v>
      </c>
      <c r="M132" s="123">
        <v>0</v>
      </c>
      <c r="N132" s="35">
        <f t="shared" si="165"/>
        <v>0</v>
      </c>
      <c r="O132" s="123">
        <v>0</v>
      </c>
      <c r="P132" s="123">
        <v>0</v>
      </c>
      <c r="Q132" s="35">
        <f t="shared" si="166"/>
        <v>0</v>
      </c>
      <c r="R132" s="123">
        <v>0</v>
      </c>
      <c r="S132" s="123">
        <v>0</v>
      </c>
      <c r="T132" s="35" t="e">
        <f t="shared" si="167"/>
        <v>#DIV/0!</v>
      </c>
      <c r="U132" s="123">
        <v>0</v>
      </c>
      <c r="V132" s="123">
        <v>0</v>
      </c>
      <c r="W132" s="35" t="e">
        <f t="shared" si="168"/>
        <v>#DIV/0!</v>
      </c>
      <c r="X132" s="123">
        <v>0</v>
      </c>
      <c r="Y132" s="123">
        <v>0</v>
      </c>
      <c r="Z132" s="35">
        <f t="shared" si="169"/>
        <v>0</v>
      </c>
      <c r="AA132" s="123">
        <v>0</v>
      </c>
      <c r="AB132" s="123">
        <v>0</v>
      </c>
      <c r="AC132" s="35">
        <f t="shared" si="170"/>
        <v>0</v>
      </c>
      <c r="AD132" s="123">
        <v>0</v>
      </c>
      <c r="AE132" s="123">
        <v>0</v>
      </c>
      <c r="AF132" s="35">
        <f t="shared" si="171"/>
        <v>0</v>
      </c>
      <c r="AG132" s="123">
        <v>0</v>
      </c>
      <c r="AH132" s="123">
        <v>0</v>
      </c>
      <c r="AI132" s="35">
        <f t="shared" si="172"/>
        <v>0</v>
      </c>
      <c r="AJ132" s="123">
        <v>0</v>
      </c>
      <c r="AK132" s="123">
        <v>0</v>
      </c>
      <c r="AL132" s="35" t="e">
        <f t="shared" si="173"/>
        <v>#DIV/0!</v>
      </c>
    </row>
    <row r="133" spans="1:38" hidden="1" x14ac:dyDescent="0.3">
      <c r="A133" s="22" t="s">
        <v>12</v>
      </c>
      <c r="B133" s="122">
        <f t="shared" si="160"/>
        <v>0</v>
      </c>
      <c r="C133" s="41">
        <f t="shared" si="161"/>
        <v>0</v>
      </c>
      <c r="D133" s="8">
        <v>0</v>
      </c>
      <c r="E133" s="23" t="e">
        <f t="shared" si="162"/>
        <v>#DIV/0!</v>
      </c>
      <c r="F133" s="123">
        <v>0</v>
      </c>
      <c r="G133" s="123">
        <v>0</v>
      </c>
      <c r="H133" s="35">
        <f t="shared" si="163"/>
        <v>0</v>
      </c>
      <c r="I133" s="123">
        <v>0</v>
      </c>
      <c r="J133" s="123">
        <v>0</v>
      </c>
      <c r="K133" s="35" t="e">
        <f t="shared" si="164"/>
        <v>#DIV/0!</v>
      </c>
      <c r="L133" s="123">
        <v>0</v>
      </c>
      <c r="M133" s="123">
        <v>0</v>
      </c>
      <c r="N133" s="35">
        <f t="shared" si="165"/>
        <v>0</v>
      </c>
      <c r="O133" s="123">
        <v>0</v>
      </c>
      <c r="P133" s="123">
        <v>0</v>
      </c>
      <c r="Q133" s="35">
        <f t="shared" si="166"/>
        <v>0</v>
      </c>
      <c r="R133" s="123">
        <v>0</v>
      </c>
      <c r="S133" s="123">
        <v>0</v>
      </c>
      <c r="T133" s="35" t="e">
        <f t="shared" si="167"/>
        <v>#DIV/0!</v>
      </c>
      <c r="U133" s="123">
        <v>0</v>
      </c>
      <c r="V133" s="123">
        <v>0</v>
      </c>
      <c r="W133" s="35" t="e">
        <f t="shared" si="168"/>
        <v>#DIV/0!</v>
      </c>
      <c r="X133" s="123">
        <v>0</v>
      </c>
      <c r="Y133" s="123">
        <v>0</v>
      </c>
      <c r="Z133" s="35">
        <f t="shared" si="169"/>
        <v>0</v>
      </c>
      <c r="AA133" s="123">
        <v>0</v>
      </c>
      <c r="AB133" s="123">
        <v>0</v>
      </c>
      <c r="AC133" s="35">
        <f t="shared" si="170"/>
        <v>0</v>
      </c>
      <c r="AD133" s="123">
        <v>0</v>
      </c>
      <c r="AE133" s="123">
        <v>0</v>
      </c>
      <c r="AF133" s="35">
        <f t="shared" si="171"/>
        <v>0</v>
      </c>
      <c r="AG133" s="123">
        <v>0</v>
      </c>
      <c r="AH133" s="123">
        <v>0</v>
      </c>
      <c r="AI133" s="35">
        <f t="shared" si="172"/>
        <v>0</v>
      </c>
      <c r="AJ133" s="123">
        <v>0</v>
      </c>
      <c r="AK133" s="123">
        <v>0</v>
      </c>
      <c r="AL133" s="35" t="e">
        <f t="shared" si="173"/>
        <v>#DIV/0!</v>
      </c>
    </row>
    <row r="134" spans="1:38" hidden="1" x14ac:dyDescent="0.3">
      <c r="A134" s="22" t="s">
        <v>13</v>
      </c>
      <c r="B134" s="122">
        <f t="shared" si="160"/>
        <v>0</v>
      </c>
      <c r="C134" s="41">
        <f t="shared" si="161"/>
        <v>0</v>
      </c>
      <c r="D134" s="8">
        <v>0</v>
      </c>
      <c r="E134" s="23" t="e">
        <f t="shared" si="162"/>
        <v>#DIV/0!</v>
      </c>
      <c r="F134" s="123">
        <v>0</v>
      </c>
      <c r="G134" s="123">
        <v>0</v>
      </c>
      <c r="H134" s="35">
        <f t="shared" si="163"/>
        <v>0</v>
      </c>
      <c r="I134" s="123">
        <v>0</v>
      </c>
      <c r="J134" s="123">
        <v>0</v>
      </c>
      <c r="K134" s="35" t="e">
        <f t="shared" si="164"/>
        <v>#DIV/0!</v>
      </c>
      <c r="L134" s="123">
        <v>0</v>
      </c>
      <c r="M134" s="123">
        <v>0</v>
      </c>
      <c r="N134" s="35">
        <f t="shared" si="165"/>
        <v>0</v>
      </c>
      <c r="O134" s="123">
        <v>0</v>
      </c>
      <c r="P134" s="123">
        <v>0</v>
      </c>
      <c r="Q134" s="35">
        <f t="shared" si="166"/>
        <v>0</v>
      </c>
      <c r="R134" s="123">
        <v>0</v>
      </c>
      <c r="S134" s="123">
        <v>0</v>
      </c>
      <c r="T134" s="35" t="e">
        <f t="shared" si="167"/>
        <v>#DIV/0!</v>
      </c>
      <c r="U134" s="123">
        <v>0</v>
      </c>
      <c r="V134" s="123">
        <v>0</v>
      </c>
      <c r="W134" s="35" t="e">
        <f t="shared" si="168"/>
        <v>#DIV/0!</v>
      </c>
      <c r="X134" s="123">
        <v>0</v>
      </c>
      <c r="Y134" s="123">
        <v>0</v>
      </c>
      <c r="Z134" s="35">
        <f t="shared" si="169"/>
        <v>0</v>
      </c>
      <c r="AA134" s="123">
        <v>0</v>
      </c>
      <c r="AB134" s="123">
        <v>0</v>
      </c>
      <c r="AC134" s="35">
        <f t="shared" si="170"/>
        <v>0</v>
      </c>
      <c r="AD134" s="123">
        <v>0</v>
      </c>
      <c r="AE134" s="123">
        <v>0</v>
      </c>
      <c r="AF134" s="35">
        <f t="shared" si="171"/>
        <v>0</v>
      </c>
      <c r="AG134" s="123">
        <v>0</v>
      </c>
      <c r="AH134" s="123">
        <v>0</v>
      </c>
      <c r="AI134" s="35">
        <f t="shared" si="172"/>
        <v>0</v>
      </c>
      <c r="AJ134" s="123">
        <v>0</v>
      </c>
      <c r="AK134" s="123">
        <v>0</v>
      </c>
      <c r="AL134" s="35" t="e">
        <f t="shared" si="173"/>
        <v>#DIV/0!</v>
      </c>
    </row>
    <row r="135" spans="1:38" hidden="1" x14ac:dyDescent="0.3">
      <c r="A135" s="22" t="s">
        <v>14</v>
      </c>
      <c r="B135" s="122">
        <f t="shared" si="160"/>
        <v>0</v>
      </c>
      <c r="C135" s="41">
        <f t="shared" si="161"/>
        <v>0</v>
      </c>
      <c r="D135" s="8">
        <v>0</v>
      </c>
      <c r="E135" s="23" t="e">
        <f t="shared" si="162"/>
        <v>#DIV/0!</v>
      </c>
      <c r="F135" s="123">
        <v>0</v>
      </c>
      <c r="G135" s="123">
        <v>0</v>
      </c>
      <c r="H135" s="35">
        <f t="shared" si="163"/>
        <v>0</v>
      </c>
      <c r="I135" s="123">
        <v>0</v>
      </c>
      <c r="J135" s="123">
        <v>0</v>
      </c>
      <c r="K135" s="35" t="e">
        <f t="shared" si="164"/>
        <v>#DIV/0!</v>
      </c>
      <c r="L135" s="123">
        <v>0</v>
      </c>
      <c r="M135" s="123">
        <v>0</v>
      </c>
      <c r="N135" s="35">
        <f t="shared" si="165"/>
        <v>0</v>
      </c>
      <c r="O135" s="123">
        <v>0</v>
      </c>
      <c r="P135" s="123">
        <v>0</v>
      </c>
      <c r="Q135" s="35">
        <f t="shared" si="166"/>
        <v>0</v>
      </c>
      <c r="R135" s="123">
        <v>0</v>
      </c>
      <c r="S135" s="123">
        <v>0</v>
      </c>
      <c r="T135" s="35" t="e">
        <f t="shared" si="167"/>
        <v>#DIV/0!</v>
      </c>
      <c r="U135" s="123">
        <v>0</v>
      </c>
      <c r="V135" s="123">
        <v>0</v>
      </c>
      <c r="W135" s="35" t="e">
        <f t="shared" si="168"/>
        <v>#DIV/0!</v>
      </c>
      <c r="X135" s="123">
        <v>0</v>
      </c>
      <c r="Y135" s="123">
        <v>0</v>
      </c>
      <c r="Z135" s="35">
        <f t="shared" si="169"/>
        <v>0</v>
      </c>
      <c r="AA135" s="123">
        <v>0</v>
      </c>
      <c r="AB135" s="123">
        <v>0</v>
      </c>
      <c r="AC135" s="35">
        <f t="shared" si="170"/>
        <v>0</v>
      </c>
      <c r="AD135" s="123">
        <v>0</v>
      </c>
      <c r="AE135" s="123">
        <v>0</v>
      </c>
      <c r="AF135" s="35">
        <f t="shared" si="171"/>
        <v>0</v>
      </c>
      <c r="AG135" s="123">
        <v>0</v>
      </c>
      <c r="AH135" s="123">
        <v>0</v>
      </c>
      <c r="AI135" s="35">
        <f t="shared" si="172"/>
        <v>0</v>
      </c>
      <c r="AJ135" s="123">
        <v>0</v>
      </c>
      <c r="AK135" s="123">
        <v>0</v>
      </c>
      <c r="AL135" s="35" t="e">
        <f t="shared" si="173"/>
        <v>#DIV/0!</v>
      </c>
    </row>
    <row r="136" spans="1:38" hidden="1" x14ac:dyDescent="0.3">
      <c r="A136" s="120" t="s">
        <v>173</v>
      </c>
      <c r="B136" s="122">
        <f t="shared" ref="B136" si="188">D136+F136+G136+I136+J136+L136+M136+O136+P136+R136+S136+U136+V136+X136+Y136+AA136+AB136+AD136+AE136+AG136+AH136+AJ136+AK136</f>
        <v>0</v>
      </c>
      <c r="C136" s="41">
        <f t="shared" ref="C136" si="189">B136/$B$119</f>
        <v>0</v>
      </c>
      <c r="D136" s="8">
        <v>0</v>
      </c>
      <c r="E136" s="23" t="e">
        <f t="shared" ref="E136" si="190">D136/$D$119</f>
        <v>#DIV/0!</v>
      </c>
      <c r="F136" s="123">
        <v>0</v>
      </c>
      <c r="G136" s="123">
        <v>0</v>
      </c>
      <c r="H136" s="35">
        <f t="shared" ref="H136" si="191">(F136+G136)/$F$119</f>
        <v>0</v>
      </c>
      <c r="I136" s="123">
        <v>0</v>
      </c>
      <c r="J136" s="123">
        <v>0</v>
      </c>
      <c r="K136" s="35" t="e">
        <f t="shared" ref="K136" si="192">(I136+J136)/$I$119</f>
        <v>#DIV/0!</v>
      </c>
      <c r="L136" s="123">
        <v>0</v>
      </c>
      <c r="M136" s="123">
        <v>0</v>
      </c>
      <c r="N136" s="35">
        <f t="shared" ref="N136" si="193">(L136+M136)/$L$119</f>
        <v>0</v>
      </c>
      <c r="O136" s="123">
        <v>0</v>
      </c>
      <c r="P136" s="123">
        <v>0</v>
      </c>
      <c r="Q136" s="35">
        <f t="shared" ref="Q136" si="194">(O136+P136)/$O$119</f>
        <v>0</v>
      </c>
      <c r="R136" s="123">
        <v>0</v>
      </c>
      <c r="S136" s="123">
        <v>0</v>
      </c>
      <c r="T136" s="35" t="e">
        <f t="shared" ref="T136" si="195">(R136+S136)/$R$119</f>
        <v>#DIV/0!</v>
      </c>
      <c r="U136" s="123">
        <v>0</v>
      </c>
      <c r="V136" s="123">
        <v>0</v>
      </c>
      <c r="W136" s="35" t="e">
        <f t="shared" ref="W136" si="196">(U136+V136)/$R$119</f>
        <v>#DIV/0!</v>
      </c>
      <c r="X136" s="123">
        <v>0</v>
      </c>
      <c r="Y136" s="123">
        <v>0</v>
      </c>
      <c r="Z136" s="35">
        <f t="shared" ref="Z136" si="197">(X136+Y136)/$X$119</f>
        <v>0</v>
      </c>
      <c r="AA136" s="123">
        <v>0</v>
      </c>
      <c r="AB136" s="123">
        <v>0</v>
      </c>
      <c r="AC136" s="35">
        <f t="shared" ref="AC136" si="198">(AA136+AB136)/$AA$119</f>
        <v>0</v>
      </c>
      <c r="AD136" s="123">
        <v>0</v>
      </c>
      <c r="AE136" s="123">
        <v>0</v>
      </c>
      <c r="AF136" s="35">
        <f t="shared" ref="AF136" si="199">(AD136+AE136)/$AD$119</f>
        <v>0</v>
      </c>
      <c r="AG136" s="123">
        <v>0</v>
      </c>
      <c r="AH136" s="123">
        <v>0</v>
      </c>
      <c r="AI136" s="35">
        <f t="shared" ref="AI136" si="200">(AG136+AH136)/$AG$119</f>
        <v>0</v>
      </c>
      <c r="AJ136" s="123">
        <v>0</v>
      </c>
      <c r="AK136" s="123">
        <v>0</v>
      </c>
      <c r="AL136" s="35" t="e">
        <f t="shared" ref="AL136" si="201">(AJ136+AK136)/$AK$119</f>
        <v>#DIV/0!</v>
      </c>
    </row>
    <row r="137" spans="1:38" hidden="1" x14ac:dyDescent="0.3">
      <c r="A137" s="22" t="s">
        <v>17</v>
      </c>
      <c r="B137" s="122">
        <f t="shared" si="160"/>
        <v>0</v>
      </c>
      <c r="C137" s="41">
        <f t="shared" si="161"/>
        <v>0</v>
      </c>
      <c r="D137" s="8">
        <v>0</v>
      </c>
      <c r="E137" s="23" t="e">
        <f t="shared" si="162"/>
        <v>#DIV/0!</v>
      </c>
      <c r="F137" s="123">
        <v>0</v>
      </c>
      <c r="G137" s="123">
        <v>0</v>
      </c>
      <c r="H137" s="35">
        <f t="shared" si="163"/>
        <v>0</v>
      </c>
      <c r="I137" s="123">
        <v>0</v>
      </c>
      <c r="J137" s="123">
        <v>0</v>
      </c>
      <c r="K137" s="35" t="e">
        <f t="shared" si="164"/>
        <v>#DIV/0!</v>
      </c>
      <c r="L137" s="123">
        <v>0</v>
      </c>
      <c r="M137" s="123">
        <v>0</v>
      </c>
      <c r="N137" s="35">
        <f t="shared" si="165"/>
        <v>0</v>
      </c>
      <c r="O137" s="123">
        <v>0</v>
      </c>
      <c r="P137" s="123">
        <v>0</v>
      </c>
      <c r="Q137" s="35">
        <f t="shared" si="166"/>
        <v>0</v>
      </c>
      <c r="R137" s="123">
        <v>0</v>
      </c>
      <c r="S137" s="123">
        <v>0</v>
      </c>
      <c r="T137" s="35" t="e">
        <f t="shared" si="167"/>
        <v>#DIV/0!</v>
      </c>
      <c r="U137" s="123">
        <v>0</v>
      </c>
      <c r="V137" s="123">
        <v>0</v>
      </c>
      <c r="W137" s="35" t="e">
        <f t="shared" si="168"/>
        <v>#DIV/0!</v>
      </c>
      <c r="X137" s="123">
        <v>0</v>
      </c>
      <c r="Y137" s="123">
        <v>0</v>
      </c>
      <c r="Z137" s="35">
        <f t="shared" si="169"/>
        <v>0</v>
      </c>
      <c r="AA137" s="123">
        <v>0</v>
      </c>
      <c r="AB137" s="123">
        <v>0</v>
      </c>
      <c r="AC137" s="35">
        <f t="shared" si="170"/>
        <v>0</v>
      </c>
      <c r="AD137" s="123">
        <v>0</v>
      </c>
      <c r="AE137" s="123">
        <v>0</v>
      </c>
      <c r="AF137" s="35">
        <f t="shared" si="171"/>
        <v>0</v>
      </c>
      <c r="AG137" s="123">
        <v>0</v>
      </c>
      <c r="AH137" s="123">
        <v>0</v>
      </c>
      <c r="AI137" s="35">
        <f t="shared" si="172"/>
        <v>0</v>
      </c>
      <c r="AJ137" s="123">
        <v>0</v>
      </c>
      <c r="AK137" s="123">
        <v>0</v>
      </c>
      <c r="AL137" s="35" t="e">
        <f t="shared" si="173"/>
        <v>#DIV/0!</v>
      </c>
    </row>
    <row r="138" spans="1:38" hidden="1" x14ac:dyDescent="0.3">
      <c r="A138" s="22" t="s">
        <v>18</v>
      </c>
      <c r="B138" s="122">
        <f t="shared" si="160"/>
        <v>0</v>
      </c>
      <c r="C138" s="41">
        <f t="shared" si="161"/>
        <v>0</v>
      </c>
      <c r="D138" s="8">
        <v>0</v>
      </c>
      <c r="E138" s="23" t="e">
        <f t="shared" si="162"/>
        <v>#DIV/0!</v>
      </c>
      <c r="F138" s="123">
        <v>0</v>
      </c>
      <c r="G138" s="123">
        <v>0</v>
      </c>
      <c r="H138" s="35">
        <f t="shared" si="163"/>
        <v>0</v>
      </c>
      <c r="I138" s="123">
        <v>0</v>
      </c>
      <c r="J138" s="123">
        <v>0</v>
      </c>
      <c r="K138" s="35" t="e">
        <f t="shared" si="164"/>
        <v>#DIV/0!</v>
      </c>
      <c r="L138" s="123">
        <v>0</v>
      </c>
      <c r="M138" s="123">
        <v>0</v>
      </c>
      <c r="N138" s="35">
        <f t="shared" si="165"/>
        <v>0</v>
      </c>
      <c r="O138" s="123">
        <v>0</v>
      </c>
      <c r="P138" s="123">
        <v>0</v>
      </c>
      <c r="Q138" s="35">
        <f t="shared" si="166"/>
        <v>0</v>
      </c>
      <c r="R138" s="123">
        <v>0</v>
      </c>
      <c r="S138" s="123">
        <v>0</v>
      </c>
      <c r="T138" s="35" t="e">
        <f t="shared" si="167"/>
        <v>#DIV/0!</v>
      </c>
      <c r="U138" s="123">
        <v>0</v>
      </c>
      <c r="V138" s="123">
        <v>0</v>
      </c>
      <c r="W138" s="35" t="e">
        <f t="shared" si="168"/>
        <v>#DIV/0!</v>
      </c>
      <c r="X138" s="123">
        <v>0</v>
      </c>
      <c r="Y138" s="123">
        <v>0</v>
      </c>
      <c r="Z138" s="35">
        <f t="shared" si="169"/>
        <v>0</v>
      </c>
      <c r="AA138" s="123">
        <v>0</v>
      </c>
      <c r="AB138" s="123">
        <v>0</v>
      </c>
      <c r="AC138" s="35">
        <f t="shared" si="170"/>
        <v>0</v>
      </c>
      <c r="AD138" s="123">
        <v>0</v>
      </c>
      <c r="AE138" s="123">
        <v>0</v>
      </c>
      <c r="AF138" s="35">
        <f t="shared" si="171"/>
        <v>0</v>
      </c>
      <c r="AG138" s="123">
        <v>0</v>
      </c>
      <c r="AH138" s="123">
        <v>0</v>
      </c>
      <c r="AI138" s="35">
        <f t="shared" si="172"/>
        <v>0</v>
      </c>
      <c r="AJ138" s="123">
        <v>0</v>
      </c>
      <c r="AK138" s="123">
        <v>0</v>
      </c>
      <c r="AL138" s="35" t="e">
        <f t="shared" si="173"/>
        <v>#DIV/0!</v>
      </c>
    </row>
    <row r="139" spans="1:38" hidden="1" x14ac:dyDescent="0.3">
      <c r="A139" s="22" t="s">
        <v>19</v>
      </c>
      <c r="B139" s="122">
        <f t="shared" si="160"/>
        <v>0</v>
      </c>
      <c r="C139" s="41">
        <f t="shared" si="161"/>
        <v>0</v>
      </c>
      <c r="D139" s="8">
        <v>0</v>
      </c>
      <c r="E139" s="23" t="e">
        <f t="shared" si="162"/>
        <v>#DIV/0!</v>
      </c>
      <c r="F139" s="123">
        <v>0</v>
      </c>
      <c r="G139" s="123">
        <v>0</v>
      </c>
      <c r="H139" s="35">
        <f t="shared" si="163"/>
        <v>0</v>
      </c>
      <c r="I139" s="123">
        <v>0</v>
      </c>
      <c r="J139" s="123">
        <v>0</v>
      </c>
      <c r="K139" s="35" t="e">
        <f t="shared" si="164"/>
        <v>#DIV/0!</v>
      </c>
      <c r="L139" s="123">
        <v>0</v>
      </c>
      <c r="M139" s="123">
        <v>0</v>
      </c>
      <c r="N139" s="35">
        <f t="shared" si="165"/>
        <v>0</v>
      </c>
      <c r="O139" s="123">
        <v>0</v>
      </c>
      <c r="P139" s="123">
        <v>0</v>
      </c>
      <c r="Q139" s="35">
        <f t="shared" si="166"/>
        <v>0</v>
      </c>
      <c r="R139" s="123">
        <v>0</v>
      </c>
      <c r="S139" s="123">
        <v>0</v>
      </c>
      <c r="T139" s="35" t="e">
        <f t="shared" si="167"/>
        <v>#DIV/0!</v>
      </c>
      <c r="U139" s="123">
        <v>0</v>
      </c>
      <c r="V139" s="123">
        <v>0</v>
      </c>
      <c r="W139" s="35" t="e">
        <f t="shared" si="168"/>
        <v>#DIV/0!</v>
      </c>
      <c r="X139" s="123">
        <v>0</v>
      </c>
      <c r="Y139" s="123">
        <v>0</v>
      </c>
      <c r="Z139" s="35">
        <f t="shared" si="169"/>
        <v>0</v>
      </c>
      <c r="AA139" s="123">
        <v>0</v>
      </c>
      <c r="AB139" s="123">
        <v>0</v>
      </c>
      <c r="AC139" s="35">
        <f t="shared" si="170"/>
        <v>0</v>
      </c>
      <c r="AD139" s="123">
        <v>0</v>
      </c>
      <c r="AE139" s="123">
        <v>0</v>
      </c>
      <c r="AF139" s="35">
        <f t="shared" si="171"/>
        <v>0</v>
      </c>
      <c r="AG139" s="123">
        <v>0</v>
      </c>
      <c r="AH139" s="123">
        <v>0</v>
      </c>
      <c r="AI139" s="35">
        <f t="shared" si="172"/>
        <v>0</v>
      </c>
      <c r="AJ139" s="123">
        <v>0</v>
      </c>
      <c r="AK139" s="123">
        <v>0</v>
      </c>
      <c r="AL139" s="35" t="e">
        <f t="shared" si="173"/>
        <v>#DIV/0!</v>
      </c>
    </row>
    <row r="140" spans="1:38" hidden="1" x14ac:dyDescent="0.3">
      <c r="A140" s="22" t="s">
        <v>20</v>
      </c>
      <c r="B140" s="122">
        <f t="shared" si="160"/>
        <v>0</v>
      </c>
      <c r="C140" s="41">
        <f t="shared" si="161"/>
        <v>0</v>
      </c>
      <c r="D140" s="8">
        <v>0</v>
      </c>
      <c r="E140" s="23" t="e">
        <f t="shared" si="162"/>
        <v>#DIV/0!</v>
      </c>
      <c r="F140" s="123">
        <v>0</v>
      </c>
      <c r="G140" s="123">
        <v>0</v>
      </c>
      <c r="H140" s="35">
        <f t="shared" si="163"/>
        <v>0</v>
      </c>
      <c r="I140" s="123">
        <v>0</v>
      </c>
      <c r="J140" s="123">
        <v>0</v>
      </c>
      <c r="K140" s="35" t="e">
        <f t="shared" si="164"/>
        <v>#DIV/0!</v>
      </c>
      <c r="L140" s="123">
        <v>0</v>
      </c>
      <c r="M140" s="123">
        <v>0</v>
      </c>
      <c r="N140" s="35">
        <f t="shared" si="165"/>
        <v>0</v>
      </c>
      <c r="O140" s="123">
        <v>0</v>
      </c>
      <c r="P140" s="123">
        <v>0</v>
      </c>
      <c r="Q140" s="35">
        <f t="shared" si="166"/>
        <v>0</v>
      </c>
      <c r="R140" s="123">
        <v>0</v>
      </c>
      <c r="S140" s="123">
        <v>0</v>
      </c>
      <c r="T140" s="35" t="e">
        <f t="shared" si="167"/>
        <v>#DIV/0!</v>
      </c>
      <c r="U140" s="123">
        <v>0</v>
      </c>
      <c r="V140" s="123">
        <v>0</v>
      </c>
      <c r="W140" s="35" t="e">
        <f t="shared" si="168"/>
        <v>#DIV/0!</v>
      </c>
      <c r="X140" s="123">
        <v>0</v>
      </c>
      <c r="Y140" s="123">
        <v>0</v>
      </c>
      <c r="Z140" s="35">
        <f t="shared" si="169"/>
        <v>0</v>
      </c>
      <c r="AA140" s="123">
        <v>0</v>
      </c>
      <c r="AB140" s="123">
        <v>0</v>
      </c>
      <c r="AC140" s="35">
        <f t="shared" si="170"/>
        <v>0</v>
      </c>
      <c r="AD140" s="123">
        <v>0</v>
      </c>
      <c r="AE140" s="123">
        <v>0</v>
      </c>
      <c r="AF140" s="35">
        <f t="shared" si="171"/>
        <v>0</v>
      </c>
      <c r="AG140" s="123">
        <v>0</v>
      </c>
      <c r="AH140" s="123">
        <v>0</v>
      </c>
      <c r="AI140" s="35">
        <f t="shared" si="172"/>
        <v>0</v>
      </c>
      <c r="AJ140" s="123">
        <v>0</v>
      </c>
      <c r="AK140" s="123">
        <v>0</v>
      </c>
      <c r="AL140" s="35" t="e">
        <f t="shared" si="173"/>
        <v>#DIV/0!</v>
      </c>
    </row>
    <row r="141" spans="1:38" hidden="1" x14ac:dyDescent="0.3">
      <c r="A141" s="22" t="s">
        <v>21</v>
      </c>
      <c r="B141" s="122">
        <f t="shared" si="160"/>
        <v>0</v>
      </c>
      <c r="C141" s="41">
        <f t="shared" si="161"/>
        <v>0</v>
      </c>
      <c r="D141" s="8">
        <v>0</v>
      </c>
      <c r="E141" s="23" t="e">
        <f t="shared" si="162"/>
        <v>#DIV/0!</v>
      </c>
      <c r="F141" s="123">
        <v>0</v>
      </c>
      <c r="G141" s="123">
        <v>0</v>
      </c>
      <c r="H141" s="35">
        <f t="shared" si="163"/>
        <v>0</v>
      </c>
      <c r="I141" s="123">
        <v>0</v>
      </c>
      <c r="J141" s="123">
        <v>0</v>
      </c>
      <c r="K141" s="35" t="e">
        <f t="shared" si="164"/>
        <v>#DIV/0!</v>
      </c>
      <c r="L141" s="123">
        <v>0</v>
      </c>
      <c r="M141" s="123">
        <v>0</v>
      </c>
      <c r="N141" s="35">
        <f t="shared" si="165"/>
        <v>0</v>
      </c>
      <c r="O141" s="123">
        <v>0</v>
      </c>
      <c r="P141" s="123">
        <v>0</v>
      </c>
      <c r="Q141" s="35">
        <f t="shared" si="166"/>
        <v>0</v>
      </c>
      <c r="R141" s="123">
        <v>0</v>
      </c>
      <c r="S141" s="123">
        <v>0</v>
      </c>
      <c r="T141" s="35" t="e">
        <f t="shared" si="167"/>
        <v>#DIV/0!</v>
      </c>
      <c r="U141" s="123">
        <v>0</v>
      </c>
      <c r="V141" s="123">
        <v>0</v>
      </c>
      <c r="W141" s="35" t="e">
        <f t="shared" si="168"/>
        <v>#DIV/0!</v>
      </c>
      <c r="X141" s="123">
        <v>0</v>
      </c>
      <c r="Y141" s="123">
        <v>0</v>
      </c>
      <c r="Z141" s="35">
        <f t="shared" si="169"/>
        <v>0</v>
      </c>
      <c r="AA141" s="123">
        <v>0</v>
      </c>
      <c r="AB141" s="123">
        <v>0</v>
      </c>
      <c r="AC141" s="35">
        <f t="shared" si="170"/>
        <v>0</v>
      </c>
      <c r="AD141" s="123">
        <v>0</v>
      </c>
      <c r="AE141" s="123">
        <v>0</v>
      </c>
      <c r="AF141" s="35">
        <f t="shared" si="171"/>
        <v>0</v>
      </c>
      <c r="AG141" s="123">
        <v>0</v>
      </c>
      <c r="AH141" s="123">
        <v>0</v>
      </c>
      <c r="AI141" s="35">
        <f t="shared" si="172"/>
        <v>0</v>
      </c>
      <c r="AJ141" s="123">
        <v>0</v>
      </c>
      <c r="AK141" s="123">
        <v>0</v>
      </c>
      <c r="AL141" s="35" t="e">
        <f t="shared" si="173"/>
        <v>#DIV/0!</v>
      </c>
    </row>
    <row r="142" spans="1:38" hidden="1" x14ac:dyDescent="0.3">
      <c r="A142" s="22" t="s">
        <v>22</v>
      </c>
      <c r="B142" s="122">
        <f t="shared" si="160"/>
        <v>0</v>
      </c>
      <c r="C142" s="41">
        <f t="shared" si="161"/>
        <v>0</v>
      </c>
      <c r="D142" s="8">
        <v>0</v>
      </c>
      <c r="E142" s="23" t="e">
        <f t="shared" si="162"/>
        <v>#DIV/0!</v>
      </c>
      <c r="F142" s="123">
        <v>0</v>
      </c>
      <c r="G142" s="123">
        <v>0</v>
      </c>
      <c r="H142" s="35">
        <f t="shared" si="163"/>
        <v>0</v>
      </c>
      <c r="I142" s="123">
        <v>0</v>
      </c>
      <c r="J142" s="123">
        <v>0</v>
      </c>
      <c r="K142" s="35" t="e">
        <f t="shared" si="164"/>
        <v>#DIV/0!</v>
      </c>
      <c r="L142" s="123">
        <v>0</v>
      </c>
      <c r="M142" s="123">
        <v>0</v>
      </c>
      <c r="N142" s="35">
        <f t="shared" si="165"/>
        <v>0</v>
      </c>
      <c r="O142" s="123">
        <v>0</v>
      </c>
      <c r="P142" s="123">
        <v>0</v>
      </c>
      <c r="Q142" s="35">
        <f t="shared" si="166"/>
        <v>0</v>
      </c>
      <c r="R142" s="123">
        <v>0</v>
      </c>
      <c r="S142" s="123">
        <v>0</v>
      </c>
      <c r="T142" s="35" t="e">
        <f t="shared" si="167"/>
        <v>#DIV/0!</v>
      </c>
      <c r="U142" s="123">
        <v>0</v>
      </c>
      <c r="V142" s="123">
        <v>0</v>
      </c>
      <c r="W142" s="35" t="e">
        <f t="shared" si="168"/>
        <v>#DIV/0!</v>
      </c>
      <c r="X142" s="123">
        <v>0</v>
      </c>
      <c r="Y142" s="123">
        <v>0</v>
      </c>
      <c r="Z142" s="35">
        <f t="shared" si="169"/>
        <v>0</v>
      </c>
      <c r="AA142" s="123">
        <v>0</v>
      </c>
      <c r="AB142" s="123">
        <v>0</v>
      </c>
      <c r="AC142" s="35">
        <f t="shared" si="170"/>
        <v>0</v>
      </c>
      <c r="AD142" s="123">
        <v>0</v>
      </c>
      <c r="AE142" s="123">
        <v>0</v>
      </c>
      <c r="AF142" s="35">
        <f t="shared" si="171"/>
        <v>0</v>
      </c>
      <c r="AG142" s="123">
        <v>0</v>
      </c>
      <c r="AH142" s="123">
        <v>0</v>
      </c>
      <c r="AI142" s="35">
        <f t="shared" si="172"/>
        <v>0</v>
      </c>
      <c r="AJ142" s="123">
        <v>0</v>
      </c>
      <c r="AK142" s="123">
        <v>0</v>
      </c>
      <c r="AL142" s="35" t="e">
        <f t="shared" si="173"/>
        <v>#DIV/0!</v>
      </c>
    </row>
    <row r="143" spans="1:38" hidden="1" x14ac:dyDescent="0.3">
      <c r="A143" s="22" t="s">
        <v>23</v>
      </c>
      <c r="B143" s="122">
        <f t="shared" si="160"/>
        <v>0</v>
      </c>
      <c r="C143" s="41">
        <f t="shared" si="161"/>
        <v>0</v>
      </c>
      <c r="D143" s="8">
        <v>0</v>
      </c>
      <c r="E143" s="23" t="e">
        <f t="shared" si="162"/>
        <v>#DIV/0!</v>
      </c>
      <c r="F143" s="123">
        <v>0</v>
      </c>
      <c r="G143" s="123">
        <v>0</v>
      </c>
      <c r="H143" s="35">
        <f t="shared" si="163"/>
        <v>0</v>
      </c>
      <c r="I143" s="123">
        <v>0</v>
      </c>
      <c r="J143" s="123">
        <v>0</v>
      </c>
      <c r="K143" s="35" t="e">
        <f t="shared" si="164"/>
        <v>#DIV/0!</v>
      </c>
      <c r="L143" s="123">
        <v>0</v>
      </c>
      <c r="M143" s="123">
        <v>0</v>
      </c>
      <c r="N143" s="35">
        <f t="shared" si="165"/>
        <v>0</v>
      </c>
      <c r="O143" s="123">
        <v>0</v>
      </c>
      <c r="P143" s="123">
        <v>0</v>
      </c>
      <c r="Q143" s="35">
        <f t="shared" si="166"/>
        <v>0</v>
      </c>
      <c r="R143" s="123">
        <v>0</v>
      </c>
      <c r="S143" s="123">
        <v>0</v>
      </c>
      <c r="T143" s="35" t="e">
        <f t="shared" si="167"/>
        <v>#DIV/0!</v>
      </c>
      <c r="U143" s="123">
        <v>0</v>
      </c>
      <c r="V143" s="123">
        <v>0</v>
      </c>
      <c r="W143" s="35" t="e">
        <f t="shared" si="168"/>
        <v>#DIV/0!</v>
      </c>
      <c r="X143" s="123">
        <v>0</v>
      </c>
      <c r="Y143" s="123">
        <v>0</v>
      </c>
      <c r="Z143" s="35">
        <f t="shared" si="169"/>
        <v>0</v>
      </c>
      <c r="AA143" s="123">
        <v>0</v>
      </c>
      <c r="AB143" s="123">
        <v>0</v>
      </c>
      <c r="AC143" s="35">
        <f t="shared" si="170"/>
        <v>0</v>
      </c>
      <c r="AD143" s="123">
        <v>0</v>
      </c>
      <c r="AE143" s="123">
        <v>0</v>
      </c>
      <c r="AF143" s="35">
        <f t="shared" si="171"/>
        <v>0</v>
      </c>
      <c r="AG143" s="123">
        <v>0</v>
      </c>
      <c r="AH143" s="123">
        <v>0</v>
      </c>
      <c r="AI143" s="35">
        <f t="shared" si="172"/>
        <v>0</v>
      </c>
      <c r="AJ143" s="123">
        <v>0</v>
      </c>
      <c r="AK143" s="123">
        <v>0</v>
      </c>
      <c r="AL143" s="35" t="e">
        <f t="shared" si="173"/>
        <v>#DIV/0!</v>
      </c>
    </row>
    <row r="144" spans="1:38" hidden="1" x14ac:dyDescent="0.3">
      <c r="A144" s="22" t="s">
        <v>24</v>
      </c>
      <c r="B144" s="122">
        <f t="shared" si="160"/>
        <v>0</v>
      </c>
      <c r="C144" s="41">
        <f t="shared" si="161"/>
        <v>0</v>
      </c>
      <c r="D144" s="8">
        <v>0</v>
      </c>
      <c r="E144" s="23" t="e">
        <f t="shared" si="162"/>
        <v>#DIV/0!</v>
      </c>
      <c r="F144" s="123">
        <v>0</v>
      </c>
      <c r="G144" s="123">
        <v>0</v>
      </c>
      <c r="H144" s="35">
        <f t="shared" si="163"/>
        <v>0</v>
      </c>
      <c r="I144" s="123">
        <v>0</v>
      </c>
      <c r="J144" s="123">
        <v>0</v>
      </c>
      <c r="K144" s="35" t="e">
        <f t="shared" si="164"/>
        <v>#DIV/0!</v>
      </c>
      <c r="L144" s="123">
        <v>0</v>
      </c>
      <c r="M144" s="123">
        <v>0</v>
      </c>
      <c r="N144" s="35">
        <f t="shared" si="165"/>
        <v>0</v>
      </c>
      <c r="O144" s="123">
        <v>0</v>
      </c>
      <c r="P144" s="123">
        <v>0</v>
      </c>
      <c r="Q144" s="35">
        <f t="shared" si="166"/>
        <v>0</v>
      </c>
      <c r="R144" s="123">
        <v>0</v>
      </c>
      <c r="S144" s="123">
        <v>0</v>
      </c>
      <c r="T144" s="35" t="e">
        <f t="shared" si="167"/>
        <v>#DIV/0!</v>
      </c>
      <c r="U144" s="123">
        <v>0</v>
      </c>
      <c r="V144" s="123">
        <v>0</v>
      </c>
      <c r="W144" s="35" t="e">
        <f t="shared" si="168"/>
        <v>#DIV/0!</v>
      </c>
      <c r="X144" s="123">
        <v>0</v>
      </c>
      <c r="Y144" s="123">
        <v>0</v>
      </c>
      <c r="Z144" s="35">
        <f t="shared" si="169"/>
        <v>0</v>
      </c>
      <c r="AA144" s="123">
        <v>0</v>
      </c>
      <c r="AB144" s="123">
        <v>0</v>
      </c>
      <c r="AC144" s="35">
        <f t="shared" si="170"/>
        <v>0</v>
      </c>
      <c r="AD144" s="123">
        <v>0</v>
      </c>
      <c r="AE144" s="123">
        <v>0</v>
      </c>
      <c r="AF144" s="35">
        <f t="shared" si="171"/>
        <v>0</v>
      </c>
      <c r="AG144" s="123">
        <v>0</v>
      </c>
      <c r="AH144" s="123">
        <v>0</v>
      </c>
      <c r="AI144" s="35">
        <f t="shared" si="172"/>
        <v>0</v>
      </c>
      <c r="AJ144" s="123">
        <v>0</v>
      </c>
      <c r="AK144" s="123">
        <v>0</v>
      </c>
      <c r="AL144" s="35" t="e">
        <f t="shared" si="173"/>
        <v>#DIV/0!</v>
      </c>
    </row>
    <row r="145" spans="1:38" hidden="1" x14ac:dyDescent="0.3">
      <c r="A145" s="22" t="s">
        <v>26</v>
      </c>
      <c r="B145" s="122">
        <f t="shared" si="160"/>
        <v>0</v>
      </c>
      <c r="C145" s="41">
        <f t="shared" si="161"/>
        <v>0</v>
      </c>
      <c r="D145" s="8">
        <v>0</v>
      </c>
      <c r="E145" s="23" t="e">
        <f t="shared" si="162"/>
        <v>#DIV/0!</v>
      </c>
      <c r="F145" s="123">
        <v>0</v>
      </c>
      <c r="G145" s="123">
        <v>0</v>
      </c>
      <c r="H145" s="35">
        <f t="shared" si="163"/>
        <v>0</v>
      </c>
      <c r="I145" s="123">
        <v>0</v>
      </c>
      <c r="J145" s="123">
        <v>0</v>
      </c>
      <c r="K145" s="35" t="e">
        <f t="shared" si="164"/>
        <v>#DIV/0!</v>
      </c>
      <c r="L145" s="123">
        <v>0</v>
      </c>
      <c r="M145" s="123">
        <v>0</v>
      </c>
      <c r="N145" s="35">
        <f t="shared" si="165"/>
        <v>0</v>
      </c>
      <c r="O145" s="123">
        <v>0</v>
      </c>
      <c r="P145" s="123">
        <v>0</v>
      </c>
      <c r="Q145" s="35">
        <f t="shared" si="166"/>
        <v>0</v>
      </c>
      <c r="R145" s="123">
        <v>0</v>
      </c>
      <c r="S145" s="123">
        <v>0</v>
      </c>
      <c r="T145" s="35" t="e">
        <f t="shared" si="167"/>
        <v>#DIV/0!</v>
      </c>
      <c r="U145" s="123">
        <v>0</v>
      </c>
      <c r="V145" s="123">
        <v>0</v>
      </c>
      <c r="W145" s="35" t="e">
        <f t="shared" si="168"/>
        <v>#DIV/0!</v>
      </c>
      <c r="X145" s="123">
        <v>0</v>
      </c>
      <c r="Y145" s="123">
        <v>0</v>
      </c>
      <c r="Z145" s="35">
        <f t="shared" si="169"/>
        <v>0</v>
      </c>
      <c r="AA145" s="123">
        <v>0</v>
      </c>
      <c r="AB145" s="123">
        <v>0</v>
      </c>
      <c r="AC145" s="35">
        <f t="shared" si="170"/>
        <v>0</v>
      </c>
      <c r="AD145" s="123">
        <v>0</v>
      </c>
      <c r="AE145" s="123">
        <v>0</v>
      </c>
      <c r="AF145" s="35">
        <f t="shared" si="171"/>
        <v>0</v>
      </c>
      <c r="AG145" s="123">
        <v>0</v>
      </c>
      <c r="AH145" s="123">
        <v>0</v>
      </c>
      <c r="AI145" s="35">
        <f t="shared" si="172"/>
        <v>0</v>
      </c>
      <c r="AJ145" s="123">
        <v>0</v>
      </c>
      <c r="AK145" s="123">
        <v>0</v>
      </c>
      <c r="AL145" s="35" t="e">
        <f t="shared" si="173"/>
        <v>#DIV/0!</v>
      </c>
    </row>
    <row r="146" spans="1:38" hidden="1" x14ac:dyDescent="0.3">
      <c r="A146" s="22" t="s">
        <v>86</v>
      </c>
      <c r="B146" s="122">
        <f t="shared" si="160"/>
        <v>0</v>
      </c>
      <c r="C146" s="41">
        <f t="shared" si="161"/>
        <v>0</v>
      </c>
      <c r="D146" s="8">
        <v>0</v>
      </c>
      <c r="E146" s="23" t="e">
        <f t="shared" si="162"/>
        <v>#DIV/0!</v>
      </c>
      <c r="F146" s="123">
        <v>0</v>
      </c>
      <c r="G146" s="123">
        <v>0</v>
      </c>
      <c r="H146" s="35">
        <f t="shared" si="163"/>
        <v>0</v>
      </c>
      <c r="I146" s="123">
        <v>0</v>
      </c>
      <c r="J146" s="123">
        <v>0</v>
      </c>
      <c r="K146" s="35" t="e">
        <f t="shared" si="164"/>
        <v>#DIV/0!</v>
      </c>
      <c r="L146" s="123">
        <v>0</v>
      </c>
      <c r="M146" s="123">
        <v>0</v>
      </c>
      <c r="N146" s="35">
        <f t="shared" si="165"/>
        <v>0</v>
      </c>
      <c r="O146" s="123">
        <v>0</v>
      </c>
      <c r="P146" s="123">
        <v>0</v>
      </c>
      <c r="Q146" s="35">
        <f t="shared" si="166"/>
        <v>0</v>
      </c>
      <c r="R146" s="123">
        <v>0</v>
      </c>
      <c r="S146" s="123">
        <v>0</v>
      </c>
      <c r="T146" s="35" t="e">
        <f t="shared" si="167"/>
        <v>#DIV/0!</v>
      </c>
      <c r="U146" s="123">
        <v>0</v>
      </c>
      <c r="V146" s="123">
        <v>0</v>
      </c>
      <c r="W146" s="35" t="e">
        <f t="shared" si="168"/>
        <v>#DIV/0!</v>
      </c>
      <c r="X146" s="123">
        <v>0</v>
      </c>
      <c r="Y146" s="123">
        <v>0</v>
      </c>
      <c r="Z146" s="35">
        <f t="shared" si="169"/>
        <v>0</v>
      </c>
      <c r="AA146" s="123">
        <v>0</v>
      </c>
      <c r="AB146" s="123">
        <v>0</v>
      </c>
      <c r="AC146" s="35">
        <f t="shared" si="170"/>
        <v>0</v>
      </c>
      <c r="AD146" s="123">
        <v>0</v>
      </c>
      <c r="AE146" s="123">
        <v>0</v>
      </c>
      <c r="AF146" s="35">
        <f t="shared" si="171"/>
        <v>0</v>
      </c>
      <c r="AG146" s="123">
        <v>0</v>
      </c>
      <c r="AH146" s="123">
        <v>0</v>
      </c>
      <c r="AI146" s="35">
        <f t="shared" si="172"/>
        <v>0</v>
      </c>
      <c r="AJ146" s="123">
        <v>0</v>
      </c>
      <c r="AK146" s="123">
        <v>0</v>
      </c>
      <c r="AL146" s="35" t="e">
        <f t="shared" si="173"/>
        <v>#DIV/0!</v>
      </c>
    </row>
    <row r="147" spans="1:38" hidden="1" x14ac:dyDescent="0.3">
      <c r="A147" s="22" t="s">
        <v>87</v>
      </c>
      <c r="B147" s="122">
        <f t="shared" si="160"/>
        <v>0</v>
      </c>
      <c r="C147" s="41">
        <f t="shared" si="161"/>
        <v>0</v>
      </c>
      <c r="D147" s="8">
        <v>0</v>
      </c>
      <c r="E147" s="23" t="e">
        <f t="shared" si="162"/>
        <v>#DIV/0!</v>
      </c>
      <c r="F147" s="123">
        <v>0</v>
      </c>
      <c r="G147" s="123">
        <v>0</v>
      </c>
      <c r="H147" s="35">
        <f t="shared" si="163"/>
        <v>0</v>
      </c>
      <c r="I147" s="123">
        <v>0</v>
      </c>
      <c r="J147" s="123">
        <v>0</v>
      </c>
      <c r="K147" s="35" t="e">
        <f t="shared" si="164"/>
        <v>#DIV/0!</v>
      </c>
      <c r="L147" s="123">
        <v>0</v>
      </c>
      <c r="M147" s="123">
        <v>0</v>
      </c>
      <c r="N147" s="35">
        <f t="shared" si="165"/>
        <v>0</v>
      </c>
      <c r="O147" s="123">
        <v>0</v>
      </c>
      <c r="P147" s="123">
        <v>0</v>
      </c>
      <c r="Q147" s="35">
        <f t="shared" si="166"/>
        <v>0</v>
      </c>
      <c r="R147" s="123">
        <v>0</v>
      </c>
      <c r="S147" s="123">
        <v>0</v>
      </c>
      <c r="T147" s="35" t="e">
        <f t="shared" si="167"/>
        <v>#DIV/0!</v>
      </c>
      <c r="U147" s="123">
        <v>0</v>
      </c>
      <c r="V147" s="123">
        <v>0</v>
      </c>
      <c r="W147" s="35" t="e">
        <f t="shared" si="168"/>
        <v>#DIV/0!</v>
      </c>
      <c r="X147" s="123">
        <v>0</v>
      </c>
      <c r="Y147" s="123">
        <v>0</v>
      </c>
      <c r="Z147" s="35">
        <f t="shared" si="169"/>
        <v>0</v>
      </c>
      <c r="AA147" s="123">
        <v>0</v>
      </c>
      <c r="AB147" s="123">
        <v>0</v>
      </c>
      <c r="AC147" s="35">
        <f t="shared" si="170"/>
        <v>0</v>
      </c>
      <c r="AD147" s="123">
        <v>0</v>
      </c>
      <c r="AE147" s="123">
        <v>0</v>
      </c>
      <c r="AF147" s="35">
        <f t="shared" si="171"/>
        <v>0</v>
      </c>
      <c r="AG147" s="123">
        <v>0</v>
      </c>
      <c r="AH147" s="123">
        <v>0</v>
      </c>
      <c r="AI147" s="35">
        <f t="shared" si="172"/>
        <v>0</v>
      </c>
      <c r="AJ147" s="123">
        <v>0</v>
      </c>
      <c r="AK147" s="123">
        <v>0</v>
      </c>
      <c r="AL147" s="35" t="e">
        <f t="shared" si="173"/>
        <v>#DIV/0!</v>
      </c>
    </row>
    <row r="148" spans="1:38" hidden="1" x14ac:dyDescent="0.3">
      <c r="A148" s="22" t="s">
        <v>88</v>
      </c>
      <c r="B148" s="122">
        <f t="shared" si="160"/>
        <v>0</v>
      </c>
      <c r="C148" s="41">
        <f t="shared" si="161"/>
        <v>0</v>
      </c>
      <c r="D148" s="8">
        <v>0</v>
      </c>
      <c r="E148" s="23" t="e">
        <f t="shared" si="162"/>
        <v>#DIV/0!</v>
      </c>
      <c r="F148" s="123">
        <v>0</v>
      </c>
      <c r="G148" s="123">
        <v>0</v>
      </c>
      <c r="H148" s="35">
        <f t="shared" si="163"/>
        <v>0</v>
      </c>
      <c r="I148" s="123">
        <v>0</v>
      </c>
      <c r="J148" s="123">
        <v>0</v>
      </c>
      <c r="K148" s="35" t="e">
        <f t="shared" si="164"/>
        <v>#DIV/0!</v>
      </c>
      <c r="L148" s="123">
        <v>0</v>
      </c>
      <c r="M148" s="123">
        <v>0</v>
      </c>
      <c r="N148" s="35">
        <f t="shared" si="165"/>
        <v>0</v>
      </c>
      <c r="O148" s="123">
        <v>0</v>
      </c>
      <c r="P148" s="123">
        <v>0</v>
      </c>
      <c r="Q148" s="35">
        <f t="shared" si="166"/>
        <v>0</v>
      </c>
      <c r="R148" s="123">
        <v>0</v>
      </c>
      <c r="S148" s="123">
        <v>0</v>
      </c>
      <c r="T148" s="35" t="e">
        <f t="shared" si="167"/>
        <v>#DIV/0!</v>
      </c>
      <c r="U148" s="123">
        <v>0</v>
      </c>
      <c r="V148" s="123">
        <v>0</v>
      </c>
      <c r="W148" s="35" t="e">
        <f t="shared" si="168"/>
        <v>#DIV/0!</v>
      </c>
      <c r="X148" s="123">
        <v>0</v>
      </c>
      <c r="Y148" s="123">
        <v>0</v>
      </c>
      <c r="Z148" s="35">
        <f t="shared" si="169"/>
        <v>0</v>
      </c>
      <c r="AA148" s="123">
        <v>0</v>
      </c>
      <c r="AB148" s="123">
        <v>0</v>
      </c>
      <c r="AC148" s="35">
        <f t="shared" si="170"/>
        <v>0</v>
      </c>
      <c r="AD148" s="123">
        <v>0</v>
      </c>
      <c r="AE148" s="123">
        <v>0</v>
      </c>
      <c r="AF148" s="35">
        <f t="shared" si="171"/>
        <v>0</v>
      </c>
      <c r="AG148" s="123">
        <v>0</v>
      </c>
      <c r="AH148" s="123">
        <v>0</v>
      </c>
      <c r="AI148" s="35">
        <f t="shared" si="172"/>
        <v>0</v>
      </c>
      <c r="AJ148" s="123">
        <v>0</v>
      </c>
      <c r="AK148" s="123">
        <v>0</v>
      </c>
      <c r="AL148" s="35" t="e">
        <f t="shared" si="173"/>
        <v>#DIV/0!</v>
      </c>
    </row>
    <row r="149" spans="1:38" hidden="1" x14ac:dyDescent="0.3">
      <c r="A149" s="22" t="s">
        <v>89</v>
      </c>
      <c r="B149" s="122">
        <f t="shared" si="160"/>
        <v>0</v>
      </c>
      <c r="C149" s="41">
        <f t="shared" si="161"/>
        <v>0</v>
      </c>
      <c r="D149" s="8">
        <v>0</v>
      </c>
      <c r="E149" s="23" t="e">
        <f t="shared" si="162"/>
        <v>#DIV/0!</v>
      </c>
      <c r="F149" s="123">
        <v>0</v>
      </c>
      <c r="G149" s="123">
        <v>0</v>
      </c>
      <c r="H149" s="35">
        <f t="shared" si="163"/>
        <v>0</v>
      </c>
      <c r="I149" s="123">
        <v>0</v>
      </c>
      <c r="J149" s="123">
        <v>0</v>
      </c>
      <c r="K149" s="35" t="e">
        <f t="shared" si="164"/>
        <v>#DIV/0!</v>
      </c>
      <c r="L149" s="123">
        <v>0</v>
      </c>
      <c r="M149" s="123">
        <v>0</v>
      </c>
      <c r="N149" s="35">
        <f t="shared" si="165"/>
        <v>0</v>
      </c>
      <c r="O149" s="123">
        <v>0</v>
      </c>
      <c r="P149" s="123">
        <v>0</v>
      </c>
      <c r="Q149" s="35">
        <f t="shared" si="166"/>
        <v>0</v>
      </c>
      <c r="R149" s="123">
        <v>0</v>
      </c>
      <c r="S149" s="123">
        <v>0</v>
      </c>
      <c r="T149" s="35" t="e">
        <f t="shared" si="167"/>
        <v>#DIV/0!</v>
      </c>
      <c r="U149" s="123">
        <v>0</v>
      </c>
      <c r="V149" s="123">
        <v>0</v>
      </c>
      <c r="W149" s="35" t="e">
        <f t="shared" si="168"/>
        <v>#DIV/0!</v>
      </c>
      <c r="X149" s="123">
        <v>0</v>
      </c>
      <c r="Y149" s="123">
        <v>0</v>
      </c>
      <c r="Z149" s="35">
        <f t="shared" si="169"/>
        <v>0</v>
      </c>
      <c r="AA149" s="123">
        <v>0</v>
      </c>
      <c r="AB149" s="123">
        <v>0</v>
      </c>
      <c r="AC149" s="35">
        <f t="shared" si="170"/>
        <v>0</v>
      </c>
      <c r="AD149" s="123">
        <v>0</v>
      </c>
      <c r="AE149" s="123">
        <v>0</v>
      </c>
      <c r="AF149" s="35">
        <f t="shared" si="171"/>
        <v>0</v>
      </c>
      <c r="AG149" s="123">
        <v>0</v>
      </c>
      <c r="AH149" s="123">
        <v>0</v>
      </c>
      <c r="AI149" s="35">
        <f t="shared" si="172"/>
        <v>0</v>
      </c>
      <c r="AJ149" s="123">
        <v>0</v>
      </c>
      <c r="AK149" s="123">
        <v>0</v>
      </c>
      <c r="AL149" s="35" t="e">
        <f t="shared" si="173"/>
        <v>#DIV/0!</v>
      </c>
    </row>
    <row r="150" spans="1:38" x14ac:dyDescent="0.3">
      <c r="A150" s="22" t="s">
        <v>90</v>
      </c>
      <c r="B150" s="122">
        <f t="shared" si="160"/>
        <v>1</v>
      </c>
      <c r="C150" s="41">
        <f t="shared" si="161"/>
        <v>5.5555555555555552E-2</v>
      </c>
      <c r="D150" s="8">
        <v>0</v>
      </c>
      <c r="E150" s="23" t="e">
        <f t="shared" si="162"/>
        <v>#DIV/0!</v>
      </c>
      <c r="F150" s="123">
        <v>0</v>
      </c>
      <c r="G150" s="123">
        <v>0</v>
      </c>
      <c r="H150" s="35">
        <f t="shared" si="163"/>
        <v>0</v>
      </c>
      <c r="I150" s="123">
        <v>0</v>
      </c>
      <c r="J150" s="123">
        <v>0</v>
      </c>
      <c r="K150" s="35" t="e">
        <f t="shared" si="164"/>
        <v>#DIV/0!</v>
      </c>
      <c r="L150" s="123">
        <v>0</v>
      </c>
      <c r="M150" s="123">
        <v>0</v>
      </c>
      <c r="N150" s="35">
        <f t="shared" si="165"/>
        <v>0</v>
      </c>
      <c r="O150" s="123">
        <v>0</v>
      </c>
      <c r="P150" s="123">
        <v>0</v>
      </c>
      <c r="Q150" s="35">
        <f t="shared" si="166"/>
        <v>0</v>
      </c>
      <c r="R150" s="123">
        <v>0</v>
      </c>
      <c r="S150" s="123">
        <v>0</v>
      </c>
      <c r="T150" s="35" t="e">
        <f t="shared" si="167"/>
        <v>#DIV/0!</v>
      </c>
      <c r="U150" s="123">
        <v>0</v>
      </c>
      <c r="V150" s="123">
        <v>0</v>
      </c>
      <c r="W150" s="35" t="e">
        <f t="shared" si="168"/>
        <v>#DIV/0!</v>
      </c>
      <c r="X150" s="123">
        <v>1</v>
      </c>
      <c r="Y150" s="123">
        <v>0</v>
      </c>
      <c r="Z150" s="35">
        <f t="shared" si="169"/>
        <v>0.33333333333333331</v>
      </c>
      <c r="AA150" s="123">
        <v>0</v>
      </c>
      <c r="AB150" s="123">
        <v>0</v>
      </c>
      <c r="AC150" s="35">
        <f t="shared" si="170"/>
        <v>0</v>
      </c>
      <c r="AD150" s="123">
        <v>0</v>
      </c>
      <c r="AE150" s="123">
        <v>0</v>
      </c>
      <c r="AF150" s="35">
        <f t="shared" si="171"/>
        <v>0</v>
      </c>
      <c r="AG150" s="123">
        <v>0</v>
      </c>
      <c r="AH150" s="123">
        <v>0</v>
      </c>
      <c r="AI150" s="35">
        <f t="shared" si="172"/>
        <v>0</v>
      </c>
      <c r="AJ150" s="123">
        <v>0</v>
      </c>
      <c r="AK150" s="123">
        <v>0</v>
      </c>
      <c r="AL150" s="35" t="e">
        <f t="shared" si="173"/>
        <v>#DIV/0!</v>
      </c>
    </row>
    <row r="151" spans="1:38" hidden="1" x14ac:dyDescent="0.3">
      <c r="A151" s="22" t="s">
        <v>91</v>
      </c>
      <c r="B151" s="122">
        <f t="shared" si="160"/>
        <v>0</v>
      </c>
      <c r="C151" s="41">
        <f t="shared" si="161"/>
        <v>0</v>
      </c>
      <c r="D151" s="8">
        <v>0</v>
      </c>
      <c r="E151" s="23" t="e">
        <f t="shared" si="162"/>
        <v>#DIV/0!</v>
      </c>
      <c r="F151" s="123">
        <v>0</v>
      </c>
      <c r="G151" s="123">
        <v>0</v>
      </c>
      <c r="H151" s="35">
        <f t="shared" si="163"/>
        <v>0</v>
      </c>
      <c r="I151" s="123">
        <v>0</v>
      </c>
      <c r="J151" s="123">
        <v>0</v>
      </c>
      <c r="K151" s="35" t="e">
        <f t="shared" si="164"/>
        <v>#DIV/0!</v>
      </c>
      <c r="L151" s="123">
        <v>0</v>
      </c>
      <c r="M151" s="123">
        <v>0</v>
      </c>
      <c r="N151" s="35">
        <f t="shared" si="165"/>
        <v>0</v>
      </c>
      <c r="O151" s="123">
        <v>0</v>
      </c>
      <c r="P151" s="123">
        <v>0</v>
      </c>
      <c r="Q151" s="35">
        <f t="shared" si="166"/>
        <v>0</v>
      </c>
      <c r="R151" s="123">
        <v>0</v>
      </c>
      <c r="S151" s="123">
        <v>0</v>
      </c>
      <c r="T151" s="35" t="e">
        <f t="shared" si="167"/>
        <v>#DIV/0!</v>
      </c>
      <c r="U151" s="123">
        <v>0</v>
      </c>
      <c r="V151" s="123">
        <v>0</v>
      </c>
      <c r="W151" s="35" t="e">
        <f t="shared" si="168"/>
        <v>#DIV/0!</v>
      </c>
      <c r="X151" s="123">
        <v>0</v>
      </c>
      <c r="Y151" s="123">
        <v>0</v>
      </c>
      <c r="Z151" s="35">
        <f t="shared" si="169"/>
        <v>0</v>
      </c>
      <c r="AA151" s="123">
        <v>0</v>
      </c>
      <c r="AB151" s="123">
        <v>0</v>
      </c>
      <c r="AC151" s="35">
        <f t="shared" si="170"/>
        <v>0</v>
      </c>
      <c r="AD151" s="123">
        <v>0</v>
      </c>
      <c r="AE151" s="123">
        <v>0</v>
      </c>
      <c r="AF151" s="35">
        <f t="shared" si="171"/>
        <v>0</v>
      </c>
      <c r="AG151" s="123">
        <v>0</v>
      </c>
      <c r="AH151" s="123">
        <v>0</v>
      </c>
      <c r="AI151" s="35">
        <f t="shared" si="172"/>
        <v>0</v>
      </c>
      <c r="AJ151" s="123">
        <v>0</v>
      </c>
      <c r="AK151" s="123">
        <v>0</v>
      </c>
      <c r="AL151" s="35" t="e">
        <f t="shared" si="173"/>
        <v>#DIV/0!</v>
      </c>
    </row>
    <row r="152" spans="1:38" hidden="1" x14ac:dyDescent="0.3">
      <c r="A152" s="22" t="s">
        <v>92</v>
      </c>
      <c r="B152" s="122">
        <f t="shared" si="160"/>
        <v>0</v>
      </c>
      <c r="C152" s="41">
        <f t="shared" si="161"/>
        <v>0</v>
      </c>
      <c r="D152" s="8">
        <v>0</v>
      </c>
      <c r="E152" s="23" t="e">
        <f t="shared" si="162"/>
        <v>#DIV/0!</v>
      </c>
      <c r="F152" s="123">
        <v>0</v>
      </c>
      <c r="G152" s="123">
        <v>0</v>
      </c>
      <c r="H152" s="35">
        <f t="shared" si="163"/>
        <v>0</v>
      </c>
      <c r="I152" s="123">
        <v>0</v>
      </c>
      <c r="J152" s="123">
        <v>0</v>
      </c>
      <c r="K152" s="35" t="e">
        <f t="shared" si="164"/>
        <v>#DIV/0!</v>
      </c>
      <c r="L152" s="123">
        <v>0</v>
      </c>
      <c r="M152" s="123">
        <v>0</v>
      </c>
      <c r="N152" s="35">
        <f t="shared" si="165"/>
        <v>0</v>
      </c>
      <c r="O152" s="123">
        <v>0</v>
      </c>
      <c r="P152" s="123">
        <v>0</v>
      </c>
      <c r="Q152" s="35">
        <f t="shared" si="166"/>
        <v>0</v>
      </c>
      <c r="R152" s="123">
        <v>0</v>
      </c>
      <c r="S152" s="123">
        <v>0</v>
      </c>
      <c r="T152" s="35" t="e">
        <f t="shared" si="167"/>
        <v>#DIV/0!</v>
      </c>
      <c r="U152" s="123">
        <v>0</v>
      </c>
      <c r="V152" s="123">
        <v>0</v>
      </c>
      <c r="W152" s="35" t="e">
        <f t="shared" si="168"/>
        <v>#DIV/0!</v>
      </c>
      <c r="X152" s="123">
        <v>0</v>
      </c>
      <c r="Y152" s="123">
        <v>0</v>
      </c>
      <c r="Z152" s="35">
        <f t="shared" si="169"/>
        <v>0</v>
      </c>
      <c r="AA152" s="123">
        <v>0</v>
      </c>
      <c r="AB152" s="123">
        <v>0</v>
      </c>
      <c r="AC152" s="35">
        <f t="shared" si="170"/>
        <v>0</v>
      </c>
      <c r="AD152" s="123">
        <v>0</v>
      </c>
      <c r="AE152" s="123">
        <v>0</v>
      </c>
      <c r="AF152" s="35">
        <f t="shared" si="171"/>
        <v>0</v>
      </c>
      <c r="AG152" s="123">
        <v>0</v>
      </c>
      <c r="AH152" s="123">
        <v>0</v>
      </c>
      <c r="AI152" s="35">
        <f t="shared" si="172"/>
        <v>0</v>
      </c>
      <c r="AJ152" s="123">
        <v>0</v>
      </c>
      <c r="AK152" s="123">
        <v>0</v>
      </c>
      <c r="AL152" s="35" t="e">
        <f t="shared" si="173"/>
        <v>#DIV/0!</v>
      </c>
    </row>
    <row r="153" spans="1:38" hidden="1" x14ac:dyDescent="0.3">
      <c r="A153" s="22" t="s">
        <v>93</v>
      </c>
      <c r="B153" s="122">
        <f t="shared" si="160"/>
        <v>0</v>
      </c>
      <c r="C153" s="41">
        <f t="shared" si="161"/>
        <v>0</v>
      </c>
      <c r="D153" s="8">
        <v>0</v>
      </c>
      <c r="E153" s="23" t="e">
        <f t="shared" si="162"/>
        <v>#DIV/0!</v>
      </c>
      <c r="F153" s="123">
        <v>0</v>
      </c>
      <c r="G153" s="123">
        <v>0</v>
      </c>
      <c r="H153" s="35">
        <f t="shared" si="163"/>
        <v>0</v>
      </c>
      <c r="I153" s="123">
        <v>0</v>
      </c>
      <c r="J153" s="123">
        <v>0</v>
      </c>
      <c r="K153" s="35" t="e">
        <f t="shared" si="164"/>
        <v>#DIV/0!</v>
      </c>
      <c r="L153" s="123">
        <v>0</v>
      </c>
      <c r="M153" s="123">
        <v>0</v>
      </c>
      <c r="N153" s="35">
        <f t="shared" si="165"/>
        <v>0</v>
      </c>
      <c r="O153" s="123">
        <v>0</v>
      </c>
      <c r="P153" s="123">
        <v>0</v>
      </c>
      <c r="Q153" s="35">
        <f t="shared" si="166"/>
        <v>0</v>
      </c>
      <c r="R153" s="123">
        <v>0</v>
      </c>
      <c r="S153" s="123">
        <v>0</v>
      </c>
      <c r="T153" s="35" t="e">
        <f t="shared" si="167"/>
        <v>#DIV/0!</v>
      </c>
      <c r="U153" s="123">
        <v>0</v>
      </c>
      <c r="V153" s="123">
        <v>0</v>
      </c>
      <c r="W153" s="35" t="e">
        <f t="shared" si="168"/>
        <v>#DIV/0!</v>
      </c>
      <c r="X153" s="123">
        <v>0</v>
      </c>
      <c r="Y153" s="123">
        <v>0</v>
      </c>
      <c r="Z153" s="35">
        <f t="shared" si="169"/>
        <v>0</v>
      </c>
      <c r="AA153" s="123">
        <v>0</v>
      </c>
      <c r="AB153" s="123">
        <v>0</v>
      </c>
      <c r="AC153" s="35">
        <f t="shared" si="170"/>
        <v>0</v>
      </c>
      <c r="AD153" s="123">
        <v>0</v>
      </c>
      <c r="AE153" s="123">
        <v>0</v>
      </c>
      <c r="AF153" s="35">
        <f t="shared" si="171"/>
        <v>0</v>
      </c>
      <c r="AG153" s="123">
        <v>0</v>
      </c>
      <c r="AH153" s="123">
        <v>0</v>
      </c>
      <c r="AI153" s="35">
        <f t="shared" si="172"/>
        <v>0</v>
      </c>
      <c r="AJ153" s="123">
        <v>0</v>
      </c>
      <c r="AK153" s="123">
        <v>0</v>
      </c>
      <c r="AL153" s="35" t="e">
        <f t="shared" si="173"/>
        <v>#DIV/0!</v>
      </c>
    </row>
    <row r="154" spans="1:38" hidden="1" x14ac:dyDescent="0.3">
      <c r="A154" s="22" t="s">
        <v>94</v>
      </c>
      <c r="B154" s="122">
        <f t="shared" si="160"/>
        <v>0</v>
      </c>
      <c r="C154" s="41">
        <f t="shared" si="161"/>
        <v>0</v>
      </c>
      <c r="D154" s="8">
        <v>0</v>
      </c>
      <c r="E154" s="23" t="e">
        <f t="shared" si="162"/>
        <v>#DIV/0!</v>
      </c>
      <c r="F154" s="123">
        <v>0</v>
      </c>
      <c r="G154" s="123">
        <v>0</v>
      </c>
      <c r="H154" s="35">
        <f t="shared" si="163"/>
        <v>0</v>
      </c>
      <c r="I154" s="123">
        <v>0</v>
      </c>
      <c r="J154" s="123">
        <v>0</v>
      </c>
      <c r="K154" s="35" t="e">
        <f t="shared" si="164"/>
        <v>#DIV/0!</v>
      </c>
      <c r="L154" s="123">
        <v>0</v>
      </c>
      <c r="M154" s="123">
        <v>0</v>
      </c>
      <c r="N154" s="35">
        <f t="shared" si="165"/>
        <v>0</v>
      </c>
      <c r="O154" s="123">
        <v>0</v>
      </c>
      <c r="P154" s="123">
        <v>0</v>
      </c>
      <c r="Q154" s="35">
        <f t="shared" si="166"/>
        <v>0</v>
      </c>
      <c r="R154" s="123">
        <v>0</v>
      </c>
      <c r="S154" s="123">
        <v>0</v>
      </c>
      <c r="T154" s="35" t="e">
        <f t="shared" si="167"/>
        <v>#DIV/0!</v>
      </c>
      <c r="U154" s="123">
        <v>0</v>
      </c>
      <c r="V154" s="123">
        <v>0</v>
      </c>
      <c r="W154" s="35" t="e">
        <f t="shared" si="168"/>
        <v>#DIV/0!</v>
      </c>
      <c r="X154" s="123">
        <v>0</v>
      </c>
      <c r="Y154" s="123">
        <v>0</v>
      </c>
      <c r="Z154" s="35">
        <f t="shared" si="169"/>
        <v>0</v>
      </c>
      <c r="AA154" s="123">
        <v>0</v>
      </c>
      <c r="AB154" s="123">
        <v>0</v>
      </c>
      <c r="AC154" s="35">
        <f t="shared" si="170"/>
        <v>0</v>
      </c>
      <c r="AD154" s="123">
        <v>0</v>
      </c>
      <c r="AE154" s="123">
        <v>0</v>
      </c>
      <c r="AF154" s="35">
        <f t="shared" si="171"/>
        <v>0</v>
      </c>
      <c r="AG154" s="123">
        <v>0</v>
      </c>
      <c r="AH154" s="123">
        <v>0</v>
      </c>
      <c r="AI154" s="35">
        <f t="shared" si="172"/>
        <v>0</v>
      </c>
      <c r="AJ154" s="123">
        <v>0</v>
      </c>
      <c r="AK154" s="123">
        <v>0</v>
      </c>
      <c r="AL154" s="35" t="e">
        <f t="shared" si="173"/>
        <v>#DIV/0!</v>
      </c>
    </row>
    <row r="155" spans="1:38" ht="11.3" customHeight="1" x14ac:dyDescent="0.3">
      <c r="A155" s="22" t="s">
        <v>95</v>
      </c>
      <c r="B155" s="122">
        <f t="shared" si="160"/>
        <v>1</v>
      </c>
      <c r="C155" s="41">
        <f t="shared" si="161"/>
        <v>5.5555555555555552E-2</v>
      </c>
      <c r="D155" s="8">
        <v>0</v>
      </c>
      <c r="E155" s="23" t="e">
        <f t="shared" si="162"/>
        <v>#DIV/0!</v>
      </c>
      <c r="F155" s="123">
        <v>0</v>
      </c>
      <c r="G155" s="123">
        <v>0</v>
      </c>
      <c r="H155" s="35">
        <f t="shared" si="163"/>
        <v>0</v>
      </c>
      <c r="I155" s="123">
        <v>0</v>
      </c>
      <c r="J155" s="123">
        <v>0</v>
      </c>
      <c r="K155" s="35" t="e">
        <f t="shared" si="164"/>
        <v>#DIV/0!</v>
      </c>
      <c r="L155" s="123">
        <v>0</v>
      </c>
      <c r="M155" s="123">
        <v>1</v>
      </c>
      <c r="N155" s="35">
        <f t="shared" si="165"/>
        <v>0.33333333333333331</v>
      </c>
      <c r="O155" s="123">
        <v>0</v>
      </c>
      <c r="P155" s="123">
        <v>0</v>
      </c>
      <c r="Q155" s="35">
        <f t="shared" si="166"/>
        <v>0</v>
      </c>
      <c r="R155" s="123">
        <v>0</v>
      </c>
      <c r="S155" s="123">
        <v>0</v>
      </c>
      <c r="T155" s="35" t="e">
        <f t="shared" si="167"/>
        <v>#DIV/0!</v>
      </c>
      <c r="U155" s="123">
        <v>0</v>
      </c>
      <c r="V155" s="123">
        <v>0</v>
      </c>
      <c r="W155" s="35" t="e">
        <f t="shared" si="168"/>
        <v>#DIV/0!</v>
      </c>
      <c r="X155" s="123">
        <v>0</v>
      </c>
      <c r="Y155" s="123">
        <v>0</v>
      </c>
      <c r="Z155" s="35">
        <f t="shared" si="169"/>
        <v>0</v>
      </c>
      <c r="AA155" s="123">
        <v>0</v>
      </c>
      <c r="AB155" s="123">
        <v>0</v>
      </c>
      <c r="AC155" s="35">
        <f t="shared" si="170"/>
        <v>0</v>
      </c>
      <c r="AD155" s="123">
        <v>0</v>
      </c>
      <c r="AE155" s="123">
        <v>0</v>
      </c>
      <c r="AF155" s="35">
        <f t="shared" si="171"/>
        <v>0</v>
      </c>
      <c r="AG155" s="123">
        <v>0</v>
      </c>
      <c r="AH155" s="123">
        <v>0</v>
      </c>
      <c r="AI155" s="35">
        <f t="shared" si="172"/>
        <v>0</v>
      </c>
      <c r="AJ155" s="123">
        <v>0</v>
      </c>
      <c r="AK155" s="123">
        <v>0</v>
      </c>
      <c r="AL155" s="35" t="e">
        <f t="shared" si="173"/>
        <v>#DIV/0!</v>
      </c>
    </row>
    <row r="156" spans="1:38" hidden="1" x14ac:dyDescent="0.3">
      <c r="A156" s="22" t="s">
        <v>96</v>
      </c>
      <c r="B156" s="122">
        <f t="shared" si="160"/>
        <v>0</v>
      </c>
      <c r="C156" s="41">
        <f t="shared" si="161"/>
        <v>0</v>
      </c>
      <c r="D156" s="8">
        <v>0</v>
      </c>
      <c r="E156" s="23" t="e">
        <f t="shared" si="162"/>
        <v>#DIV/0!</v>
      </c>
      <c r="F156" s="123">
        <v>0</v>
      </c>
      <c r="G156" s="123">
        <v>0</v>
      </c>
      <c r="H156" s="35">
        <f t="shared" si="163"/>
        <v>0</v>
      </c>
      <c r="I156" s="123">
        <v>0</v>
      </c>
      <c r="J156" s="123">
        <v>0</v>
      </c>
      <c r="K156" s="35" t="e">
        <f t="shared" si="164"/>
        <v>#DIV/0!</v>
      </c>
      <c r="L156" s="123">
        <v>0</v>
      </c>
      <c r="M156" s="123">
        <v>0</v>
      </c>
      <c r="N156" s="35">
        <f t="shared" si="165"/>
        <v>0</v>
      </c>
      <c r="O156" s="123">
        <v>0</v>
      </c>
      <c r="P156" s="123">
        <v>0</v>
      </c>
      <c r="Q156" s="35">
        <f t="shared" si="166"/>
        <v>0</v>
      </c>
      <c r="R156" s="123">
        <v>0</v>
      </c>
      <c r="S156" s="123">
        <v>0</v>
      </c>
      <c r="T156" s="35" t="e">
        <f t="shared" si="167"/>
        <v>#DIV/0!</v>
      </c>
      <c r="U156" s="123">
        <v>0</v>
      </c>
      <c r="V156" s="123">
        <v>0</v>
      </c>
      <c r="W156" s="35" t="e">
        <f t="shared" si="168"/>
        <v>#DIV/0!</v>
      </c>
      <c r="X156" s="123">
        <v>0</v>
      </c>
      <c r="Y156" s="123">
        <v>0</v>
      </c>
      <c r="Z156" s="35">
        <f t="shared" si="169"/>
        <v>0</v>
      </c>
      <c r="AA156" s="123">
        <v>0</v>
      </c>
      <c r="AB156" s="123">
        <v>0</v>
      </c>
      <c r="AC156" s="35">
        <f t="shared" si="170"/>
        <v>0</v>
      </c>
      <c r="AD156" s="123">
        <v>0</v>
      </c>
      <c r="AE156" s="123">
        <v>0</v>
      </c>
      <c r="AF156" s="35">
        <f t="shared" si="171"/>
        <v>0</v>
      </c>
      <c r="AG156" s="123">
        <v>0</v>
      </c>
      <c r="AH156" s="123">
        <v>0</v>
      </c>
      <c r="AI156" s="35">
        <f t="shared" si="172"/>
        <v>0</v>
      </c>
      <c r="AJ156" s="123">
        <v>0</v>
      </c>
      <c r="AK156" s="123">
        <v>0</v>
      </c>
      <c r="AL156" s="35" t="e">
        <f t="shared" si="173"/>
        <v>#DIV/0!</v>
      </c>
    </row>
    <row r="157" spans="1:38" hidden="1" x14ac:dyDescent="0.3">
      <c r="A157" s="22" t="s">
        <v>97</v>
      </c>
      <c r="B157" s="122">
        <f t="shared" si="160"/>
        <v>0</v>
      </c>
      <c r="C157" s="41">
        <f t="shared" si="161"/>
        <v>0</v>
      </c>
      <c r="D157" s="8">
        <v>0</v>
      </c>
      <c r="E157" s="23" t="e">
        <f t="shared" si="162"/>
        <v>#DIV/0!</v>
      </c>
      <c r="F157" s="123">
        <v>0</v>
      </c>
      <c r="G157" s="123">
        <v>0</v>
      </c>
      <c r="H157" s="35">
        <f t="shared" si="163"/>
        <v>0</v>
      </c>
      <c r="I157" s="123">
        <v>0</v>
      </c>
      <c r="J157" s="123">
        <v>0</v>
      </c>
      <c r="K157" s="35" t="e">
        <f t="shared" si="164"/>
        <v>#DIV/0!</v>
      </c>
      <c r="L157" s="123">
        <v>0</v>
      </c>
      <c r="M157" s="123">
        <v>0</v>
      </c>
      <c r="N157" s="35">
        <f t="shared" si="165"/>
        <v>0</v>
      </c>
      <c r="O157" s="123">
        <v>0</v>
      </c>
      <c r="P157" s="123">
        <v>0</v>
      </c>
      <c r="Q157" s="35">
        <f t="shared" si="166"/>
        <v>0</v>
      </c>
      <c r="R157" s="123">
        <v>0</v>
      </c>
      <c r="S157" s="123">
        <v>0</v>
      </c>
      <c r="T157" s="35" t="e">
        <f t="shared" si="167"/>
        <v>#DIV/0!</v>
      </c>
      <c r="U157" s="123">
        <v>0</v>
      </c>
      <c r="V157" s="123">
        <v>0</v>
      </c>
      <c r="W157" s="35" t="e">
        <f t="shared" si="168"/>
        <v>#DIV/0!</v>
      </c>
      <c r="X157" s="123">
        <v>0</v>
      </c>
      <c r="Y157" s="123">
        <v>0</v>
      </c>
      <c r="Z157" s="35">
        <f t="shared" si="169"/>
        <v>0</v>
      </c>
      <c r="AA157" s="123">
        <v>0</v>
      </c>
      <c r="AB157" s="123">
        <v>0</v>
      </c>
      <c r="AC157" s="35">
        <f t="shared" si="170"/>
        <v>0</v>
      </c>
      <c r="AD157" s="123">
        <v>0</v>
      </c>
      <c r="AE157" s="123">
        <v>0</v>
      </c>
      <c r="AF157" s="35">
        <f t="shared" si="171"/>
        <v>0</v>
      </c>
      <c r="AG157" s="123">
        <v>0</v>
      </c>
      <c r="AH157" s="123">
        <v>0</v>
      </c>
      <c r="AI157" s="35">
        <f t="shared" si="172"/>
        <v>0</v>
      </c>
      <c r="AJ157" s="123">
        <v>0</v>
      </c>
      <c r="AK157" s="123">
        <v>0</v>
      </c>
      <c r="AL157" s="35" t="e">
        <f t="shared" si="173"/>
        <v>#DIV/0!</v>
      </c>
    </row>
    <row r="158" spans="1:38" hidden="1" x14ac:dyDescent="0.3">
      <c r="A158" s="22" t="s">
        <v>98</v>
      </c>
      <c r="B158" s="122">
        <f t="shared" si="160"/>
        <v>0</v>
      </c>
      <c r="C158" s="41">
        <f t="shared" si="161"/>
        <v>0</v>
      </c>
      <c r="D158" s="8">
        <v>0</v>
      </c>
      <c r="E158" s="23" t="e">
        <f t="shared" si="162"/>
        <v>#DIV/0!</v>
      </c>
      <c r="F158" s="123">
        <v>0</v>
      </c>
      <c r="G158" s="123">
        <v>0</v>
      </c>
      <c r="H158" s="35">
        <f t="shared" si="163"/>
        <v>0</v>
      </c>
      <c r="I158" s="123">
        <v>0</v>
      </c>
      <c r="J158" s="123">
        <v>0</v>
      </c>
      <c r="K158" s="35" t="e">
        <f t="shared" si="164"/>
        <v>#DIV/0!</v>
      </c>
      <c r="L158" s="123">
        <v>0</v>
      </c>
      <c r="M158" s="123">
        <v>0</v>
      </c>
      <c r="N158" s="35">
        <f t="shared" si="165"/>
        <v>0</v>
      </c>
      <c r="O158" s="123">
        <v>0</v>
      </c>
      <c r="P158" s="123">
        <v>0</v>
      </c>
      <c r="Q158" s="35">
        <f t="shared" si="166"/>
        <v>0</v>
      </c>
      <c r="R158" s="123">
        <v>0</v>
      </c>
      <c r="S158" s="123">
        <v>0</v>
      </c>
      <c r="T158" s="35" t="e">
        <f t="shared" si="167"/>
        <v>#DIV/0!</v>
      </c>
      <c r="U158" s="123">
        <v>0</v>
      </c>
      <c r="V158" s="123">
        <v>0</v>
      </c>
      <c r="W158" s="35" t="e">
        <f t="shared" si="168"/>
        <v>#DIV/0!</v>
      </c>
      <c r="X158" s="123">
        <v>0</v>
      </c>
      <c r="Y158" s="123">
        <v>0</v>
      </c>
      <c r="Z158" s="35">
        <f t="shared" si="169"/>
        <v>0</v>
      </c>
      <c r="AA158" s="123">
        <v>0</v>
      </c>
      <c r="AB158" s="123">
        <v>0</v>
      </c>
      <c r="AC158" s="35">
        <f t="shared" si="170"/>
        <v>0</v>
      </c>
      <c r="AD158" s="123">
        <v>0</v>
      </c>
      <c r="AE158" s="123">
        <v>0</v>
      </c>
      <c r="AF158" s="35">
        <f t="shared" si="171"/>
        <v>0</v>
      </c>
      <c r="AG158" s="123">
        <v>0</v>
      </c>
      <c r="AH158" s="123">
        <v>0</v>
      </c>
      <c r="AI158" s="35">
        <f t="shared" si="172"/>
        <v>0</v>
      </c>
      <c r="AJ158" s="123">
        <v>0</v>
      </c>
      <c r="AK158" s="123">
        <v>0</v>
      </c>
      <c r="AL158" s="35" t="e">
        <f t="shared" si="173"/>
        <v>#DIV/0!</v>
      </c>
    </row>
    <row r="159" spans="1:38" hidden="1" x14ac:dyDescent="0.3">
      <c r="A159" s="22" t="s">
        <v>99</v>
      </c>
      <c r="B159" s="122">
        <f t="shared" si="160"/>
        <v>0</v>
      </c>
      <c r="C159" s="41">
        <f t="shared" si="161"/>
        <v>0</v>
      </c>
      <c r="D159" s="8">
        <v>0</v>
      </c>
      <c r="E159" s="23" t="e">
        <f t="shared" si="162"/>
        <v>#DIV/0!</v>
      </c>
      <c r="F159" s="123">
        <v>0</v>
      </c>
      <c r="G159" s="123">
        <v>0</v>
      </c>
      <c r="H159" s="35">
        <f t="shared" si="163"/>
        <v>0</v>
      </c>
      <c r="I159" s="123">
        <v>0</v>
      </c>
      <c r="J159" s="123">
        <v>0</v>
      </c>
      <c r="K159" s="35" t="e">
        <f t="shared" si="164"/>
        <v>#DIV/0!</v>
      </c>
      <c r="L159" s="123">
        <v>0</v>
      </c>
      <c r="M159" s="123">
        <v>0</v>
      </c>
      <c r="N159" s="35">
        <f t="shared" si="165"/>
        <v>0</v>
      </c>
      <c r="O159" s="123">
        <v>0</v>
      </c>
      <c r="P159" s="123">
        <v>0</v>
      </c>
      <c r="Q159" s="35">
        <f t="shared" si="166"/>
        <v>0</v>
      </c>
      <c r="R159" s="123">
        <v>0</v>
      </c>
      <c r="S159" s="123">
        <v>0</v>
      </c>
      <c r="T159" s="35" t="e">
        <f t="shared" si="167"/>
        <v>#DIV/0!</v>
      </c>
      <c r="U159" s="123">
        <v>0</v>
      </c>
      <c r="V159" s="123">
        <v>0</v>
      </c>
      <c r="W159" s="35" t="e">
        <f t="shared" si="168"/>
        <v>#DIV/0!</v>
      </c>
      <c r="X159" s="123">
        <v>0</v>
      </c>
      <c r="Y159" s="123">
        <v>0</v>
      </c>
      <c r="Z159" s="35">
        <f t="shared" si="169"/>
        <v>0</v>
      </c>
      <c r="AA159" s="123">
        <v>0</v>
      </c>
      <c r="AB159" s="123">
        <v>0</v>
      </c>
      <c r="AC159" s="35">
        <f t="shared" si="170"/>
        <v>0</v>
      </c>
      <c r="AD159" s="123">
        <v>0</v>
      </c>
      <c r="AE159" s="123">
        <v>0</v>
      </c>
      <c r="AF159" s="35">
        <f t="shared" si="171"/>
        <v>0</v>
      </c>
      <c r="AG159" s="123">
        <v>0</v>
      </c>
      <c r="AH159" s="123">
        <v>0</v>
      </c>
      <c r="AI159" s="35">
        <f t="shared" si="172"/>
        <v>0</v>
      </c>
      <c r="AJ159" s="123">
        <v>0</v>
      </c>
      <c r="AK159" s="123">
        <v>0</v>
      </c>
      <c r="AL159" s="35" t="e">
        <f t="shared" si="173"/>
        <v>#DIV/0!</v>
      </c>
    </row>
    <row r="160" spans="1:38" hidden="1" x14ac:dyDescent="0.3">
      <c r="A160" s="22" t="s">
        <v>100</v>
      </c>
      <c r="B160" s="122">
        <f t="shared" si="160"/>
        <v>0</v>
      </c>
      <c r="C160" s="41">
        <f t="shared" si="161"/>
        <v>0</v>
      </c>
      <c r="D160" s="8">
        <v>0</v>
      </c>
      <c r="E160" s="23" t="e">
        <f t="shared" si="162"/>
        <v>#DIV/0!</v>
      </c>
      <c r="F160" s="123">
        <v>0</v>
      </c>
      <c r="G160" s="123">
        <v>0</v>
      </c>
      <c r="H160" s="35">
        <f t="shared" si="163"/>
        <v>0</v>
      </c>
      <c r="I160" s="123">
        <v>0</v>
      </c>
      <c r="J160" s="123">
        <v>0</v>
      </c>
      <c r="K160" s="35" t="e">
        <f t="shared" si="164"/>
        <v>#DIV/0!</v>
      </c>
      <c r="L160" s="123">
        <v>0</v>
      </c>
      <c r="M160" s="123">
        <v>0</v>
      </c>
      <c r="N160" s="35">
        <f t="shared" si="165"/>
        <v>0</v>
      </c>
      <c r="O160" s="123">
        <v>0</v>
      </c>
      <c r="P160" s="123">
        <v>0</v>
      </c>
      <c r="Q160" s="35">
        <f t="shared" si="166"/>
        <v>0</v>
      </c>
      <c r="R160" s="123">
        <v>0</v>
      </c>
      <c r="S160" s="123">
        <v>0</v>
      </c>
      <c r="T160" s="35" t="e">
        <f t="shared" si="167"/>
        <v>#DIV/0!</v>
      </c>
      <c r="U160" s="123">
        <v>0</v>
      </c>
      <c r="V160" s="123">
        <v>0</v>
      </c>
      <c r="W160" s="35" t="e">
        <f t="shared" si="168"/>
        <v>#DIV/0!</v>
      </c>
      <c r="X160" s="123">
        <v>0</v>
      </c>
      <c r="Y160" s="123">
        <v>0</v>
      </c>
      <c r="Z160" s="35">
        <f t="shared" si="169"/>
        <v>0</v>
      </c>
      <c r="AA160" s="123">
        <v>0</v>
      </c>
      <c r="AB160" s="123">
        <v>0</v>
      </c>
      <c r="AC160" s="35">
        <f t="shared" si="170"/>
        <v>0</v>
      </c>
      <c r="AD160" s="123">
        <v>0</v>
      </c>
      <c r="AE160" s="123">
        <v>0</v>
      </c>
      <c r="AF160" s="35">
        <f t="shared" si="171"/>
        <v>0</v>
      </c>
      <c r="AG160" s="123">
        <v>0</v>
      </c>
      <c r="AH160" s="123">
        <v>0</v>
      </c>
      <c r="AI160" s="35">
        <f t="shared" si="172"/>
        <v>0</v>
      </c>
      <c r="AJ160" s="123">
        <v>0</v>
      </c>
      <c r="AK160" s="123">
        <v>0</v>
      </c>
      <c r="AL160" s="35" t="e">
        <f t="shared" si="173"/>
        <v>#DIV/0!</v>
      </c>
    </row>
    <row r="161" spans="1:38" hidden="1" x14ac:dyDescent="0.3">
      <c r="A161" s="22" t="s">
        <v>101</v>
      </c>
      <c r="B161" s="122">
        <f t="shared" si="160"/>
        <v>0</v>
      </c>
      <c r="C161" s="41">
        <f t="shared" si="161"/>
        <v>0</v>
      </c>
      <c r="D161" s="8">
        <v>0</v>
      </c>
      <c r="E161" s="23" t="e">
        <f t="shared" si="162"/>
        <v>#DIV/0!</v>
      </c>
      <c r="F161" s="123">
        <v>0</v>
      </c>
      <c r="G161" s="123">
        <v>0</v>
      </c>
      <c r="H161" s="35">
        <f t="shared" si="163"/>
        <v>0</v>
      </c>
      <c r="I161" s="123">
        <v>0</v>
      </c>
      <c r="J161" s="123">
        <v>0</v>
      </c>
      <c r="K161" s="35" t="e">
        <f t="shared" si="164"/>
        <v>#DIV/0!</v>
      </c>
      <c r="L161" s="123">
        <v>0</v>
      </c>
      <c r="M161" s="123">
        <v>0</v>
      </c>
      <c r="N161" s="35">
        <f t="shared" si="165"/>
        <v>0</v>
      </c>
      <c r="O161" s="123">
        <v>0</v>
      </c>
      <c r="P161" s="123">
        <v>0</v>
      </c>
      <c r="Q161" s="35">
        <f t="shared" si="166"/>
        <v>0</v>
      </c>
      <c r="R161" s="123">
        <v>0</v>
      </c>
      <c r="S161" s="123">
        <v>0</v>
      </c>
      <c r="T161" s="35" t="e">
        <f t="shared" si="167"/>
        <v>#DIV/0!</v>
      </c>
      <c r="U161" s="123">
        <v>0</v>
      </c>
      <c r="V161" s="123">
        <v>0</v>
      </c>
      <c r="W161" s="35" t="e">
        <f t="shared" si="168"/>
        <v>#DIV/0!</v>
      </c>
      <c r="X161" s="123">
        <v>0</v>
      </c>
      <c r="Y161" s="123">
        <v>0</v>
      </c>
      <c r="Z161" s="35">
        <f t="shared" si="169"/>
        <v>0</v>
      </c>
      <c r="AA161" s="123">
        <v>0</v>
      </c>
      <c r="AB161" s="123">
        <v>0</v>
      </c>
      <c r="AC161" s="35">
        <f t="shared" si="170"/>
        <v>0</v>
      </c>
      <c r="AD161" s="123">
        <v>0</v>
      </c>
      <c r="AE161" s="123">
        <v>0</v>
      </c>
      <c r="AF161" s="35">
        <f t="shared" si="171"/>
        <v>0</v>
      </c>
      <c r="AG161" s="123">
        <v>0</v>
      </c>
      <c r="AH161" s="123">
        <v>0</v>
      </c>
      <c r="AI161" s="35">
        <f t="shared" si="172"/>
        <v>0</v>
      </c>
      <c r="AJ161" s="123">
        <v>0</v>
      </c>
      <c r="AK161" s="123">
        <v>0</v>
      </c>
      <c r="AL161" s="35" t="e">
        <f t="shared" si="173"/>
        <v>#DIV/0!</v>
      </c>
    </row>
    <row r="162" spans="1:38" hidden="1" x14ac:dyDescent="0.3">
      <c r="A162" s="22" t="s">
        <v>102</v>
      </c>
      <c r="B162" s="122">
        <f t="shared" si="160"/>
        <v>0</v>
      </c>
      <c r="C162" s="41">
        <f t="shared" si="161"/>
        <v>0</v>
      </c>
      <c r="D162" s="8">
        <v>0</v>
      </c>
      <c r="E162" s="23" t="e">
        <f t="shared" si="162"/>
        <v>#DIV/0!</v>
      </c>
      <c r="F162" s="123">
        <v>0</v>
      </c>
      <c r="G162" s="123">
        <v>0</v>
      </c>
      <c r="H162" s="35">
        <f t="shared" si="163"/>
        <v>0</v>
      </c>
      <c r="I162" s="123">
        <v>0</v>
      </c>
      <c r="J162" s="123">
        <v>0</v>
      </c>
      <c r="K162" s="35" t="e">
        <f t="shared" si="164"/>
        <v>#DIV/0!</v>
      </c>
      <c r="L162" s="123">
        <v>0</v>
      </c>
      <c r="M162" s="123">
        <v>0</v>
      </c>
      <c r="N162" s="35">
        <f t="shared" si="165"/>
        <v>0</v>
      </c>
      <c r="O162" s="123">
        <v>0</v>
      </c>
      <c r="P162" s="123">
        <v>0</v>
      </c>
      <c r="Q162" s="35">
        <f t="shared" si="166"/>
        <v>0</v>
      </c>
      <c r="R162" s="123">
        <v>0</v>
      </c>
      <c r="S162" s="123">
        <v>0</v>
      </c>
      <c r="T162" s="35" t="e">
        <f t="shared" si="167"/>
        <v>#DIV/0!</v>
      </c>
      <c r="U162" s="123">
        <v>0</v>
      </c>
      <c r="V162" s="123">
        <v>0</v>
      </c>
      <c r="W162" s="35" t="e">
        <f t="shared" si="168"/>
        <v>#DIV/0!</v>
      </c>
      <c r="X162" s="123">
        <v>0</v>
      </c>
      <c r="Y162" s="123">
        <v>0</v>
      </c>
      <c r="Z162" s="35">
        <f t="shared" si="169"/>
        <v>0</v>
      </c>
      <c r="AA162" s="123">
        <v>0</v>
      </c>
      <c r="AB162" s="123">
        <v>0</v>
      </c>
      <c r="AC162" s="35">
        <f t="shared" si="170"/>
        <v>0</v>
      </c>
      <c r="AD162" s="123">
        <v>0</v>
      </c>
      <c r="AE162" s="123">
        <v>0</v>
      </c>
      <c r="AF162" s="35">
        <f t="shared" si="171"/>
        <v>0</v>
      </c>
      <c r="AG162" s="123">
        <v>0</v>
      </c>
      <c r="AH162" s="123">
        <v>0</v>
      </c>
      <c r="AI162" s="35">
        <f t="shared" si="172"/>
        <v>0</v>
      </c>
      <c r="AJ162" s="123">
        <v>0</v>
      </c>
      <c r="AK162" s="123">
        <v>0</v>
      </c>
      <c r="AL162" s="35" t="e">
        <f t="shared" si="173"/>
        <v>#DIV/0!</v>
      </c>
    </row>
    <row r="163" spans="1:38" s="12" customFormat="1" ht="12.9" customHeight="1" x14ac:dyDescent="0.3">
      <c r="A163" s="16" t="s">
        <v>103</v>
      </c>
      <c r="B163" s="33">
        <f>SUM(B164:B168)</f>
        <v>21</v>
      </c>
      <c r="C163" s="33"/>
      <c r="D163" s="11">
        <f>SUM(D164:D168)</f>
        <v>3</v>
      </c>
      <c r="E163" s="25"/>
      <c r="F163" s="33">
        <f>SUM(F164:G168)</f>
        <v>2</v>
      </c>
      <c r="G163" s="33"/>
      <c r="H163" s="33"/>
      <c r="I163" s="33">
        <v>0</v>
      </c>
      <c r="J163" s="33"/>
      <c r="K163" s="33"/>
      <c r="L163" s="33">
        <f>SUM(L164:M168)</f>
        <v>1</v>
      </c>
      <c r="M163" s="33"/>
      <c r="N163" s="33"/>
      <c r="O163" s="33">
        <f>SUM(O164:P168)</f>
        <v>2</v>
      </c>
      <c r="P163" s="33"/>
      <c r="Q163" s="33"/>
      <c r="R163" s="33">
        <f>SUM(R164:S168)</f>
        <v>1</v>
      </c>
      <c r="S163" s="33"/>
      <c r="T163" s="33"/>
      <c r="U163" s="33">
        <f>SUM(U164:V168)</f>
        <v>4</v>
      </c>
      <c r="V163" s="33"/>
      <c r="W163" s="33"/>
      <c r="X163" s="33">
        <f>SUM(X164:Y168)</f>
        <v>1</v>
      </c>
      <c r="Y163" s="33"/>
      <c r="Z163" s="33"/>
      <c r="AA163" s="33">
        <f>SUM(AA164:AB168)</f>
        <v>1</v>
      </c>
      <c r="AB163" s="33"/>
      <c r="AC163" s="33"/>
      <c r="AD163" s="33">
        <f>SUM(AD164:AE168)</f>
        <v>1</v>
      </c>
      <c r="AE163" s="33"/>
      <c r="AF163" s="33"/>
      <c r="AG163" s="33">
        <f>SUM(AG164:AH168)</f>
        <v>5</v>
      </c>
      <c r="AH163" s="33"/>
      <c r="AI163" s="33"/>
      <c r="AJ163" s="33">
        <f>SUM(AJ164:AK168)</f>
        <v>0</v>
      </c>
      <c r="AK163" s="33"/>
      <c r="AL163" s="33"/>
    </row>
    <row r="164" spans="1:38" ht="12.9" customHeight="1" x14ac:dyDescent="0.3">
      <c r="A164" s="126" t="s">
        <v>43</v>
      </c>
      <c r="B164" s="122">
        <f>D164+F164+G164+I164+J164+L164+M164+O164+P164+R164+S164+U164+V164+X164+Y164+AA164+AB164+AD164+AE164+AG164+AH164+AJ164+AK164</f>
        <v>1</v>
      </c>
      <c r="C164" s="41">
        <f>B164/$B$163</f>
        <v>4.7619047619047616E-2</v>
      </c>
      <c r="D164" s="8">
        <v>0</v>
      </c>
      <c r="E164" s="23">
        <f>D164/$D$163</f>
        <v>0</v>
      </c>
      <c r="F164" s="123">
        <v>1</v>
      </c>
      <c r="G164" s="123">
        <v>0</v>
      </c>
      <c r="H164" s="35">
        <f>(F164+G164)/$F$163</f>
        <v>0.5</v>
      </c>
      <c r="I164" s="123">
        <v>0</v>
      </c>
      <c r="J164" s="123">
        <v>0</v>
      </c>
      <c r="K164" s="35" t="e">
        <f>(I164+J164)/$I$163</f>
        <v>#DIV/0!</v>
      </c>
      <c r="L164" s="123">
        <v>0</v>
      </c>
      <c r="M164" s="123">
        <v>0</v>
      </c>
      <c r="N164" s="35">
        <f>(L164+M164)/$L$163</f>
        <v>0</v>
      </c>
      <c r="O164" s="123">
        <v>0</v>
      </c>
      <c r="P164" s="123">
        <v>0</v>
      </c>
      <c r="Q164" s="35">
        <f>(O164+P164)/$O$163</f>
        <v>0</v>
      </c>
      <c r="R164" s="123">
        <v>0</v>
      </c>
      <c r="S164" s="123">
        <v>0</v>
      </c>
      <c r="T164" s="35">
        <f>(R164+S164)/$R$163</f>
        <v>0</v>
      </c>
      <c r="U164" s="123">
        <v>0</v>
      </c>
      <c r="V164" s="123">
        <v>0</v>
      </c>
      <c r="W164" s="35">
        <f>(U164+V164)/$R$163</f>
        <v>0</v>
      </c>
      <c r="X164" s="123">
        <v>0</v>
      </c>
      <c r="Y164" s="123">
        <v>0</v>
      </c>
      <c r="Z164" s="35">
        <f>(X164+Y164)/$X$163</f>
        <v>0</v>
      </c>
      <c r="AA164" s="123">
        <v>0</v>
      </c>
      <c r="AB164" s="123">
        <v>0</v>
      </c>
      <c r="AC164" s="35">
        <f>(AA164+AB164)/$AA$163</f>
        <v>0</v>
      </c>
      <c r="AD164" s="123">
        <v>0</v>
      </c>
      <c r="AE164" s="123">
        <v>0</v>
      </c>
      <c r="AF164" s="35">
        <f>(AD164+AE164)/$AD$163</f>
        <v>0</v>
      </c>
      <c r="AG164" s="123">
        <v>0</v>
      </c>
      <c r="AH164" s="123">
        <v>0</v>
      </c>
      <c r="AI164" s="35">
        <f>(AG164+AH164)/$AG$163</f>
        <v>0</v>
      </c>
      <c r="AJ164" s="123">
        <v>0</v>
      </c>
      <c r="AK164" s="123">
        <v>0</v>
      </c>
      <c r="AL164" s="35" t="e">
        <f>(AJ164+AK164)/$AK$163</f>
        <v>#DIV/0!</v>
      </c>
    </row>
    <row r="165" spans="1:38" ht="12.9" customHeight="1" x14ac:dyDescent="0.3">
      <c r="A165" s="126" t="s">
        <v>6</v>
      </c>
      <c r="B165" s="122">
        <f t="shared" ref="B165:B170" si="202">D165+F165+G165+I165+J165+L165+M165+O165+P165+R165+S165+U165+V165+X165+Y165+AA165+AB165+AD165+AE165+AG165+AH165+AJ165+AK165</f>
        <v>5</v>
      </c>
      <c r="C165" s="41">
        <f>B165/$B$163</f>
        <v>0.23809523809523808</v>
      </c>
      <c r="D165" s="8">
        <v>3</v>
      </c>
      <c r="E165" s="23">
        <f t="shared" ref="E165:E168" si="203">D165/$D$163</f>
        <v>1</v>
      </c>
      <c r="F165" s="123">
        <v>0</v>
      </c>
      <c r="G165" s="123">
        <v>1</v>
      </c>
      <c r="H165" s="35">
        <f t="shared" ref="H165:H168" si="204">(F165+G165)/$F$163</f>
        <v>0.5</v>
      </c>
      <c r="I165" s="123">
        <v>0</v>
      </c>
      <c r="J165" s="123">
        <v>0</v>
      </c>
      <c r="K165" s="35" t="e">
        <f t="shared" ref="K165:K168" si="205">(I165+J165)/$I$163</f>
        <v>#DIV/0!</v>
      </c>
      <c r="L165" s="123">
        <v>0</v>
      </c>
      <c r="M165" s="123">
        <v>0</v>
      </c>
      <c r="N165" s="35">
        <f t="shared" ref="N165:N168" si="206">(L165+M165)/$L$163</f>
        <v>0</v>
      </c>
      <c r="O165" s="123">
        <v>0</v>
      </c>
      <c r="P165" s="123">
        <v>0</v>
      </c>
      <c r="Q165" s="35">
        <f t="shared" ref="Q165:Q168" si="207">(O165+P165)/$O$163</f>
        <v>0</v>
      </c>
      <c r="R165" s="123">
        <v>0</v>
      </c>
      <c r="S165" s="123">
        <v>0</v>
      </c>
      <c r="T165" s="35">
        <f t="shared" ref="T165:T168" si="208">(R165+S165)/$R$163</f>
        <v>0</v>
      </c>
      <c r="U165" s="123">
        <v>0</v>
      </c>
      <c r="V165" s="123">
        <v>0</v>
      </c>
      <c r="W165" s="35">
        <f t="shared" ref="W165:W168" si="209">(U165+V165)/$R$163</f>
        <v>0</v>
      </c>
      <c r="X165" s="123">
        <v>0</v>
      </c>
      <c r="Y165" s="123">
        <v>0</v>
      </c>
      <c r="Z165" s="35">
        <f t="shared" ref="Z165:Z168" si="210">(X165+Y165)/$X$163</f>
        <v>0</v>
      </c>
      <c r="AA165" s="123">
        <v>1</v>
      </c>
      <c r="AB165" s="123">
        <v>0</v>
      </c>
      <c r="AC165" s="35">
        <f t="shared" ref="AC165:AC168" si="211">(AA165+AB165)/$AA$163</f>
        <v>1</v>
      </c>
      <c r="AD165" s="123">
        <v>0</v>
      </c>
      <c r="AE165" s="123">
        <v>0</v>
      </c>
      <c r="AF165" s="35">
        <f t="shared" ref="AF165:AF168" si="212">(AD165+AE165)/$AD$163</f>
        <v>0</v>
      </c>
      <c r="AG165" s="123">
        <v>0</v>
      </c>
      <c r="AH165" s="123">
        <v>0</v>
      </c>
      <c r="AI165" s="35">
        <f t="shared" ref="AI165:AI168" si="213">(AG165+AH165)/$AG$163</f>
        <v>0</v>
      </c>
      <c r="AJ165" s="123">
        <v>0</v>
      </c>
      <c r="AK165" s="123">
        <v>0</v>
      </c>
      <c r="AL165" s="35" t="e">
        <f t="shared" ref="AL165:AL168" si="214">(AJ165+AK165)/$AK$163</f>
        <v>#DIV/0!</v>
      </c>
    </row>
    <row r="166" spans="1:38" ht="14.65" customHeight="1" x14ac:dyDescent="0.3">
      <c r="A166" s="126" t="s">
        <v>47</v>
      </c>
      <c r="B166" s="122">
        <f t="shared" si="202"/>
        <v>15</v>
      </c>
      <c r="C166" s="41">
        <f>B166/$B$163</f>
        <v>0.7142857142857143</v>
      </c>
      <c r="D166" s="8">
        <v>0</v>
      </c>
      <c r="E166" s="23">
        <f t="shared" si="203"/>
        <v>0</v>
      </c>
      <c r="F166" s="123">
        <v>0</v>
      </c>
      <c r="G166" s="123">
        <v>0</v>
      </c>
      <c r="H166" s="35">
        <f t="shared" si="204"/>
        <v>0</v>
      </c>
      <c r="I166" s="123">
        <v>0</v>
      </c>
      <c r="J166" s="123">
        <v>0</v>
      </c>
      <c r="K166" s="35" t="e">
        <f t="shared" si="205"/>
        <v>#DIV/0!</v>
      </c>
      <c r="L166" s="123">
        <v>0</v>
      </c>
      <c r="M166" s="123">
        <v>1</v>
      </c>
      <c r="N166" s="35">
        <f t="shared" si="206"/>
        <v>1</v>
      </c>
      <c r="O166" s="123">
        <v>0</v>
      </c>
      <c r="P166" s="123">
        <v>2</v>
      </c>
      <c r="Q166" s="35">
        <f t="shared" si="207"/>
        <v>1</v>
      </c>
      <c r="R166" s="123">
        <v>0</v>
      </c>
      <c r="S166" s="123">
        <v>1</v>
      </c>
      <c r="T166" s="35">
        <f t="shared" si="208"/>
        <v>1</v>
      </c>
      <c r="U166" s="123">
        <v>0</v>
      </c>
      <c r="V166" s="123">
        <v>4</v>
      </c>
      <c r="W166" s="35">
        <f t="shared" si="209"/>
        <v>4</v>
      </c>
      <c r="X166" s="123">
        <v>0</v>
      </c>
      <c r="Y166" s="123">
        <v>1</v>
      </c>
      <c r="Z166" s="35">
        <f t="shared" si="210"/>
        <v>1</v>
      </c>
      <c r="AA166" s="123">
        <v>0</v>
      </c>
      <c r="AB166" s="123">
        <v>0</v>
      </c>
      <c r="AC166" s="35">
        <f t="shared" si="211"/>
        <v>0</v>
      </c>
      <c r="AD166" s="123">
        <v>0</v>
      </c>
      <c r="AE166" s="123">
        <v>1</v>
      </c>
      <c r="AF166" s="35">
        <f t="shared" si="212"/>
        <v>1</v>
      </c>
      <c r="AG166" s="123">
        <v>0</v>
      </c>
      <c r="AH166" s="123">
        <v>5</v>
      </c>
      <c r="AI166" s="35">
        <f t="shared" si="213"/>
        <v>1</v>
      </c>
      <c r="AJ166" s="123">
        <v>0</v>
      </c>
      <c r="AK166" s="123">
        <v>0</v>
      </c>
      <c r="AL166" s="35" t="e">
        <f t="shared" si="214"/>
        <v>#DIV/0!</v>
      </c>
    </row>
    <row r="167" spans="1:38" hidden="1" x14ac:dyDescent="0.3">
      <c r="A167" s="126" t="s">
        <v>104</v>
      </c>
      <c r="B167" s="122">
        <f t="shared" si="202"/>
        <v>0</v>
      </c>
      <c r="C167" s="41">
        <f>B167/$B$163</f>
        <v>0</v>
      </c>
      <c r="D167" s="8">
        <v>0</v>
      </c>
      <c r="E167" s="23">
        <f t="shared" si="203"/>
        <v>0</v>
      </c>
      <c r="F167" s="123">
        <v>0</v>
      </c>
      <c r="G167" s="123">
        <v>0</v>
      </c>
      <c r="H167" s="35">
        <f t="shared" si="204"/>
        <v>0</v>
      </c>
      <c r="I167" s="123">
        <v>0</v>
      </c>
      <c r="J167" s="123">
        <v>0</v>
      </c>
      <c r="K167" s="35" t="e">
        <f t="shared" si="205"/>
        <v>#DIV/0!</v>
      </c>
      <c r="L167" s="123">
        <v>0</v>
      </c>
      <c r="M167" s="123">
        <v>0</v>
      </c>
      <c r="N167" s="35">
        <f t="shared" si="206"/>
        <v>0</v>
      </c>
      <c r="O167" s="123">
        <v>0</v>
      </c>
      <c r="P167" s="123">
        <v>0</v>
      </c>
      <c r="Q167" s="35">
        <f t="shared" si="207"/>
        <v>0</v>
      </c>
      <c r="R167" s="123">
        <v>0</v>
      </c>
      <c r="S167" s="123">
        <v>0</v>
      </c>
      <c r="T167" s="35">
        <f t="shared" si="208"/>
        <v>0</v>
      </c>
      <c r="U167" s="123">
        <v>0</v>
      </c>
      <c r="V167" s="123">
        <v>0</v>
      </c>
      <c r="W167" s="35">
        <f t="shared" si="209"/>
        <v>0</v>
      </c>
      <c r="X167" s="123">
        <v>0</v>
      </c>
      <c r="Y167" s="123">
        <v>0</v>
      </c>
      <c r="Z167" s="35">
        <f t="shared" si="210"/>
        <v>0</v>
      </c>
      <c r="AA167" s="123">
        <v>0</v>
      </c>
      <c r="AB167" s="123">
        <v>0</v>
      </c>
      <c r="AC167" s="35">
        <f t="shared" si="211"/>
        <v>0</v>
      </c>
      <c r="AD167" s="123">
        <v>0</v>
      </c>
      <c r="AE167" s="123">
        <v>0</v>
      </c>
      <c r="AF167" s="35">
        <f t="shared" si="212"/>
        <v>0</v>
      </c>
      <c r="AG167" s="123">
        <v>0</v>
      </c>
      <c r="AH167" s="123">
        <v>0</v>
      </c>
      <c r="AI167" s="35">
        <f t="shared" si="213"/>
        <v>0</v>
      </c>
      <c r="AJ167" s="123">
        <v>0</v>
      </c>
      <c r="AK167" s="123">
        <v>0</v>
      </c>
      <c r="AL167" s="35" t="e">
        <f t="shared" si="214"/>
        <v>#DIV/0!</v>
      </c>
    </row>
    <row r="168" spans="1:38" hidden="1" x14ac:dyDescent="0.3">
      <c r="A168" s="126" t="s">
        <v>105</v>
      </c>
      <c r="B168" s="122">
        <f t="shared" si="202"/>
        <v>0</v>
      </c>
      <c r="C168" s="41">
        <f>B168/$B$163</f>
        <v>0</v>
      </c>
      <c r="D168" s="8">
        <v>0</v>
      </c>
      <c r="E168" s="23">
        <f t="shared" si="203"/>
        <v>0</v>
      </c>
      <c r="F168" s="123">
        <v>0</v>
      </c>
      <c r="G168" s="123">
        <v>0</v>
      </c>
      <c r="H168" s="35">
        <f t="shared" si="204"/>
        <v>0</v>
      </c>
      <c r="I168" s="123">
        <v>0</v>
      </c>
      <c r="J168" s="123">
        <v>0</v>
      </c>
      <c r="K168" s="35" t="e">
        <f t="shared" si="205"/>
        <v>#DIV/0!</v>
      </c>
      <c r="L168" s="123">
        <v>0</v>
      </c>
      <c r="M168" s="123">
        <v>0</v>
      </c>
      <c r="N168" s="35">
        <f t="shared" si="206"/>
        <v>0</v>
      </c>
      <c r="O168" s="123">
        <v>0</v>
      </c>
      <c r="P168" s="123">
        <v>0</v>
      </c>
      <c r="Q168" s="35">
        <f t="shared" si="207"/>
        <v>0</v>
      </c>
      <c r="R168" s="123">
        <v>0</v>
      </c>
      <c r="S168" s="123">
        <v>0</v>
      </c>
      <c r="T168" s="35">
        <f t="shared" si="208"/>
        <v>0</v>
      </c>
      <c r="U168" s="123">
        <v>0</v>
      </c>
      <c r="V168" s="123">
        <v>0</v>
      </c>
      <c r="W168" s="35">
        <f t="shared" si="209"/>
        <v>0</v>
      </c>
      <c r="X168" s="123">
        <v>0</v>
      </c>
      <c r="Y168" s="123">
        <v>0</v>
      </c>
      <c r="Z168" s="35">
        <f t="shared" si="210"/>
        <v>0</v>
      </c>
      <c r="AA168" s="123">
        <v>0</v>
      </c>
      <c r="AB168" s="123">
        <v>0</v>
      </c>
      <c r="AC168" s="35">
        <f t="shared" si="211"/>
        <v>0</v>
      </c>
      <c r="AD168" s="123">
        <v>0</v>
      </c>
      <c r="AE168" s="123">
        <v>0</v>
      </c>
      <c r="AF168" s="35">
        <f t="shared" si="212"/>
        <v>0</v>
      </c>
      <c r="AG168" s="123">
        <v>0</v>
      </c>
      <c r="AH168" s="123">
        <v>0</v>
      </c>
      <c r="AI168" s="35">
        <f t="shared" si="213"/>
        <v>0</v>
      </c>
      <c r="AJ168" s="123">
        <v>0</v>
      </c>
      <c r="AK168" s="123">
        <v>0</v>
      </c>
      <c r="AL168" s="35" t="e">
        <f t="shared" si="214"/>
        <v>#DIV/0!</v>
      </c>
    </row>
    <row r="169" spans="1:38" s="12" customFormat="1" ht="12.9" customHeight="1" x14ac:dyDescent="0.3">
      <c r="A169" s="16" t="s">
        <v>106</v>
      </c>
      <c r="B169" s="68">
        <f>D169+F169+G169+I169+J169+L169+M169+O169+P169+R169+S169+U169+V169+X169+Y169+AA169+AB169+AD169+AE169+AG169+AH169+AJ169+AK169</f>
        <v>35</v>
      </c>
      <c r="C169" s="42"/>
      <c r="D169" s="11">
        <v>0</v>
      </c>
      <c r="E169" s="25"/>
      <c r="F169" s="33">
        <v>0</v>
      </c>
      <c r="G169" s="33">
        <v>0</v>
      </c>
      <c r="H169" s="33"/>
      <c r="I169" s="33">
        <v>0</v>
      </c>
      <c r="J169" s="33">
        <v>1</v>
      </c>
      <c r="K169" s="33"/>
      <c r="L169" s="33">
        <v>1</v>
      </c>
      <c r="M169" s="33">
        <v>2</v>
      </c>
      <c r="N169" s="33"/>
      <c r="O169" s="33">
        <v>3</v>
      </c>
      <c r="P169" s="33">
        <v>5</v>
      </c>
      <c r="Q169" s="33"/>
      <c r="R169" s="33">
        <v>0</v>
      </c>
      <c r="S169" s="33">
        <v>0</v>
      </c>
      <c r="T169" s="33"/>
      <c r="U169" s="33">
        <v>1</v>
      </c>
      <c r="V169" s="33">
        <v>3</v>
      </c>
      <c r="W169" s="33"/>
      <c r="X169" s="33">
        <v>1</v>
      </c>
      <c r="Y169" s="33">
        <v>3</v>
      </c>
      <c r="Z169" s="33"/>
      <c r="AA169" s="33">
        <v>1</v>
      </c>
      <c r="AB169" s="33">
        <v>3</v>
      </c>
      <c r="AC169" s="33"/>
      <c r="AD169" s="33">
        <v>2</v>
      </c>
      <c r="AE169" s="33">
        <v>1</v>
      </c>
      <c r="AF169" s="33"/>
      <c r="AG169" s="33">
        <v>3</v>
      </c>
      <c r="AH169" s="33">
        <v>3</v>
      </c>
      <c r="AI169" s="33"/>
      <c r="AJ169" s="33">
        <v>2</v>
      </c>
      <c r="AK169" s="33">
        <v>0</v>
      </c>
      <c r="AL169" s="33"/>
    </row>
    <row r="170" spans="1:38" s="12" customFormat="1" ht="12.9" customHeight="1" x14ac:dyDescent="0.3">
      <c r="A170" s="16" t="s">
        <v>107</v>
      </c>
      <c r="B170" s="68">
        <f t="shared" si="202"/>
        <v>9</v>
      </c>
      <c r="C170" s="42"/>
      <c r="D170" s="11">
        <v>0</v>
      </c>
      <c r="E170" s="25"/>
      <c r="F170" s="33">
        <v>0</v>
      </c>
      <c r="G170" s="33">
        <v>0</v>
      </c>
      <c r="H170" s="33"/>
      <c r="I170" s="33">
        <v>0</v>
      </c>
      <c r="J170" s="33">
        <v>0</v>
      </c>
      <c r="K170" s="33"/>
      <c r="L170" s="33">
        <v>1</v>
      </c>
      <c r="M170" s="33">
        <v>0</v>
      </c>
      <c r="N170" s="33"/>
      <c r="O170" s="33">
        <v>0</v>
      </c>
      <c r="P170" s="33">
        <v>1</v>
      </c>
      <c r="Q170" s="33"/>
      <c r="R170" s="33">
        <v>0</v>
      </c>
      <c r="S170" s="33">
        <v>0</v>
      </c>
      <c r="T170" s="33"/>
      <c r="U170" s="33">
        <v>2</v>
      </c>
      <c r="V170" s="33">
        <v>0</v>
      </c>
      <c r="W170" s="33"/>
      <c r="X170" s="33">
        <v>0</v>
      </c>
      <c r="Y170" s="33">
        <v>1</v>
      </c>
      <c r="Z170" s="33"/>
      <c r="AA170" s="33">
        <v>0</v>
      </c>
      <c r="AB170" s="33">
        <v>0</v>
      </c>
      <c r="AC170" s="33"/>
      <c r="AD170" s="33">
        <v>1</v>
      </c>
      <c r="AE170" s="33">
        <v>0</v>
      </c>
      <c r="AF170" s="33"/>
      <c r="AG170" s="33">
        <v>2</v>
      </c>
      <c r="AH170" s="33">
        <v>1</v>
      </c>
      <c r="AI170" s="33"/>
      <c r="AJ170" s="33">
        <v>0</v>
      </c>
      <c r="AK170" s="33">
        <v>0</v>
      </c>
      <c r="AL170" s="33"/>
    </row>
  </sheetData>
  <autoFilter ref="A4:H170">
    <filterColumn colId="1">
      <filters>
        <filter val="1"/>
        <filter val="10"/>
        <filter val="14"/>
        <filter val="15"/>
        <filter val="16"/>
        <filter val="18"/>
        <filter val="19"/>
        <filter val="2"/>
        <filter val="21"/>
        <filter val="3"/>
        <filter val="30"/>
        <filter val="32"/>
        <filter val="35"/>
        <filter val="4"/>
        <filter val="5"/>
        <filter val="6"/>
        <filter val="7"/>
        <filter val="72"/>
        <filter val="9"/>
      </filters>
    </filterColumn>
  </autoFilter>
  <mergeCells count="14">
    <mergeCell ref="AD1:AF1"/>
    <mergeCell ref="AG1:AI1"/>
    <mergeCell ref="AJ1:AL1"/>
    <mergeCell ref="A1:A2"/>
    <mergeCell ref="D1:E1"/>
    <mergeCell ref="F1:H1"/>
    <mergeCell ref="B1:C1"/>
    <mergeCell ref="I1:K1"/>
    <mergeCell ref="L1:N1"/>
    <mergeCell ref="O1:Q1"/>
    <mergeCell ref="R1:T1"/>
    <mergeCell ref="U1:W1"/>
    <mergeCell ref="X1:Z1"/>
    <mergeCell ref="AA1:AC1"/>
  </mergeCells>
  <phoneticPr fontId="1" type="noConversion"/>
  <conditionalFormatting sqref="C1 C4:C18 C22:C53 C55:C1048576 H55:H1048576 K55:K1048576 N55:N1048576 Q55:Q1048576 T55:T1048576 W55:W1048576 Z55:Z1048576 AC55:AC1048576 AF55:AF1048576 AI55:AI1048576 AL55:AL1048576">
    <cfRule type="cellIs" dxfId="226" priority="37" operator="greaterThan">
      <formula>0.4</formula>
    </cfRule>
  </conditionalFormatting>
  <conditionalFormatting sqref="H1 H4:H18 N1 T1 Z1 AF1 AL1 H22:H53">
    <cfRule type="cellIs" dxfId="225" priority="36" operator="greaterThan">
      <formula>0.4</formula>
    </cfRule>
  </conditionalFormatting>
  <conditionalFormatting sqref="K1 Q1 W1 AC1 AI1 K4:K18 K22:K53">
    <cfRule type="cellIs" dxfId="224" priority="35" operator="greaterThan">
      <formula>0.4</formula>
    </cfRule>
  </conditionalFormatting>
  <conditionalFormatting sqref="N4:N18 N22:N53">
    <cfRule type="cellIs" dxfId="223" priority="34" operator="greaterThan">
      <formula>0.4</formula>
    </cfRule>
  </conditionalFormatting>
  <conditionalFormatting sqref="Q4:Q18 Q22:Q53">
    <cfRule type="cellIs" dxfId="222" priority="33" operator="greaterThan">
      <formula>0.4</formula>
    </cfRule>
  </conditionalFormatting>
  <conditionalFormatting sqref="T4:T18 T22:T53">
    <cfRule type="cellIs" dxfId="221" priority="32" operator="greaterThan">
      <formula>0.4</formula>
    </cfRule>
  </conditionalFormatting>
  <conditionalFormatting sqref="W4:W18 W22:W53">
    <cfRule type="cellIs" dxfId="220" priority="31" operator="greaterThan">
      <formula>0.4</formula>
    </cfRule>
  </conditionalFormatting>
  <conditionalFormatting sqref="Z4:Z18 Z22:Z53">
    <cfRule type="cellIs" dxfId="219" priority="30" operator="greaterThan">
      <formula>0.4</formula>
    </cfRule>
  </conditionalFormatting>
  <conditionalFormatting sqref="AC4:AC18 AC22:AC53">
    <cfRule type="cellIs" dxfId="218" priority="29" operator="greaterThan">
      <formula>0.4</formula>
    </cfRule>
  </conditionalFormatting>
  <conditionalFormatting sqref="AF4:AF18 AF22:AF53">
    <cfRule type="cellIs" dxfId="217" priority="28" operator="greaterThan">
      <formula>0.4</formula>
    </cfRule>
  </conditionalFormatting>
  <conditionalFormatting sqref="AI4:AI18 AI22:AI53">
    <cfRule type="cellIs" dxfId="216" priority="27" operator="greaterThan">
      <formula>0.4</formula>
    </cfRule>
  </conditionalFormatting>
  <conditionalFormatting sqref="AL4:AL18 AL22:AL53">
    <cfRule type="cellIs" dxfId="215" priority="26" operator="greaterThan">
      <formula>0.4</formula>
    </cfRule>
  </conditionalFormatting>
  <conditionalFormatting sqref="C19:C21">
    <cfRule type="cellIs" dxfId="214" priority="24" operator="greaterThan">
      <formula>0.4</formula>
    </cfRule>
  </conditionalFormatting>
  <conditionalFormatting sqref="H19:H21">
    <cfRule type="cellIs" dxfId="213" priority="23" operator="greaterThan">
      <formula>0.4</formula>
    </cfRule>
  </conditionalFormatting>
  <conditionalFormatting sqref="K19:K21">
    <cfRule type="cellIs" dxfId="212" priority="22" operator="greaterThan">
      <formula>0.4</formula>
    </cfRule>
  </conditionalFormatting>
  <conditionalFormatting sqref="N19:N21">
    <cfRule type="cellIs" dxfId="211" priority="21" operator="greaterThan">
      <formula>0.4</formula>
    </cfRule>
  </conditionalFormatting>
  <conditionalFormatting sqref="Q19:Q21">
    <cfRule type="cellIs" dxfId="210" priority="20" operator="greaterThan">
      <formula>0.4</formula>
    </cfRule>
  </conditionalFormatting>
  <conditionalFormatting sqref="T19:T21">
    <cfRule type="cellIs" dxfId="209" priority="19" operator="greaterThan">
      <formula>0.4</formula>
    </cfRule>
  </conditionalFormatting>
  <conditionalFormatting sqref="W19:W21">
    <cfRule type="cellIs" dxfId="208" priority="18" operator="greaterThan">
      <formula>0.4</formula>
    </cfRule>
  </conditionalFormatting>
  <conditionalFormatting sqref="Z19:Z21">
    <cfRule type="cellIs" dxfId="207" priority="17" operator="greaterThan">
      <formula>0.4</formula>
    </cfRule>
  </conditionalFormatting>
  <conditionalFormatting sqref="AC19:AC21">
    <cfRule type="cellIs" dxfId="206" priority="16" operator="greaterThan">
      <formula>0.4</formula>
    </cfRule>
  </conditionalFormatting>
  <conditionalFormatting sqref="AF19:AF21">
    <cfRule type="cellIs" dxfId="205" priority="15" operator="greaterThan">
      <formula>0.4</formula>
    </cfRule>
  </conditionalFormatting>
  <conditionalFormatting sqref="AI19:AI21">
    <cfRule type="cellIs" dxfId="204" priority="14" operator="greaterThan">
      <formula>0.4</formula>
    </cfRule>
  </conditionalFormatting>
  <conditionalFormatting sqref="AL19:AL21">
    <cfRule type="cellIs" dxfId="203" priority="13" operator="greaterThan">
      <formula>0.4</formula>
    </cfRule>
  </conditionalFormatting>
  <conditionalFormatting sqref="C54">
    <cfRule type="cellIs" dxfId="202" priority="12" operator="greaterThan">
      <formula>0.4</formula>
    </cfRule>
  </conditionalFormatting>
  <conditionalFormatting sqref="H54">
    <cfRule type="cellIs" dxfId="201" priority="11" operator="greaterThan">
      <formula>0.4</formula>
    </cfRule>
  </conditionalFormatting>
  <conditionalFormatting sqref="K54">
    <cfRule type="cellIs" dxfId="200" priority="10" operator="greaterThan">
      <formula>0.4</formula>
    </cfRule>
  </conditionalFormatting>
  <conditionalFormatting sqref="N54">
    <cfRule type="cellIs" dxfId="199" priority="9" operator="greaterThan">
      <formula>0.4</formula>
    </cfRule>
  </conditionalFormatting>
  <conditionalFormatting sqref="Q54">
    <cfRule type="cellIs" dxfId="198" priority="8" operator="greaterThan">
      <formula>0.4</formula>
    </cfRule>
  </conditionalFormatting>
  <conditionalFormatting sqref="T54">
    <cfRule type="cellIs" dxfId="197" priority="7" operator="greaterThan">
      <formula>0.4</formula>
    </cfRule>
  </conditionalFormatting>
  <conditionalFormatting sqref="W54">
    <cfRule type="cellIs" dxfId="196" priority="6" operator="greaterThan">
      <formula>0.4</formula>
    </cfRule>
  </conditionalFormatting>
  <conditionalFormatting sqref="Z54">
    <cfRule type="cellIs" dxfId="195" priority="5" operator="greaterThan">
      <formula>0.4</formula>
    </cfRule>
  </conditionalFormatting>
  <conditionalFormatting sqref="AC54">
    <cfRule type="cellIs" dxfId="194" priority="4" operator="greaterThan">
      <formula>0.4</formula>
    </cfRule>
  </conditionalFormatting>
  <conditionalFormatting sqref="AF54">
    <cfRule type="cellIs" dxfId="193" priority="3" operator="greaterThan">
      <formula>0.4</formula>
    </cfRule>
  </conditionalFormatting>
  <conditionalFormatting sqref="AI54">
    <cfRule type="cellIs" dxfId="192" priority="2" operator="greaterThan">
      <formula>0.4</formula>
    </cfRule>
  </conditionalFormatting>
  <conditionalFormatting sqref="AL54">
    <cfRule type="cellIs" dxfId="191" priority="1" operator="greaterThan">
      <formula>0.4</formula>
    </cfRule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170"/>
  <sheetViews>
    <sheetView zoomScale="115" zoomScaleNormal="115" workbookViewId="0">
      <pane xSplit="1" topLeftCell="B1" activePane="topRight" state="frozen"/>
      <selection pane="topRight" activeCell="A7" sqref="A7"/>
    </sheetView>
  </sheetViews>
  <sheetFormatPr defaultColWidth="5" defaultRowHeight="15.6" x14ac:dyDescent="0.3"/>
  <cols>
    <col min="1" max="1" width="29.59765625" style="24" bestFit="1" customWidth="1"/>
    <col min="2" max="3" width="10.19921875" style="30" customWidth="1"/>
    <col min="4" max="4" width="10.5" style="24" customWidth="1"/>
    <col min="5" max="5" width="10.19921875" style="24" customWidth="1"/>
    <col min="6" max="6" width="7" style="38" customWidth="1"/>
    <col min="7" max="7" width="8.3984375" style="38" customWidth="1"/>
    <col min="8" max="8" width="7.09765625" style="30" customWidth="1"/>
    <col min="9" max="9" width="10.19921875" style="30" customWidth="1"/>
    <col min="10" max="10" width="7" style="30" customWidth="1"/>
    <col min="11" max="11" width="8.3984375" style="30" customWidth="1"/>
    <col min="12" max="12" width="7" style="30" customWidth="1"/>
    <col min="13" max="13" width="8.3984375" style="30" customWidth="1"/>
    <col min="14" max="14" width="5.796875" style="30" customWidth="1"/>
    <col min="15" max="15" width="8.3984375" style="30" customWidth="1"/>
    <col min="16" max="16" width="5.796875" style="30" customWidth="1"/>
    <col min="17" max="17" width="8.3984375" style="30" customWidth="1"/>
    <col min="18" max="18" width="5.796875" style="30" customWidth="1"/>
    <col min="19" max="19" width="8.3984375" style="30" customWidth="1"/>
    <col min="20" max="20" width="5.796875" style="30" customWidth="1"/>
    <col min="21" max="21" width="8.3984375" style="30" customWidth="1"/>
    <col min="22" max="22" width="5.796875" style="30" customWidth="1"/>
    <col min="23" max="23" width="8.3984375" style="30" customWidth="1"/>
    <col min="24" max="24" width="5.796875" style="30" customWidth="1"/>
    <col min="25" max="25" width="8.3984375" style="30" customWidth="1"/>
    <col min="26" max="26" width="5.796875" style="30" customWidth="1"/>
    <col min="27" max="27" width="8.3984375" style="30" customWidth="1"/>
    <col min="28" max="16384" width="5" style="9"/>
  </cols>
  <sheetData>
    <row r="1" spans="1:27" x14ac:dyDescent="0.3">
      <c r="A1" s="188"/>
      <c r="B1" s="183" t="s">
        <v>123</v>
      </c>
      <c r="C1" s="183"/>
      <c r="D1" s="182" t="s">
        <v>80</v>
      </c>
      <c r="E1" s="182"/>
      <c r="F1" s="181" t="s">
        <v>112</v>
      </c>
      <c r="G1" s="181"/>
      <c r="H1" s="181" t="s">
        <v>113</v>
      </c>
      <c r="I1" s="181"/>
      <c r="J1" s="181" t="s">
        <v>114</v>
      </c>
      <c r="K1" s="181"/>
      <c r="L1" s="181" t="s">
        <v>115</v>
      </c>
      <c r="M1" s="181"/>
      <c r="N1" s="181" t="s">
        <v>116</v>
      </c>
      <c r="O1" s="181"/>
      <c r="P1" s="181" t="s">
        <v>117</v>
      </c>
      <c r="Q1" s="181"/>
      <c r="R1" s="181" t="s">
        <v>118</v>
      </c>
      <c r="S1" s="181"/>
      <c r="T1" s="181" t="s">
        <v>119</v>
      </c>
      <c r="U1" s="181"/>
      <c r="V1" s="181" t="s">
        <v>120</v>
      </c>
      <c r="W1" s="181"/>
      <c r="X1" s="181" t="s">
        <v>121</v>
      </c>
      <c r="Y1" s="181"/>
      <c r="Z1" s="181" t="s">
        <v>122</v>
      </c>
      <c r="AA1" s="181"/>
    </row>
    <row r="2" spans="1:27" x14ac:dyDescent="0.3">
      <c r="A2" s="188"/>
      <c r="B2" s="40" t="s">
        <v>108</v>
      </c>
      <c r="C2" s="40" t="s">
        <v>109</v>
      </c>
      <c r="D2" s="1" t="s">
        <v>108</v>
      </c>
      <c r="E2" s="1" t="s">
        <v>109</v>
      </c>
      <c r="F2" s="31" t="s">
        <v>108</v>
      </c>
      <c r="G2" s="31" t="s">
        <v>109</v>
      </c>
      <c r="H2" s="31" t="s">
        <v>108</v>
      </c>
      <c r="I2" s="31" t="s">
        <v>109</v>
      </c>
      <c r="J2" s="31" t="s">
        <v>108</v>
      </c>
      <c r="K2" s="31" t="s">
        <v>109</v>
      </c>
      <c r="L2" s="31" t="s">
        <v>108</v>
      </c>
      <c r="M2" s="31" t="s">
        <v>109</v>
      </c>
      <c r="N2" s="31" t="s">
        <v>108</v>
      </c>
      <c r="O2" s="31" t="s">
        <v>109</v>
      </c>
      <c r="P2" s="31" t="s">
        <v>108</v>
      </c>
      <c r="Q2" s="31" t="s">
        <v>109</v>
      </c>
      <c r="R2" s="31" t="s">
        <v>108</v>
      </c>
      <c r="S2" s="31" t="s">
        <v>109</v>
      </c>
      <c r="T2" s="31" t="s">
        <v>108</v>
      </c>
      <c r="U2" s="31" t="s">
        <v>109</v>
      </c>
      <c r="V2" s="31" t="s">
        <v>108</v>
      </c>
      <c r="W2" s="31" t="s">
        <v>109</v>
      </c>
      <c r="X2" s="31" t="s">
        <v>108</v>
      </c>
      <c r="Y2" s="31" t="s">
        <v>109</v>
      </c>
      <c r="Z2" s="31" t="s">
        <v>108</v>
      </c>
      <c r="AA2" s="31" t="s">
        <v>109</v>
      </c>
    </row>
    <row r="3" spans="1:27" s="12" customFormat="1" x14ac:dyDescent="0.3">
      <c r="A3" s="16" t="s">
        <v>0</v>
      </c>
      <c r="B3" s="33">
        <f>SUM(B4:B20)</f>
        <v>84</v>
      </c>
      <c r="C3" s="33"/>
      <c r="D3" s="17">
        <f>SUM(D4:D19)</f>
        <v>11</v>
      </c>
      <c r="E3" s="17"/>
      <c r="F3" s="33">
        <v>4</v>
      </c>
      <c r="G3" s="33"/>
      <c r="H3" s="33">
        <v>5</v>
      </c>
      <c r="I3" s="33"/>
      <c r="J3" s="33">
        <f>SUM(J4:J19)</f>
        <v>8</v>
      </c>
      <c r="K3" s="33"/>
      <c r="L3" s="33">
        <f>SUM(L4:L19)</f>
        <v>1</v>
      </c>
      <c r="M3" s="33"/>
      <c r="N3" s="33">
        <f>SUM(N4:N19)</f>
        <v>1</v>
      </c>
      <c r="O3" s="33"/>
      <c r="P3" s="33">
        <f>SUM(P4:P20)</f>
        <v>11</v>
      </c>
      <c r="Q3" s="33"/>
      <c r="R3" s="33">
        <f>SUM(R4:R20)</f>
        <v>16</v>
      </c>
      <c r="S3" s="33"/>
      <c r="T3" s="33">
        <f>SUM(T4:T20)</f>
        <v>11</v>
      </c>
      <c r="U3" s="33"/>
      <c r="V3" s="33">
        <f>SUM(V4:V20)</f>
        <v>8</v>
      </c>
      <c r="W3" s="33"/>
      <c r="X3" s="33">
        <f>SUM(X4:X20)</f>
        <v>2</v>
      </c>
      <c r="Y3" s="33"/>
      <c r="Z3" s="33">
        <f>SUM(Z4:Z20)</f>
        <v>6</v>
      </c>
      <c r="AA3" s="33"/>
    </row>
    <row r="4" spans="1:27" hidden="1" x14ac:dyDescent="0.3">
      <c r="A4" s="1" t="s">
        <v>1</v>
      </c>
      <c r="B4" s="40">
        <f>SUM(D4+F4+H4+J4+L4+N4+P4+R4+T4+V4+X4+Z4)</f>
        <v>0</v>
      </c>
      <c r="C4" s="41">
        <f t="shared" ref="C4:C17" si="0">B4/$B$3</f>
        <v>0</v>
      </c>
      <c r="D4" s="18">
        <v>0</v>
      </c>
      <c r="E4" s="2">
        <f>D4/$D$3</f>
        <v>0</v>
      </c>
      <c r="F4" s="31">
        <v>0</v>
      </c>
      <c r="G4" s="35">
        <f>F4/$F$3</f>
        <v>0</v>
      </c>
      <c r="H4" s="31">
        <v>0</v>
      </c>
      <c r="I4" s="35">
        <f>H4/$H$3</f>
        <v>0</v>
      </c>
      <c r="J4" s="31">
        <v>0</v>
      </c>
      <c r="K4" s="35">
        <f>J4/$J$3</f>
        <v>0</v>
      </c>
      <c r="L4" s="31">
        <v>0</v>
      </c>
      <c r="M4" s="35">
        <f>L4/$L$3</f>
        <v>0</v>
      </c>
      <c r="N4" s="100">
        <v>0</v>
      </c>
      <c r="O4" s="35">
        <f>N4/$N$3</f>
        <v>0</v>
      </c>
      <c r="P4" s="100">
        <v>0</v>
      </c>
      <c r="Q4" s="35">
        <f>P4/$P$3</f>
        <v>0</v>
      </c>
      <c r="R4" s="100">
        <v>0</v>
      </c>
      <c r="S4" s="35">
        <f>R4/$R$3</f>
        <v>0</v>
      </c>
      <c r="T4" s="100">
        <v>0</v>
      </c>
      <c r="U4" s="35">
        <f>T4/$T$3</f>
        <v>0</v>
      </c>
      <c r="V4" s="100">
        <v>0</v>
      </c>
      <c r="W4" s="35">
        <f>V4/$V$3</f>
        <v>0</v>
      </c>
      <c r="X4" s="100">
        <v>0</v>
      </c>
      <c r="Y4" s="35">
        <f>X4/$X$3</f>
        <v>0</v>
      </c>
      <c r="Z4" s="100">
        <v>0</v>
      </c>
      <c r="AA4" s="35">
        <f>Z4/$Z$3</f>
        <v>0</v>
      </c>
    </row>
    <row r="5" spans="1:27" x14ac:dyDescent="0.3">
      <c r="A5" s="1" t="s">
        <v>2</v>
      </c>
      <c r="B5" s="40">
        <f t="shared" ref="B5:B17" si="1">SUM(D5+F5+H5+J5+L5+N5+P5+R5+T5+V5+X5+Z5)</f>
        <v>10</v>
      </c>
      <c r="C5" s="41">
        <f t="shared" si="0"/>
        <v>0.11904761904761904</v>
      </c>
      <c r="D5" s="18">
        <v>0</v>
      </c>
      <c r="E5" s="2">
        <f t="shared" ref="E5:E16" si="2">D5/$D$3</f>
        <v>0</v>
      </c>
      <c r="F5" s="31">
        <v>1</v>
      </c>
      <c r="G5" s="35">
        <f t="shared" ref="G5:G17" si="3">F5/$F$3</f>
        <v>0.25</v>
      </c>
      <c r="H5" s="31">
        <v>1</v>
      </c>
      <c r="I5" s="35">
        <f t="shared" ref="I5:I17" si="4">H5/$H$3</f>
        <v>0.2</v>
      </c>
      <c r="J5" s="31">
        <v>0</v>
      </c>
      <c r="K5" s="35">
        <f t="shared" ref="K5:K17" si="5">J5/$J$3</f>
        <v>0</v>
      </c>
      <c r="L5" s="31">
        <v>0</v>
      </c>
      <c r="M5" s="35">
        <f t="shared" ref="M5:M17" si="6">L5/$L$3</f>
        <v>0</v>
      </c>
      <c r="N5" s="100">
        <v>0</v>
      </c>
      <c r="O5" s="35">
        <f t="shared" ref="O5:O17" si="7">N5/$N$3</f>
        <v>0</v>
      </c>
      <c r="P5" s="100">
        <v>1</v>
      </c>
      <c r="Q5" s="35">
        <f t="shared" ref="Q5:Q16" si="8">P5/$P$3</f>
        <v>9.0909090909090912E-2</v>
      </c>
      <c r="R5" s="100">
        <v>3</v>
      </c>
      <c r="S5" s="35">
        <f t="shared" ref="S5:S17" si="9">R5/$R$3</f>
        <v>0.1875</v>
      </c>
      <c r="T5" s="100">
        <v>3</v>
      </c>
      <c r="U5" s="35">
        <f t="shared" ref="U5:U17" si="10">T5/$T$3</f>
        <v>0.27272727272727271</v>
      </c>
      <c r="V5" s="100">
        <v>1</v>
      </c>
      <c r="W5" s="35">
        <f t="shared" ref="W5:W17" si="11">V5/$V$3</f>
        <v>0.125</v>
      </c>
      <c r="X5" s="100">
        <v>0</v>
      </c>
      <c r="Y5" s="35">
        <f t="shared" ref="Y5:Y17" si="12">X5/$X$3</f>
        <v>0</v>
      </c>
      <c r="Z5" s="100">
        <v>0</v>
      </c>
      <c r="AA5" s="35">
        <f t="shared" ref="AA5:AA17" si="13">Z5/$Z$3</f>
        <v>0</v>
      </c>
    </row>
    <row r="6" spans="1:27" x14ac:dyDescent="0.3">
      <c r="A6" s="1" t="s">
        <v>3</v>
      </c>
      <c r="B6" s="40">
        <f t="shared" si="1"/>
        <v>14</v>
      </c>
      <c r="C6" s="41">
        <f t="shared" si="0"/>
        <v>0.16666666666666666</v>
      </c>
      <c r="D6" s="18">
        <v>3</v>
      </c>
      <c r="E6" s="2">
        <f t="shared" si="2"/>
        <v>0.27272727272727271</v>
      </c>
      <c r="F6" s="31">
        <v>1</v>
      </c>
      <c r="G6" s="35">
        <f t="shared" si="3"/>
        <v>0.25</v>
      </c>
      <c r="H6" s="31">
        <v>0</v>
      </c>
      <c r="I6" s="35">
        <f t="shared" si="4"/>
        <v>0</v>
      </c>
      <c r="J6" s="31">
        <v>0</v>
      </c>
      <c r="K6" s="35">
        <f t="shared" si="5"/>
        <v>0</v>
      </c>
      <c r="L6" s="31">
        <v>0</v>
      </c>
      <c r="M6" s="35">
        <f t="shared" si="6"/>
        <v>0</v>
      </c>
      <c r="N6" s="100">
        <v>0</v>
      </c>
      <c r="O6" s="35">
        <f t="shared" si="7"/>
        <v>0</v>
      </c>
      <c r="P6" s="100">
        <v>1</v>
      </c>
      <c r="Q6" s="35">
        <f t="shared" si="8"/>
        <v>9.0909090909090912E-2</v>
      </c>
      <c r="R6" s="100">
        <v>4</v>
      </c>
      <c r="S6" s="35">
        <f t="shared" si="9"/>
        <v>0.25</v>
      </c>
      <c r="T6" s="100">
        <v>4</v>
      </c>
      <c r="U6" s="35">
        <f t="shared" si="10"/>
        <v>0.36363636363636365</v>
      </c>
      <c r="V6" s="100">
        <v>1</v>
      </c>
      <c r="W6" s="35">
        <f t="shared" si="11"/>
        <v>0.125</v>
      </c>
      <c r="X6" s="100">
        <v>0</v>
      </c>
      <c r="Y6" s="35">
        <f t="shared" si="12"/>
        <v>0</v>
      </c>
      <c r="Z6" s="100">
        <v>0</v>
      </c>
      <c r="AA6" s="35">
        <f t="shared" si="13"/>
        <v>0</v>
      </c>
    </row>
    <row r="7" spans="1:27" s="56" customFormat="1" x14ac:dyDescent="0.3">
      <c r="A7" s="3" t="s">
        <v>4</v>
      </c>
      <c r="B7" s="51">
        <f t="shared" si="1"/>
        <v>17</v>
      </c>
      <c r="C7" s="52">
        <f t="shared" si="0"/>
        <v>0.20238095238095238</v>
      </c>
      <c r="D7" s="55">
        <v>0</v>
      </c>
      <c r="E7" s="10">
        <f t="shared" si="2"/>
        <v>0</v>
      </c>
      <c r="F7" s="36">
        <v>0</v>
      </c>
      <c r="G7" s="37">
        <f t="shared" si="3"/>
        <v>0</v>
      </c>
      <c r="H7" s="36">
        <v>1</v>
      </c>
      <c r="I7" s="37">
        <f t="shared" si="4"/>
        <v>0.2</v>
      </c>
      <c r="J7" s="36">
        <v>2</v>
      </c>
      <c r="K7" s="37">
        <f t="shared" si="5"/>
        <v>0.25</v>
      </c>
      <c r="L7" s="36">
        <v>1</v>
      </c>
      <c r="M7" s="37">
        <f t="shared" si="6"/>
        <v>1</v>
      </c>
      <c r="N7" s="36">
        <v>1</v>
      </c>
      <c r="O7" s="37">
        <f t="shared" si="7"/>
        <v>1</v>
      </c>
      <c r="P7" s="36">
        <v>2</v>
      </c>
      <c r="Q7" s="37">
        <f t="shared" si="8"/>
        <v>0.18181818181818182</v>
      </c>
      <c r="R7" s="36">
        <v>3</v>
      </c>
      <c r="S7" s="37">
        <f t="shared" si="9"/>
        <v>0.1875</v>
      </c>
      <c r="T7" s="36">
        <v>3</v>
      </c>
      <c r="U7" s="37">
        <f t="shared" si="10"/>
        <v>0.27272727272727271</v>
      </c>
      <c r="V7" s="36">
        <v>1</v>
      </c>
      <c r="W7" s="37">
        <f t="shared" si="11"/>
        <v>0.125</v>
      </c>
      <c r="X7" s="36">
        <v>1</v>
      </c>
      <c r="Y7" s="37">
        <f t="shared" si="12"/>
        <v>0.5</v>
      </c>
      <c r="Z7" s="36">
        <v>2</v>
      </c>
      <c r="AA7" s="37">
        <f t="shared" si="13"/>
        <v>0.33333333333333331</v>
      </c>
    </row>
    <row r="8" spans="1:27" hidden="1" x14ac:dyDescent="0.3">
      <c r="A8" s="126" t="s">
        <v>5</v>
      </c>
      <c r="B8" s="40">
        <f t="shared" si="1"/>
        <v>0</v>
      </c>
      <c r="C8" s="41">
        <f t="shared" si="0"/>
        <v>0</v>
      </c>
      <c r="D8" s="18">
        <v>0</v>
      </c>
      <c r="E8" s="2">
        <f t="shared" si="2"/>
        <v>0</v>
      </c>
      <c r="F8" s="31">
        <v>0</v>
      </c>
      <c r="G8" s="35">
        <f t="shared" si="3"/>
        <v>0</v>
      </c>
      <c r="H8" s="31">
        <v>0</v>
      </c>
      <c r="I8" s="35">
        <f t="shared" si="4"/>
        <v>0</v>
      </c>
      <c r="J8" s="31">
        <v>0</v>
      </c>
      <c r="K8" s="35">
        <f t="shared" si="5"/>
        <v>0</v>
      </c>
      <c r="L8" s="31">
        <v>0</v>
      </c>
      <c r="M8" s="35">
        <f t="shared" si="6"/>
        <v>0</v>
      </c>
      <c r="N8" s="100">
        <v>0</v>
      </c>
      <c r="O8" s="35">
        <f t="shared" si="7"/>
        <v>0</v>
      </c>
      <c r="P8" s="100">
        <v>0</v>
      </c>
      <c r="Q8" s="35">
        <f t="shared" si="8"/>
        <v>0</v>
      </c>
      <c r="R8" s="100">
        <v>0</v>
      </c>
      <c r="S8" s="35">
        <f t="shared" si="9"/>
        <v>0</v>
      </c>
      <c r="T8" s="100">
        <v>0</v>
      </c>
      <c r="U8" s="35">
        <f t="shared" si="10"/>
        <v>0</v>
      </c>
      <c r="V8" s="100">
        <v>0</v>
      </c>
      <c r="W8" s="35">
        <f t="shared" si="11"/>
        <v>0</v>
      </c>
      <c r="X8" s="100">
        <v>0</v>
      </c>
      <c r="Y8" s="35">
        <f t="shared" si="12"/>
        <v>0</v>
      </c>
      <c r="Z8" s="100">
        <v>0</v>
      </c>
      <c r="AA8" s="35">
        <f t="shared" si="13"/>
        <v>0</v>
      </c>
    </row>
    <row r="9" spans="1:27" x14ac:dyDescent="0.3">
      <c r="A9" s="126" t="s">
        <v>6</v>
      </c>
      <c r="B9" s="40">
        <f t="shared" si="1"/>
        <v>9</v>
      </c>
      <c r="C9" s="41">
        <f t="shared" si="0"/>
        <v>0.10714285714285714</v>
      </c>
      <c r="D9" s="18">
        <v>1</v>
      </c>
      <c r="E9" s="2">
        <f t="shared" si="2"/>
        <v>9.0909090909090912E-2</v>
      </c>
      <c r="F9" s="31">
        <v>1</v>
      </c>
      <c r="G9" s="35">
        <f t="shared" si="3"/>
        <v>0.25</v>
      </c>
      <c r="H9" s="31">
        <v>1</v>
      </c>
      <c r="I9" s="35">
        <f t="shared" si="4"/>
        <v>0.2</v>
      </c>
      <c r="J9" s="31">
        <v>1</v>
      </c>
      <c r="K9" s="35">
        <f t="shared" si="5"/>
        <v>0.125</v>
      </c>
      <c r="L9" s="31">
        <v>0</v>
      </c>
      <c r="M9" s="35">
        <f t="shared" si="6"/>
        <v>0</v>
      </c>
      <c r="N9" s="100">
        <v>0</v>
      </c>
      <c r="O9" s="35">
        <f t="shared" si="7"/>
        <v>0</v>
      </c>
      <c r="P9" s="100">
        <v>2</v>
      </c>
      <c r="Q9" s="35">
        <f t="shared" si="8"/>
        <v>0.18181818181818182</v>
      </c>
      <c r="R9" s="100">
        <v>1</v>
      </c>
      <c r="S9" s="35">
        <f t="shared" si="9"/>
        <v>6.25E-2</v>
      </c>
      <c r="T9" s="100">
        <v>0</v>
      </c>
      <c r="U9" s="35">
        <f t="shared" si="10"/>
        <v>0</v>
      </c>
      <c r="V9" s="100">
        <v>2</v>
      </c>
      <c r="W9" s="35">
        <f t="shared" si="11"/>
        <v>0.25</v>
      </c>
      <c r="X9" s="100">
        <v>0</v>
      </c>
      <c r="Y9" s="35">
        <f t="shared" si="12"/>
        <v>0</v>
      </c>
      <c r="Z9" s="100">
        <v>0</v>
      </c>
      <c r="AA9" s="35">
        <f t="shared" si="13"/>
        <v>0</v>
      </c>
    </row>
    <row r="10" spans="1:27" hidden="1" x14ac:dyDescent="0.3">
      <c r="A10" s="126" t="s">
        <v>7</v>
      </c>
      <c r="B10" s="40">
        <f t="shared" si="1"/>
        <v>0</v>
      </c>
      <c r="C10" s="41">
        <f t="shared" si="0"/>
        <v>0</v>
      </c>
      <c r="D10" s="18">
        <v>0</v>
      </c>
      <c r="E10" s="2">
        <f t="shared" si="2"/>
        <v>0</v>
      </c>
      <c r="F10" s="31">
        <v>0</v>
      </c>
      <c r="G10" s="35">
        <f t="shared" si="3"/>
        <v>0</v>
      </c>
      <c r="H10" s="31">
        <v>0</v>
      </c>
      <c r="I10" s="35">
        <f t="shared" si="4"/>
        <v>0</v>
      </c>
      <c r="J10" s="31">
        <v>0</v>
      </c>
      <c r="K10" s="35">
        <f t="shared" si="5"/>
        <v>0</v>
      </c>
      <c r="L10" s="31">
        <v>0</v>
      </c>
      <c r="M10" s="35">
        <f t="shared" si="6"/>
        <v>0</v>
      </c>
      <c r="N10" s="100">
        <v>0</v>
      </c>
      <c r="O10" s="35">
        <f t="shared" si="7"/>
        <v>0</v>
      </c>
      <c r="P10" s="100">
        <v>0</v>
      </c>
      <c r="Q10" s="35">
        <f t="shared" si="8"/>
        <v>0</v>
      </c>
      <c r="R10" s="100">
        <v>0</v>
      </c>
      <c r="S10" s="35">
        <f t="shared" si="9"/>
        <v>0</v>
      </c>
      <c r="T10" s="100">
        <v>0</v>
      </c>
      <c r="U10" s="35">
        <f t="shared" si="10"/>
        <v>0</v>
      </c>
      <c r="V10" s="100">
        <v>0</v>
      </c>
      <c r="W10" s="35">
        <f t="shared" si="11"/>
        <v>0</v>
      </c>
      <c r="X10" s="100">
        <v>0</v>
      </c>
      <c r="Y10" s="35">
        <f t="shared" si="12"/>
        <v>0</v>
      </c>
      <c r="Z10" s="100">
        <v>0</v>
      </c>
      <c r="AA10" s="35">
        <f t="shared" si="13"/>
        <v>0</v>
      </c>
    </row>
    <row r="11" spans="1:27" hidden="1" x14ac:dyDescent="0.3">
      <c r="A11" s="126" t="s">
        <v>8</v>
      </c>
      <c r="B11" s="40">
        <f t="shared" si="1"/>
        <v>0</v>
      </c>
      <c r="C11" s="41">
        <f t="shared" si="0"/>
        <v>0</v>
      </c>
      <c r="D11" s="18">
        <v>0</v>
      </c>
      <c r="E11" s="2">
        <f t="shared" si="2"/>
        <v>0</v>
      </c>
      <c r="F11" s="31">
        <v>0</v>
      </c>
      <c r="G11" s="35">
        <f t="shared" si="3"/>
        <v>0</v>
      </c>
      <c r="H11" s="31">
        <v>0</v>
      </c>
      <c r="I11" s="35">
        <f t="shared" si="4"/>
        <v>0</v>
      </c>
      <c r="J11" s="31">
        <v>0</v>
      </c>
      <c r="K11" s="35">
        <f t="shared" si="5"/>
        <v>0</v>
      </c>
      <c r="L11" s="31">
        <v>0</v>
      </c>
      <c r="M11" s="35">
        <f t="shared" si="6"/>
        <v>0</v>
      </c>
      <c r="N11" s="100">
        <v>0</v>
      </c>
      <c r="O11" s="35">
        <f t="shared" si="7"/>
        <v>0</v>
      </c>
      <c r="P11" s="100">
        <v>0</v>
      </c>
      <c r="Q11" s="35">
        <f t="shared" si="8"/>
        <v>0</v>
      </c>
      <c r="R11" s="100">
        <v>0</v>
      </c>
      <c r="S11" s="35">
        <f t="shared" si="9"/>
        <v>0</v>
      </c>
      <c r="T11" s="100">
        <v>0</v>
      </c>
      <c r="U11" s="35">
        <f t="shared" si="10"/>
        <v>0</v>
      </c>
      <c r="V11" s="100">
        <v>0</v>
      </c>
      <c r="W11" s="35">
        <f t="shared" si="11"/>
        <v>0</v>
      </c>
      <c r="X11" s="100">
        <v>0</v>
      </c>
      <c r="Y11" s="35">
        <f t="shared" si="12"/>
        <v>0</v>
      </c>
      <c r="Z11" s="100">
        <v>0</v>
      </c>
      <c r="AA11" s="35">
        <f t="shared" si="13"/>
        <v>0</v>
      </c>
    </row>
    <row r="12" spans="1:27" hidden="1" x14ac:dyDescent="0.3">
      <c r="A12" s="165" t="s">
        <v>166</v>
      </c>
      <c r="B12" s="40">
        <f t="shared" si="1"/>
        <v>0</v>
      </c>
      <c r="C12" s="41">
        <f t="shared" si="0"/>
        <v>0</v>
      </c>
      <c r="D12" s="18">
        <v>0</v>
      </c>
      <c r="E12" s="2">
        <f t="shared" si="2"/>
        <v>0</v>
      </c>
      <c r="F12" s="31">
        <v>0</v>
      </c>
      <c r="G12" s="35">
        <f t="shared" si="3"/>
        <v>0</v>
      </c>
      <c r="H12" s="31">
        <v>0</v>
      </c>
      <c r="I12" s="35">
        <f t="shared" si="4"/>
        <v>0</v>
      </c>
      <c r="J12" s="31">
        <v>0</v>
      </c>
      <c r="K12" s="35">
        <f t="shared" si="5"/>
        <v>0</v>
      </c>
      <c r="L12" s="31">
        <v>0</v>
      </c>
      <c r="M12" s="35">
        <f t="shared" si="6"/>
        <v>0</v>
      </c>
      <c r="N12" s="100">
        <v>0</v>
      </c>
      <c r="O12" s="35">
        <f t="shared" si="7"/>
        <v>0</v>
      </c>
      <c r="P12" s="100">
        <v>0</v>
      </c>
      <c r="Q12" s="35">
        <f t="shared" si="8"/>
        <v>0</v>
      </c>
      <c r="R12" s="100">
        <v>0</v>
      </c>
      <c r="S12" s="35">
        <f t="shared" si="9"/>
        <v>0</v>
      </c>
      <c r="T12" s="100">
        <v>0</v>
      </c>
      <c r="U12" s="35">
        <f t="shared" si="10"/>
        <v>0</v>
      </c>
      <c r="V12" s="100">
        <v>0</v>
      </c>
      <c r="W12" s="35">
        <f t="shared" si="11"/>
        <v>0</v>
      </c>
      <c r="X12" s="100">
        <v>0</v>
      </c>
      <c r="Y12" s="35">
        <f t="shared" si="12"/>
        <v>0</v>
      </c>
      <c r="Z12" s="100">
        <v>0</v>
      </c>
      <c r="AA12" s="35">
        <f t="shared" si="13"/>
        <v>0</v>
      </c>
    </row>
    <row r="13" spans="1:27" hidden="1" x14ac:dyDescent="0.3">
      <c r="A13" s="165" t="s">
        <v>25</v>
      </c>
      <c r="B13" s="40">
        <f t="shared" si="1"/>
        <v>0</v>
      </c>
      <c r="C13" s="41">
        <f t="shared" si="0"/>
        <v>0</v>
      </c>
      <c r="D13" s="18">
        <v>0</v>
      </c>
      <c r="E13" s="2">
        <f t="shared" si="2"/>
        <v>0</v>
      </c>
      <c r="F13" s="31">
        <v>0</v>
      </c>
      <c r="G13" s="35">
        <f t="shared" si="3"/>
        <v>0</v>
      </c>
      <c r="H13" s="31">
        <v>0</v>
      </c>
      <c r="I13" s="35">
        <f t="shared" si="4"/>
        <v>0</v>
      </c>
      <c r="J13" s="31">
        <v>0</v>
      </c>
      <c r="K13" s="35">
        <f t="shared" si="5"/>
        <v>0</v>
      </c>
      <c r="L13" s="31">
        <v>0</v>
      </c>
      <c r="M13" s="35">
        <f t="shared" si="6"/>
        <v>0</v>
      </c>
      <c r="N13" s="100">
        <v>0</v>
      </c>
      <c r="O13" s="35">
        <f t="shared" si="7"/>
        <v>0</v>
      </c>
      <c r="P13" s="100">
        <v>0</v>
      </c>
      <c r="Q13" s="35">
        <f t="shared" si="8"/>
        <v>0</v>
      </c>
      <c r="R13" s="100">
        <v>0</v>
      </c>
      <c r="S13" s="35">
        <f t="shared" si="9"/>
        <v>0</v>
      </c>
      <c r="T13" s="100">
        <v>0</v>
      </c>
      <c r="U13" s="35">
        <f t="shared" si="10"/>
        <v>0</v>
      </c>
      <c r="V13" s="100">
        <v>0</v>
      </c>
      <c r="W13" s="35">
        <f t="shared" si="11"/>
        <v>0</v>
      </c>
      <c r="X13" s="100">
        <v>0</v>
      </c>
      <c r="Y13" s="35">
        <f t="shared" si="12"/>
        <v>0</v>
      </c>
      <c r="Z13" s="100">
        <v>0</v>
      </c>
      <c r="AA13" s="35">
        <f t="shared" si="13"/>
        <v>0</v>
      </c>
    </row>
    <row r="14" spans="1:27" x14ac:dyDescent="0.3">
      <c r="A14" s="165" t="s">
        <v>167</v>
      </c>
      <c r="B14" s="40">
        <f t="shared" si="1"/>
        <v>11</v>
      </c>
      <c r="C14" s="41">
        <f t="shared" si="0"/>
        <v>0.13095238095238096</v>
      </c>
      <c r="D14" s="18">
        <v>4</v>
      </c>
      <c r="E14" s="2">
        <f t="shared" si="2"/>
        <v>0.36363636363636365</v>
      </c>
      <c r="F14" s="31">
        <v>0</v>
      </c>
      <c r="G14" s="35">
        <f t="shared" si="3"/>
        <v>0</v>
      </c>
      <c r="H14" s="31">
        <v>1</v>
      </c>
      <c r="I14" s="35">
        <f t="shared" si="4"/>
        <v>0.2</v>
      </c>
      <c r="J14" s="31">
        <v>0</v>
      </c>
      <c r="K14" s="35">
        <f t="shared" si="5"/>
        <v>0</v>
      </c>
      <c r="L14" s="31">
        <v>0</v>
      </c>
      <c r="M14" s="35">
        <f t="shared" si="6"/>
        <v>0</v>
      </c>
      <c r="N14" s="100">
        <v>0</v>
      </c>
      <c r="O14" s="35">
        <f t="shared" si="7"/>
        <v>0</v>
      </c>
      <c r="P14" s="100">
        <v>0</v>
      </c>
      <c r="Q14" s="35">
        <f t="shared" si="8"/>
        <v>0</v>
      </c>
      <c r="R14" s="100">
        <v>2</v>
      </c>
      <c r="S14" s="35">
        <f t="shared" si="9"/>
        <v>0.125</v>
      </c>
      <c r="T14" s="100">
        <v>0</v>
      </c>
      <c r="U14" s="35">
        <f t="shared" si="10"/>
        <v>0</v>
      </c>
      <c r="V14" s="100">
        <v>2</v>
      </c>
      <c r="W14" s="35">
        <f t="shared" si="11"/>
        <v>0.25</v>
      </c>
      <c r="X14" s="100">
        <v>0</v>
      </c>
      <c r="Y14" s="35">
        <f t="shared" si="12"/>
        <v>0</v>
      </c>
      <c r="Z14" s="100">
        <v>2</v>
      </c>
      <c r="AA14" s="35">
        <f t="shared" si="13"/>
        <v>0.33333333333333331</v>
      </c>
    </row>
    <row r="15" spans="1:27" hidden="1" x14ac:dyDescent="0.3">
      <c r="A15" s="165" t="s">
        <v>168</v>
      </c>
      <c r="B15" s="40">
        <f t="shared" si="1"/>
        <v>0</v>
      </c>
      <c r="C15" s="41">
        <f t="shared" si="0"/>
        <v>0</v>
      </c>
      <c r="D15" s="18">
        <v>0</v>
      </c>
      <c r="E15" s="2">
        <f t="shared" si="2"/>
        <v>0</v>
      </c>
      <c r="F15" s="31">
        <v>0</v>
      </c>
      <c r="G15" s="35">
        <f t="shared" si="3"/>
        <v>0</v>
      </c>
      <c r="H15" s="31">
        <v>0</v>
      </c>
      <c r="I15" s="35">
        <f t="shared" si="4"/>
        <v>0</v>
      </c>
      <c r="J15" s="31">
        <v>0</v>
      </c>
      <c r="K15" s="35">
        <f t="shared" si="5"/>
        <v>0</v>
      </c>
      <c r="L15" s="31">
        <v>0</v>
      </c>
      <c r="M15" s="35">
        <f t="shared" si="6"/>
        <v>0</v>
      </c>
      <c r="N15" s="100">
        <v>0</v>
      </c>
      <c r="O15" s="35">
        <f t="shared" si="7"/>
        <v>0</v>
      </c>
      <c r="P15" s="100">
        <v>0</v>
      </c>
      <c r="Q15" s="35">
        <f t="shared" si="8"/>
        <v>0</v>
      </c>
      <c r="R15" s="100">
        <v>0</v>
      </c>
      <c r="S15" s="35">
        <f t="shared" si="9"/>
        <v>0</v>
      </c>
      <c r="T15" s="100">
        <v>0</v>
      </c>
      <c r="U15" s="35">
        <f t="shared" si="10"/>
        <v>0</v>
      </c>
      <c r="V15" s="100">
        <v>0</v>
      </c>
      <c r="W15" s="35">
        <f t="shared" si="11"/>
        <v>0</v>
      </c>
      <c r="X15" s="100">
        <v>0</v>
      </c>
      <c r="Y15" s="35">
        <f t="shared" si="12"/>
        <v>0</v>
      </c>
      <c r="Z15" s="100">
        <v>0</v>
      </c>
      <c r="AA15" s="35">
        <f t="shared" si="13"/>
        <v>0</v>
      </c>
    </row>
    <row r="16" spans="1:27" hidden="1" x14ac:dyDescent="0.3">
      <c r="A16" s="165" t="s">
        <v>169</v>
      </c>
      <c r="B16" s="40">
        <f t="shared" si="1"/>
        <v>0</v>
      </c>
      <c r="C16" s="41">
        <f t="shared" si="0"/>
        <v>0</v>
      </c>
      <c r="D16" s="18">
        <v>0</v>
      </c>
      <c r="E16" s="2">
        <f t="shared" si="2"/>
        <v>0</v>
      </c>
      <c r="F16" s="31">
        <v>0</v>
      </c>
      <c r="G16" s="35">
        <f t="shared" si="3"/>
        <v>0</v>
      </c>
      <c r="H16" s="31">
        <v>0</v>
      </c>
      <c r="I16" s="35">
        <f t="shared" si="4"/>
        <v>0</v>
      </c>
      <c r="J16" s="31">
        <v>0</v>
      </c>
      <c r="K16" s="35">
        <f t="shared" si="5"/>
        <v>0</v>
      </c>
      <c r="L16" s="31">
        <v>0</v>
      </c>
      <c r="M16" s="35">
        <f t="shared" si="6"/>
        <v>0</v>
      </c>
      <c r="N16" s="100">
        <v>0</v>
      </c>
      <c r="O16" s="35">
        <f t="shared" si="7"/>
        <v>0</v>
      </c>
      <c r="P16" s="100">
        <v>0</v>
      </c>
      <c r="Q16" s="35">
        <f t="shared" si="8"/>
        <v>0</v>
      </c>
      <c r="R16" s="100">
        <v>0</v>
      </c>
      <c r="S16" s="35">
        <f t="shared" si="9"/>
        <v>0</v>
      </c>
      <c r="T16" s="100">
        <v>0</v>
      </c>
      <c r="U16" s="35">
        <f t="shared" si="10"/>
        <v>0</v>
      </c>
      <c r="V16" s="100">
        <v>0</v>
      </c>
      <c r="W16" s="35">
        <f t="shared" si="11"/>
        <v>0</v>
      </c>
      <c r="X16" s="100">
        <v>0</v>
      </c>
      <c r="Y16" s="35">
        <f t="shared" si="12"/>
        <v>0</v>
      </c>
      <c r="Z16" s="100">
        <v>0</v>
      </c>
      <c r="AA16" s="35">
        <f t="shared" si="13"/>
        <v>0</v>
      </c>
    </row>
    <row r="17" spans="1:27" x14ac:dyDescent="0.3">
      <c r="A17" s="165" t="s">
        <v>170</v>
      </c>
      <c r="B17" s="40">
        <f t="shared" si="1"/>
        <v>23</v>
      </c>
      <c r="C17" s="41">
        <f t="shared" si="0"/>
        <v>0.27380952380952384</v>
      </c>
      <c r="D17" s="18">
        <v>3</v>
      </c>
      <c r="E17" s="2">
        <f>D17/$D$3</f>
        <v>0.27272727272727271</v>
      </c>
      <c r="F17" s="31">
        <v>1</v>
      </c>
      <c r="G17" s="35">
        <f t="shared" si="3"/>
        <v>0.25</v>
      </c>
      <c r="H17" s="31">
        <v>1</v>
      </c>
      <c r="I17" s="35">
        <f t="shared" si="4"/>
        <v>0.2</v>
      </c>
      <c r="J17" s="31">
        <v>5</v>
      </c>
      <c r="K17" s="35">
        <f t="shared" si="5"/>
        <v>0.625</v>
      </c>
      <c r="L17" s="31">
        <v>0</v>
      </c>
      <c r="M17" s="35">
        <f t="shared" si="6"/>
        <v>0</v>
      </c>
      <c r="N17" s="100">
        <v>0</v>
      </c>
      <c r="O17" s="35">
        <f t="shared" si="7"/>
        <v>0</v>
      </c>
      <c r="P17" s="100">
        <v>5</v>
      </c>
      <c r="Q17" s="35">
        <f>P17/$P$3</f>
        <v>0.45454545454545453</v>
      </c>
      <c r="R17" s="100">
        <v>3</v>
      </c>
      <c r="S17" s="35">
        <f t="shared" si="9"/>
        <v>0.1875</v>
      </c>
      <c r="T17" s="100">
        <v>1</v>
      </c>
      <c r="U17" s="35">
        <f t="shared" si="10"/>
        <v>9.0909090909090912E-2</v>
      </c>
      <c r="V17" s="100">
        <v>1</v>
      </c>
      <c r="W17" s="35">
        <f t="shared" si="11"/>
        <v>0.125</v>
      </c>
      <c r="X17" s="100">
        <v>1</v>
      </c>
      <c r="Y17" s="35">
        <f t="shared" si="12"/>
        <v>0.5</v>
      </c>
      <c r="Z17" s="100">
        <v>2</v>
      </c>
      <c r="AA17" s="35">
        <f t="shared" si="13"/>
        <v>0.33333333333333331</v>
      </c>
    </row>
    <row r="18" spans="1:27" hidden="1" x14ac:dyDescent="0.3">
      <c r="A18" s="165" t="s">
        <v>171</v>
      </c>
      <c r="B18" s="85">
        <f t="shared" ref="B18:B19" si="14">SUM(D18+F18+H18+J18+L18+N18+P18+R18+T18+V18+X18+Z18)</f>
        <v>0</v>
      </c>
      <c r="C18" s="41">
        <f t="shared" ref="C18:C19" si="15">B18/$B$3</f>
        <v>0</v>
      </c>
      <c r="D18" s="18">
        <v>0</v>
      </c>
      <c r="E18" s="2">
        <f t="shared" ref="E18" si="16">D18/$D$3</f>
        <v>0</v>
      </c>
      <c r="F18" s="86">
        <v>0</v>
      </c>
      <c r="G18" s="35">
        <f t="shared" ref="G18:G19" si="17">F18/$F$3</f>
        <v>0</v>
      </c>
      <c r="H18" s="86">
        <v>0</v>
      </c>
      <c r="I18" s="35">
        <f t="shared" ref="I18:I19" si="18">H18/$H$3</f>
        <v>0</v>
      </c>
      <c r="J18" s="86">
        <v>0</v>
      </c>
      <c r="K18" s="35">
        <f t="shared" ref="K18:K19" si="19">J18/$J$3</f>
        <v>0</v>
      </c>
      <c r="L18" s="86">
        <v>0</v>
      </c>
      <c r="M18" s="35">
        <f t="shared" ref="M18:M19" si="20">L18/$L$3</f>
        <v>0</v>
      </c>
      <c r="N18" s="100">
        <v>0</v>
      </c>
      <c r="O18" s="35">
        <f t="shared" ref="O18:O19" si="21">N18/$N$3</f>
        <v>0</v>
      </c>
      <c r="P18" s="100">
        <v>0</v>
      </c>
      <c r="Q18" s="35">
        <f t="shared" ref="Q18" si="22">P18/$P$3</f>
        <v>0</v>
      </c>
      <c r="R18" s="100">
        <v>0</v>
      </c>
      <c r="S18" s="35">
        <f t="shared" ref="S18:S19" si="23">R18/$R$3</f>
        <v>0</v>
      </c>
      <c r="T18" s="100">
        <v>0</v>
      </c>
      <c r="U18" s="35">
        <f t="shared" ref="U18:U19" si="24">T18/$T$3</f>
        <v>0</v>
      </c>
      <c r="V18" s="100">
        <v>0</v>
      </c>
      <c r="W18" s="35">
        <f t="shared" ref="W18:W19" si="25">V18/$V$3</f>
        <v>0</v>
      </c>
      <c r="X18" s="100">
        <v>0</v>
      </c>
      <c r="Y18" s="35">
        <f t="shared" ref="Y18:Y19" si="26">X18/$X$3</f>
        <v>0</v>
      </c>
      <c r="Z18" s="100">
        <v>0</v>
      </c>
      <c r="AA18" s="35">
        <f t="shared" ref="AA18:AA19" si="27">Z18/$Z$3</f>
        <v>0</v>
      </c>
    </row>
    <row r="19" spans="1:27" hidden="1" x14ac:dyDescent="0.3">
      <c r="A19" s="165" t="s">
        <v>172</v>
      </c>
      <c r="B19" s="85">
        <f t="shared" si="14"/>
        <v>0</v>
      </c>
      <c r="C19" s="41">
        <f t="shared" si="15"/>
        <v>0</v>
      </c>
      <c r="D19" s="18">
        <v>0</v>
      </c>
      <c r="E19" s="2">
        <f>D19/$D$3</f>
        <v>0</v>
      </c>
      <c r="F19" s="86">
        <v>0</v>
      </c>
      <c r="G19" s="35">
        <f t="shared" si="17"/>
        <v>0</v>
      </c>
      <c r="H19" s="86">
        <v>0</v>
      </c>
      <c r="I19" s="35">
        <f t="shared" si="18"/>
        <v>0</v>
      </c>
      <c r="J19" s="86">
        <v>0</v>
      </c>
      <c r="K19" s="35">
        <f t="shared" si="19"/>
        <v>0</v>
      </c>
      <c r="L19" s="86">
        <v>0</v>
      </c>
      <c r="M19" s="35">
        <f t="shared" si="20"/>
        <v>0</v>
      </c>
      <c r="N19" s="100">
        <v>0</v>
      </c>
      <c r="O19" s="35">
        <f t="shared" si="21"/>
        <v>0</v>
      </c>
      <c r="P19" s="100">
        <v>0</v>
      </c>
      <c r="Q19" s="35">
        <f>P19/$P$3</f>
        <v>0</v>
      </c>
      <c r="R19" s="100">
        <v>0</v>
      </c>
      <c r="S19" s="35">
        <f t="shared" si="23"/>
        <v>0</v>
      </c>
      <c r="T19" s="100">
        <v>0</v>
      </c>
      <c r="U19" s="35">
        <f t="shared" si="24"/>
        <v>0</v>
      </c>
      <c r="V19" s="100">
        <v>0</v>
      </c>
      <c r="W19" s="35">
        <f t="shared" si="25"/>
        <v>0</v>
      </c>
      <c r="X19" s="100">
        <v>0</v>
      </c>
      <c r="Y19" s="35">
        <f t="shared" si="26"/>
        <v>0</v>
      </c>
      <c r="Z19" s="100">
        <v>0</v>
      </c>
      <c r="AA19" s="35">
        <f t="shared" si="27"/>
        <v>0</v>
      </c>
    </row>
    <row r="20" spans="1:27" hidden="1" x14ac:dyDescent="0.3">
      <c r="A20" s="152" t="s">
        <v>173</v>
      </c>
      <c r="B20" s="122">
        <f t="shared" ref="B20" si="28">SUM(D20+F20+H20+J20+L20+N20+P20+R20+T20+V20+X20+Z20)</f>
        <v>0</v>
      </c>
      <c r="C20" s="41">
        <f t="shared" ref="C20" si="29">B20/$B$3</f>
        <v>0</v>
      </c>
      <c r="D20" s="18">
        <v>0</v>
      </c>
      <c r="E20" s="2">
        <f>D20/$D$3</f>
        <v>0</v>
      </c>
      <c r="F20" s="123">
        <v>0</v>
      </c>
      <c r="G20" s="35">
        <f t="shared" ref="G20" si="30">F20/$F$3</f>
        <v>0</v>
      </c>
      <c r="H20" s="123">
        <v>0</v>
      </c>
      <c r="I20" s="35">
        <f t="shared" ref="I20" si="31">H20/$H$3</f>
        <v>0</v>
      </c>
      <c r="J20" s="123">
        <v>0</v>
      </c>
      <c r="K20" s="35">
        <f t="shared" ref="K20" si="32">J20/$J$3</f>
        <v>0</v>
      </c>
      <c r="L20" s="123">
        <v>0</v>
      </c>
      <c r="M20" s="35">
        <f t="shared" ref="M20" si="33">L20/$L$3</f>
        <v>0</v>
      </c>
      <c r="N20" s="123">
        <v>0</v>
      </c>
      <c r="O20" s="35">
        <f t="shared" ref="O20" si="34">N20/$N$3</f>
        <v>0</v>
      </c>
      <c r="P20" s="123">
        <v>0</v>
      </c>
      <c r="Q20" s="35">
        <f>P20/$P$3</f>
        <v>0</v>
      </c>
      <c r="R20" s="123">
        <v>0</v>
      </c>
      <c r="S20" s="35">
        <f t="shared" ref="S20" si="35">R20/$R$3</f>
        <v>0</v>
      </c>
      <c r="T20" s="123">
        <v>0</v>
      </c>
      <c r="U20" s="35">
        <f t="shared" ref="U20" si="36">T20/$T$3</f>
        <v>0</v>
      </c>
      <c r="V20" s="123">
        <v>0</v>
      </c>
      <c r="W20" s="35">
        <f t="shared" ref="W20" si="37">V20/$V$3</f>
        <v>0</v>
      </c>
      <c r="X20" s="123">
        <v>0</v>
      </c>
      <c r="Y20" s="35">
        <f t="shared" ref="Y20" si="38">X20/$X$3</f>
        <v>0</v>
      </c>
      <c r="Z20" s="123">
        <v>0</v>
      </c>
      <c r="AA20" s="35">
        <f t="shared" ref="AA20" si="39">Z20/$Z$3</f>
        <v>0</v>
      </c>
    </row>
    <row r="21" spans="1:27" s="12" customFormat="1" hidden="1" x14ac:dyDescent="0.3">
      <c r="A21" s="19" t="s">
        <v>15</v>
      </c>
      <c r="B21" s="33">
        <f>SUM(B22:B24)</f>
        <v>0</v>
      </c>
      <c r="C21" s="33"/>
      <c r="D21" s="20">
        <f>SUM(D22:D24)</f>
        <v>0</v>
      </c>
      <c r="E21" s="21"/>
      <c r="F21" s="33">
        <v>0</v>
      </c>
      <c r="G21" s="33"/>
      <c r="H21" s="33">
        <v>0</v>
      </c>
      <c r="I21" s="33"/>
      <c r="J21" s="33">
        <f>SUM(J22:J24)</f>
        <v>0</v>
      </c>
      <c r="K21" s="33"/>
      <c r="L21" s="33">
        <f>SUM(L22:L24)</f>
        <v>0</v>
      </c>
      <c r="M21" s="33"/>
      <c r="N21" s="33">
        <f>SUM(N22:N24)</f>
        <v>0</v>
      </c>
      <c r="O21" s="33"/>
      <c r="P21" s="33">
        <f>SUM(P22:P24)</f>
        <v>0</v>
      </c>
      <c r="Q21" s="33"/>
      <c r="R21" s="33">
        <f>SUM(R22:R24)</f>
        <v>0</v>
      </c>
      <c r="S21" s="33"/>
      <c r="T21" s="33">
        <f>SUM(T22:T24)</f>
        <v>0</v>
      </c>
      <c r="U21" s="33"/>
      <c r="V21" s="33">
        <f>SUM(V22:V24)</f>
        <v>0</v>
      </c>
      <c r="W21" s="33"/>
      <c r="X21" s="33">
        <f>SUM(X22:X24)</f>
        <v>0</v>
      </c>
      <c r="Y21" s="33"/>
      <c r="Z21" s="33">
        <f>SUM(Z22:Z24)</f>
        <v>0</v>
      </c>
      <c r="AA21" s="33"/>
    </row>
    <row r="22" spans="1:27" hidden="1" x14ac:dyDescent="0.3">
      <c r="A22" s="1" t="s">
        <v>7</v>
      </c>
      <c r="B22" s="40">
        <f>SUM(D22+F22+H22+J22+L22+N22+P22+R22+T22+V22+X22+Z22)</f>
        <v>0</v>
      </c>
      <c r="C22" s="41" t="e">
        <f>B22/$B$21</f>
        <v>#DIV/0!</v>
      </c>
      <c r="D22" s="18">
        <v>0</v>
      </c>
      <c r="E22" s="2" t="e">
        <f>D22/$D$21</f>
        <v>#DIV/0!</v>
      </c>
      <c r="F22" s="31">
        <v>0</v>
      </c>
      <c r="G22" s="35" t="e">
        <f>F22/$F$21</f>
        <v>#DIV/0!</v>
      </c>
      <c r="H22" s="31">
        <v>0</v>
      </c>
      <c r="I22" s="35" t="e">
        <f>H22/$H$21</f>
        <v>#DIV/0!</v>
      </c>
      <c r="J22" s="31">
        <v>0</v>
      </c>
      <c r="K22" s="35" t="e">
        <f>J22/$J$21</f>
        <v>#DIV/0!</v>
      </c>
      <c r="L22" s="31">
        <v>0</v>
      </c>
      <c r="M22" s="35" t="e">
        <f>L22/$L$21</f>
        <v>#DIV/0!</v>
      </c>
      <c r="N22" s="100">
        <v>0</v>
      </c>
      <c r="O22" s="35" t="e">
        <f>N22/$N$21</f>
        <v>#DIV/0!</v>
      </c>
      <c r="P22" s="100">
        <v>0</v>
      </c>
      <c r="Q22" s="35" t="e">
        <f>P22/$P$21</f>
        <v>#DIV/0!</v>
      </c>
      <c r="R22" s="100">
        <v>0</v>
      </c>
      <c r="S22" s="35" t="e">
        <f>R22/$R$21</f>
        <v>#DIV/0!</v>
      </c>
      <c r="T22" s="100">
        <v>0</v>
      </c>
      <c r="U22" s="35" t="e">
        <f>T22/$T$21</f>
        <v>#DIV/0!</v>
      </c>
      <c r="V22" s="100">
        <v>0</v>
      </c>
      <c r="W22" s="35" t="e">
        <f>V22/$V$21</f>
        <v>#DIV/0!</v>
      </c>
      <c r="X22" s="100">
        <v>0</v>
      </c>
      <c r="Y22" s="35" t="e">
        <f>X22/$X$21</f>
        <v>#DIV/0!</v>
      </c>
      <c r="Z22" s="100">
        <v>0</v>
      </c>
      <c r="AA22" s="35" t="e">
        <f>Z22/$Z$21</f>
        <v>#DIV/0!</v>
      </c>
    </row>
    <row r="23" spans="1:27" hidden="1" x14ac:dyDescent="0.3">
      <c r="A23" s="1" t="s">
        <v>8</v>
      </c>
      <c r="B23" s="40">
        <f>SUM(D23+F23+H23+J23+L23+N23+P23+R23+T23+V23+X23+Z23)</f>
        <v>0</v>
      </c>
      <c r="C23" s="41" t="e">
        <f>B23/$B$21</f>
        <v>#DIV/0!</v>
      </c>
      <c r="D23" s="18">
        <v>0</v>
      </c>
      <c r="E23" s="2" t="e">
        <f t="shared" ref="E23:E24" si="40">D23/$D$21</f>
        <v>#DIV/0!</v>
      </c>
      <c r="F23" s="31">
        <v>0</v>
      </c>
      <c r="G23" s="35" t="e">
        <f t="shared" ref="G23:G24" si="41">F23/$F$21</f>
        <v>#DIV/0!</v>
      </c>
      <c r="H23" s="31">
        <v>0</v>
      </c>
      <c r="I23" s="35" t="e">
        <f t="shared" ref="I23:I24" si="42">H23/$H$21</f>
        <v>#DIV/0!</v>
      </c>
      <c r="J23" s="31">
        <v>0</v>
      </c>
      <c r="K23" s="35" t="e">
        <f t="shared" ref="K23:K24" si="43">J23/$J$21</f>
        <v>#DIV/0!</v>
      </c>
      <c r="L23" s="31">
        <v>0</v>
      </c>
      <c r="M23" s="35" t="e">
        <f t="shared" ref="M23:M24" si="44">L23/$L$21</f>
        <v>#DIV/0!</v>
      </c>
      <c r="N23" s="100">
        <v>0</v>
      </c>
      <c r="O23" s="35" t="e">
        <f t="shared" ref="O23:O24" si="45">N23/$N$21</f>
        <v>#DIV/0!</v>
      </c>
      <c r="P23" s="100">
        <v>0</v>
      </c>
      <c r="Q23" s="35" t="e">
        <f t="shared" ref="Q23:Q24" si="46">P23/$P$21</f>
        <v>#DIV/0!</v>
      </c>
      <c r="R23" s="100">
        <v>0</v>
      </c>
      <c r="S23" s="35" t="e">
        <f t="shared" ref="S23:S24" si="47">R23/$R$21</f>
        <v>#DIV/0!</v>
      </c>
      <c r="T23" s="100">
        <v>0</v>
      </c>
      <c r="U23" s="35" t="e">
        <f t="shared" ref="U23:U24" si="48">T23/$T$21</f>
        <v>#DIV/0!</v>
      </c>
      <c r="V23" s="100">
        <v>0</v>
      </c>
      <c r="W23" s="35" t="e">
        <f t="shared" ref="W23:W24" si="49">V23/$V$21</f>
        <v>#DIV/0!</v>
      </c>
      <c r="X23" s="100">
        <v>0</v>
      </c>
      <c r="Y23" s="35" t="e">
        <f t="shared" ref="Y23:Y24" si="50">X23/$X$21</f>
        <v>#DIV/0!</v>
      </c>
      <c r="Z23" s="100">
        <v>0</v>
      </c>
      <c r="AA23" s="35" t="e">
        <f t="shared" ref="AA23:AA24" si="51">Z23/$Z$21</f>
        <v>#DIV/0!</v>
      </c>
    </row>
    <row r="24" spans="1:27" hidden="1" x14ac:dyDescent="0.3">
      <c r="A24" s="1" t="s">
        <v>2</v>
      </c>
      <c r="B24" s="40">
        <f>SUM(D24+F24+H24+J24+L24+N24+P24+R24+T24+V24+X24+Z24)</f>
        <v>0</v>
      </c>
      <c r="C24" s="41" t="e">
        <f>B24/$B$21</f>
        <v>#DIV/0!</v>
      </c>
      <c r="D24" s="18">
        <v>0</v>
      </c>
      <c r="E24" s="2" t="e">
        <f t="shared" si="40"/>
        <v>#DIV/0!</v>
      </c>
      <c r="F24" s="31">
        <v>0</v>
      </c>
      <c r="G24" s="35" t="e">
        <f t="shared" si="41"/>
        <v>#DIV/0!</v>
      </c>
      <c r="H24" s="31">
        <v>0</v>
      </c>
      <c r="I24" s="35" t="e">
        <f t="shared" si="42"/>
        <v>#DIV/0!</v>
      </c>
      <c r="J24" s="31">
        <v>0</v>
      </c>
      <c r="K24" s="35" t="e">
        <f t="shared" si="43"/>
        <v>#DIV/0!</v>
      </c>
      <c r="L24" s="31">
        <v>0</v>
      </c>
      <c r="M24" s="35" t="e">
        <f t="shared" si="44"/>
        <v>#DIV/0!</v>
      </c>
      <c r="N24" s="100">
        <v>0</v>
      </c>
      <c r="O24" s="35" t="e">
        <f t="shared" si="45"/>
        <v>#DIV/0!</v>
      </c>
      <c r="P24" s="100">
        <v>0</v>
      </c>
      <c r="Q24" s="35" t="e">
        <f t="shared" si="46"/>
        <v>#DIV/0!</v>
      </c>
      <c r="R24" s="100">
        <v>0</v>
      </c>
      <c r="S24" s="35" t="e">
        <f t="shared" si="47"/>
        <v>#DIV/0!</v>
      </c>
      <c r="T24" s="100">
        <v>0</v>
      </c>
      <c r="U24" s="35" t="e">
        <f t="shared" si="48"/>
        <v>#DIV/0!</v>
      </c>
      <c r="V24" s="100">
        <v>0</v>
      </c>
      <c r="W24" s="35" t="e">
        <f t="shared" si="49"/>
        <v>#DIV/0!</v>
      </c>
      <c r="X24" s="100">
        <v>0</v>
      </c>
      <c r="Y24" s="35" t="e">
        <f t="shared" si="50"/>
        <v>#DIV/0!</v>
      </c>
      <c r="Z24" s="100">
        <v>0</v>
      </c>
      <c r="AA24" s="35" t="e">
        <f t="shared" si="51"/>
        <v>#DIV/0!</v>
      </c>
    </row>
    <row r="25" spans="1:27" s="12" customFormat="1" x14ac:dyDescent="0.3">
      <c r="A25" s="16" t="s">
        <v>16</v>
      </c>
      <c r="B25" s="33">
        <f>SUM(B26:B39)</f>
        <v>3</v>
      </c>
      <c r="C25" s="33"/>
      <c r="D25" s="17">
        <f>SUM(D26:D38)</f>
        <v>1</v>
      </c>
      <c r="E25" s="21"/>
      <c r="F25" s="33">
        <v>0</v>
      </c>
      <c r="G25" s="33"/>
      <c r="H25" s="33">
        <v>1</v>
      </c>
      <c r="I25" s="33"/>
      <c r="J25" s="33">
        <f>SUM(J26:J38)</f>
        <v>0</v>
      </c>
      <c r="K25" s="33"/>
      <c r="L25" s="33">
        <f>SUM(L26:L38)</f>
        <v>0</v>
      </c>
      <c r="M25" s="33"/>
      <c r="N25" s="33">
        <f>SUM(N26:N38)</f>
        <v>0</v>
      </c>
      <c r="O25" s="33"/>
      <c r="P25" s="33">
        <f>SUM(P26:P39)</f>
        <v>0</v>
      </c>
      <c r="Q25" s="33"/>
      <c r="R25" s="33">
        <f>SUM(R26:R39)</f>
        <v>1</v>
      </c>
      <c r="S25" s="33"/>
      <c r="T25" s="33">
        <f>SUM(T26:T39)</f>
        <v>0</v>
      </c>
      <c r="U25" s="33"/>
      <c r="V25" s="33">
        <f>SUM(V26:V39)</f>
        <v>0</v>
      </c>
      <c r="W25" s="33"/>
      <c r="X25" s="33">
        <f>SUM(X26:X39)</f>
        <v>0</v>
      </c>
      <c r="Y25" s="33"/>
      <c r="Z25" s="33">
        <f>SUM(Z26:Z39)</f>
        <v>0</v>
      </c>
      <c r="AA25" s="33"/>
    </row>
    <row r="26" spans="1:27" hidden="1" x14ac:dyDescent="0.3">
      <c r="A26" s="1" t="s">
        <v>17</v>
      </c>
      <c r="B26" s="40">
        <f t="shared" ref="B26:B38" si="52">SUM(Z26+X26+V26+T26+R26+P26+N26+L26+J26+H26+F26+D26)</f>
        <v>0</v>
      </c>
      <c r="C26" s="41">
        <f t="shared" ref="C26:C38" si="53">B26/$B$25</f>
        <v>0</v>
      </c>
      <c r="D26" s="18">
        <v>0</v>
      </c>
      <c r="E26" s="2">
        <f>D26/$D$25</f>
        <v>0</v>
      </c>
      <c r="F26" s="31">
        <v>0</v>
      </c>
      <c r="G26" s="35" t="e">
        <f>F26/$F$25</f>
        <v>#DIV/0!</v>
      </c>
      <c r="H26" s="31">
        <v>0</v>
      </c>
      <c r="I26" s="35">
        <f>H26/$H$25</f>
        <v>0</v>
      </c>
      <c r="J26" s="31">
        <v>0</v>
      </c>
      <c r="K26" s="35" t="e">
        <f>J26/$J$25</f>
        <v>#DIV/0!</v>
      </c>
      <c r="L26" s="31">
        <v>0</v>
      </c>
      <c r="M26" s="35" t="e">
        <f>L26/$L$25</f>
        <v>#DIV/0!</v>
      </c>
      <c r="N26" s="100">
        <v>0</v>
      </c>
      <c r="O26" s="35" t="e">
        <f>N26/$N$25</f>
        <v>#DIV/0!</v>
      </c>
      <c r="P26" s="100">
        <v>0</v>
      </c>
      <c r="Q26" s="35" t="e">
        <f>P26/$P$25</f>
        <v>#DIV/0!</v>
      </c>
      <c r="R26" s="100">
        <v>0</v>
      </c>
      <c r="S26" s="35">
        <f>R26/$R$25</f>
        <v>0</v>
      </c>
      <c r="T26" s="100">
        <v>0</v>
      </c>
      <c r="U26" s="35" t="e">
        <f>T26/$T$25</f>
        <v>#DIV/0!</v>
      </c>
      <c r="V26" s="100">
        <v>0</v>
      </c>
      <c r="W26" s="35" t="e">
        <f>V26/$V$25</f>
        <v>#DIV/0!</v>
      </c>
      <c r="X26" s="100">
        <v>0</v>
      </c>
      <c r="Y26" s="35" t="e">
        <f>X26/$X$25</f>
        <v>#DIV/0!</v>
      </c>
      <c r="Z26" s="100">
        <v>0</v>
      </c>
      <c r="AA26" s="35" t="e">
        <f>Z26/$Z$25</f>
        <v>#DIV/0!</v>
      </c>
    </row>
    <row r="27" spans="1:27" hidden="1" x14ac:dyDescent="0.3">
      <c r="A27" s="1" t="s">
        <v>6</v>
      </c>
      <c r="B27" s="40">
        <f t="shared" si="52"/>
        <v>0</v>
      </c>
      <c r="C27" s="41">
        <f t="shared" si="53"/>
        <v>0</v>
      </c>
      <c r="D27" s="18">
        <v>0</v>
      </c>
      <c r="E27" s="2">
        <f t="shared" ref="E27:E38" si="54">D27/$D$25</f>
        <v>0</v>
      </c>
      <c r="F27" s="31">
        <v>0</v>
      </c>
      <c r="G27" s="35" t="e">
        <f t="shared" ref="G27:G38" si="55">F27/$F$25</f>
        <v>#DIV/0!</v>
      </c>
      <c r="H27" s="31">
        <v>0</v>
      </c>
      <c r="I27" s="35">
        <f t="shared" ref="I27:I38" si="56">H27/$H$25</f>
        <v>0</v>
      </c>
      <c r="J27" s="31">
        <v>0</v>
      </c>
      <c r="K27" s="35" t="e">
        <f t="shared" ref="K27:K38" si="57">J27/$J$25</f>
        <v>#DIV/0!</v>
      </c>
      <c r="L27" s="31">
        <v>0</v>
      </c>
      <c r="M27" s="35" t="e">
        <f t="shared" ref="M27:M38" si="58">L27/$L$25</f>
        <v>#DIV/0!</v>
      </c>
      <c r="N27" s="100">
        <v>0</v>
      </c>
      <c r="O27" s="35" t="e">
        <f t="shared" ref="O27:O37" si="59">N27/$N$25</f>
        <v>#DIV/0!</v>
      </c>
      <c r="P27" s="100">
        <v>0</v>
      </c>
      <c r="Q27" s="35" t="e">
        <f t="shared" ref="Q27:Q38" si="60">P27/$P$25</f>
        <v>#DIV/0!</v>
      </c>
      <c r="R27" s="100">
        <v>0</v>
      </c>
      <c r="S27" s="35">
        <f t="shared" ref="S27:S38" si="61">R27/$R$25</f>
        <v>0</v>
      </c>
      <c r="T27" s="100">
        <v>0</v>
      </c>
      <c r="U27" s="35" t="e">
        <f t="shared" ref="U27:U38" si="62">T27/$T$25</f>
        <v>#DIV/0!</v>
      </c>
      <c r="V27" s="100">
        <v>0</v>
      </c>
      <c r="W27" s="35" t="e">
        <f t="shared" ref="W27:W38" si="63">V27/$V$25</f>
        <v>#DIV/0!</v>
      </c>
      <c r="X27" s="100">
        <v>0</v>
      </c>
      <c r="Y27" s="35" t="e">
        <f t="shared" ref="Y27:Y38" si="64">X27/$X$25</f>
        <v>#DIV/0!</v>
      </c>
      <c r="Z27" s="100">
        <v>0</v>
      </c>
      <c r="AA27" s="35" t="e">
        <f t="shared" ref="AA27:AA38" si="65">Z27/$Z$25</f>
        <v>#DIV/0!</v>
      </c>
    </row>
    <row r="28" spans="1:27" hidden="1" x14ac:dyDescent="0.3">
      <c r="A28" s="1" t="s">
        <v>18</v>
      </c>
      <c r="B28" s="40">
        <f t="shared" si="52"/>
        <v>0</v>
      </c>
      <c r="C28" s="41">
        <f t="shared" si="53"/>
        <v>0</v>
      </c>
      <c r="D28" s="18">
        <v>0</v>
      </c>
      <c r="E28" s="2">
        <f t="shared" si="54"/>
        <v>0</v>
      </c>
      <c r="F28" s="31">
        <v>0</v>
      </c>
      <c r="G28" s="35" t="e">
        <f t="shared" si="55"/>
        <v>#DIV/0!</v>
      </c>
      <c r="H28" s="31">
        <v>0</v>
      </c>
      <c r="I28" s="35">
        <f t="shared" si="56"/>
        <v>0</v>
      </c>
      <c r="J28" s="31">
        <v>0</v>
      </c>
      <c r="K28" s="35" t="e">
        <f t="shared" si="57"/>
        <v>#DIV/0!</v>
      </c>
      <c r="L28" s="31">
        <v>0</v>
      </c>
      <c r="M28" s="35" t="e">
        <f t="shared" si="58"/>
        <v>#DIV/0!</v>
      </c>
      <c r="N28" s="100">
        <v>0</v>
      </c>
      <c r="O28" s="35" t="e">
        <f t="shared" si="59"/>
        <v>#DIV/0!</v>
      </c>
      <c r="P28" s="100">
        <v>0</v>
      </c>
      <c r="Q28" s="35" t="e">
        <f t="shared" si="60"/>
        <v>#DIV/0!</v>
      </c>
      <c r="R28" s="100">
        <v>0</v>
      </c>
      <c r="S28" s="35">
        <f t="shared" si="61"/>
        <v>0</v>
      </c>
      <c r="T28" s="100">
        <v>0</v>
      </c>
      <c r="U28" s="35" t="e">
        <f t="shared" si="62"/>
        <v>#DIV/0!</v>
      </c>
      <c r="V28" s="100">
        <v>0</v>
      </c>
      <c r="W28" s="35" t="e">
        <f t="shared" si="63"/>
        <v>#DIV/0!</v>
      </c>
      <c r="X28" s="100">
        <v>0</v>
      </c>
      <c r="Y28" s="35" t="e">
        <f t="shared" si="64"/>
        <v>#DIV/0!</v>
      </c>
      <c r="Z28" s="100">
        <v>0</v>
      </c>
      <c r="AA28" s="35" t="e">
        <f t="shared" si="65"/>
        <v>#DIV/0!</v>
      </c>
    </row>
    <row r="29" spans="1:27" hidden="1" x14ac:dyDescent="0.3">
      <c r="A29" s="1" t="s">
        <v>19</v>
      </c>
      <c r="B29" s="40">
        <f t="shared" si="52"/>
        <v>0</v>
      </c>
      <c r="C29" s="41">
        <f t="shared" si="53"/>
        <v>0</v>
      </c>
      <c r="D29" s="18">
        <v>0</v>
      </c>
      <c r="E29" s="2">
        <f t="shared" si="54"/>
        <v>0</v>
      </c>
      <c r="F29" s="31">
        <v>0</v>
      </c>
      <c r="G29" s="35" t="e">
        <f t="shared" si="55"/>
        <v>#DIV/0!</v>
      </c>
      <c r="H29" s="31">
        <v>0</v>
      </c>
      <c r="I29" s="35">
        <f t="shared" si="56"/>
        <v>0</v>
      </c>
      <c r="J29" s="31">
        <v>0</v>
      </c>
      <c r="K29" s="35" t="e">
        <f t="shared" si="57"/>
        <v>#DIV/0!</v>
      </c>
      <c r="L29" s="31">
        <v>0</v>
      </c>
      <c r="M29" s="35" t="e">
        <f t="shared" si="58"/>
        <v>#DIV/0!</v>
      </c>
      <c r="N29" s="100">
        <v>0</v>
      </c>
      <c r="O29" s="35" t="e">
        <f t="shared" si="59"/>
        <v>#DIV/0!</v>
      </c>
      <c r="P29" s="129">
        <v>0</v>
      </c>
      <c r="Q29" s="35" t="e">
        <f t="shared" si="60"/>
        <v>#DIV/0!</v>
      </c>
      <c r="R29" s="100">
        <v>0</v>
      </c>
      <c r="S29" s="35">
        <f t="shared" si="61"/>
        <v>0</v>
      </c>
      <c r="T29" s="100">
        <v>0</v>
      </c>
      <c r="U29" s="35" t="e">
        <f t="shared" si="62"/>
        <v>#DIV/0!</v>
      </c>
      <c r="V29" s="100">
        <v>0</v>
      </c>
      <c r="W29" s="35" t="e">
        <f t="shared" si="63"/>
        <v>#DIV/0!</v>
      </c>
      <c r="X29" s="100">
        <v>0</v>
      </c>
      <c r="Y29" s="35" t="e">
        <f t="shared" si="64"/>
        <v>#DIV/0!</v>
      </c>
      <c r="Z29" s="100">
        <v>0</v>
      </c>
      <c r="AA29" s="35" t="e">
        <f t="shared" si="65"/>
        <v>#DIV/0!</v>
      </c>
    </row>
    <row r="30" spans="1:27" x14ac:dyDescent="0.3">
      <c r="A30" s="1" t="s">
        <v>20</v>
      </c>
      <c r="B30" s="40">
        <f t="shared" si="52"/>
        <v>1</v>
      </c>
      <c r="C30" s="41">
        <f t="shared" si="53"/>
        <v>0.33333333333333331</v>
      </c>
      <c r="D30" s="18">
        <v>0</v>
      </c>
      <c r="E30" s="2">
        <f t="shared" si="54"/>
        <v>0</v>
      </c>
      <c r="F30" s="31">
        <v>0</v>
      </c>
      <c r="G30" s="35" t="e">
        <f t="shared" si="55"/>
        <v>#DIV/0!</v>
      </c>
      <c r="H30" s="31">
        <v>1</v>
      </c>
      <c r="I30" s="35">
        <f t="shared" si="56"/>
        <v>1</v>
      </c>
      <c r="J30" s="31">
        <v>0</v>
      </c>
      <c r="K30" s="35" t="e">
        <f t="shared" si="57"/>
        <v>#DIV/0!</v>
      </c>
      <c r="L30" s="31">
        <v>0</v>
      </c>
      <c r="M30" s="35" t="e">
        <f t="shared" si="58"/>
        <v>#DIV/0!</v>
      </c>
      <c r="N30" s="100">
        <v>0</v>
      </c>
      <c r="O30" s="35" t="e">
        <f t="shared" si="59"/>
        <v>#DIV/0!</v>
      </c>
      <c r="P30" s="129">
        <v>0</v>
      </c>
      <c r="Q30" s="35" t="e">
        <f t="shared" si="60"/>
        <v>#DIV/0!</v>
      </c>
      <c r="R30" s="100">
        <v>0</v>
      </c>
      <c r="S30" s="35">
        <f t="shared" si="61"/>
        <v>0</v>
      </c>
      <c r="T30" s="100">
        <v>0</v>
      </c>
      <c r="U30" s="35" t="e">
        <f t="shared" si="62"/>
        <v>#DIV/0!</v>
      </c>
      <c r="V30" s="100">
        <v>0</v>
      </c>
      <c r="W30" s="35" t="e">
        <f t="shared" si="63"/>
        <v>#DIV/0!</v>
      </c>
      <c r="X30" s="100">
        <v>0</v>
      </c>
      <c r="Y30" s="35" t="e">
        <f t="shared" si="64"/>
        <v>#DIV/0!</v>
      </c>
      <c r="Z30" s="100">
        <v>0</v>
      </c>
      <c r="AA30" s="35" t="e">
        <f t="shared" si="65"/>
        <v>#DIV/0!</v>
      </c>
    </row>
    <row r="31" spans="1:27" x14ac:dyDescent="0.3">
      <c r="A31" s="1" t="s">
        <v>21</v>
      </c>
      <c r="B31" s="40">
        <f t="shared" si="52"/>
        <v>2</v>
      </c>
      <c r="C31" s="41">
        <f t="shared" si="53"/>
        <v>0.66666666666666663</v>
      </c>
      <c r="D31" s="18">
        <v>1</v>
      </c>
      <c r="E31" s="2">
        <f t="shared" si="54"/>
        <v>1</v>
      </c>
      <c r="F31" s="31">
        <v>0</v>
      </c>
      <c r="G31" s="35" t="e">
        <f t="shared" si="55"/>
        <v>#DIV/0!</v>
      </c>
      <c r="H31" s="31">
        <v>0</v>
      </c>
      <c r="I31" s="35">
        <f t="shared" si="56"/>
        <v>0</v>
      </c>
      <c r="J31" s="31">
        <v>0</v>
      </c>
      <c r="K31" s="35" t="e">
        <f t="shared" si="57"/>
        <v>#DIV/0!</v>
      </c>
      <c r="L31" s="31">
        <v>0</v>
      </c>
      <c r="M31" s="35" t="e">
        <f t="shared" si="58"/>
        <v>#DIV/0!</v>
      </c>
      <c r="N31" s="100">
        <v>0</v>
      </c>
      <c r="O31" s="35" t="e">
        <f t="shared" si="59"/>
        <v>#DIV/0!</v>
      </c>
      <c r="P31" s="129">
        <v>0</v>
      </c>
      <c r="Q31" s="35" t="e">
        <f t="shared" si="60"/>
        <v>#DIV/0!</v>
      </c>
      <c r="R31" s="100">
        <v>1</v>
      </c>
      <c r="S31" s="35">
        <f t="shared" si="61"/>
        <v>1</v>
      </c>
      <c r="T31" s="100">
        <v>0</v>
      </c>
      <c r="U31" s="35" t="e">
        <f t="shared" si="62"/>
        <v>#DIV/0!</v>
      </c>
      <c r="V31" s="100">
        <v>0</v>
      </c>
      <c r="W31" s="35" t="e">
        <f t="shared" si="63"/>
        <v>#DIV/0!</v>
      </c>
      <c r="X31" s="100">
        <v>0</v>
      </c>
      <c r="Y31" s="35" t="e">
        <f t="shared" si="64"/>
        <v>#DIV/0!</v>
      </c>
      <c r="Z31" s="100">
        <v>0</v>
      </c>
      <c r="AA31" s="35" t="e">
        <f t="shared" si="65"/>
        <v>#DIV/0!</v>
      </c>
    </row>
    <row r="32" spans="1:27" hidden="1" x14ac:dyDescent="0.3">
      <c r="A32" s="1" t="s">
        <v>22</v>
      </c>
      <c r="B32" s="40">
        <f t="shared" si="52"/>
        <v>0</v>
      </c>
      <c r="C32" s="41">
        <f t="shared" si="53"/>
        <v>0</v>
      </c>
      <c r="D32" s="18">
        <v>0</v>
      </c>
      <c r="E32" s="2">
        <f t="shared" si="54"/>
        <v>0</v>
      </c>
      <c r="F32" s="31">
        <v>0</v>
      </c>
      <c r="G32" s="35" t="e">
        <f t="shared" si="55"/>
        <v>#DIV/0!</v>
      </c>
      <c r="H32" s="31">
        <v>0</v>
      </c>
      <c r="I32" s="35">
        <f t="shared" si="56"/>
        <v>0</v>
      </c>
      <c r="J32" s="31">
        <v>0</v>
      </c>
      <c r="K32" s="35" t="e">
        <f t="shared" si="57"/>
        <v>#DIV/0!</v>
      </c>
      <c r="L32" s="31">
        <v>0</v>
      </c>
      <c r="M32" s="35" t="e">
        <f t="shared" si="58"/>
        <v>#DIV/0!</v>
      </c>
      <c r="N32" s="100">
        <v>0</v>
      </c>
      <c r="O32" s="35" t="e">
        <f t="shared" si="59"/>
        <v>#DIV/0!</v>
      </c>
      <c r="P32" s="129">
        <v>0</v>
      </c>
      <c r="Q32" s="35" t="e">
        <f t="shared" si="60"/>
        <v>#DIV/0!</v>
      </c>
      <c r="R32" s="100">
        <v>0</v>
      </c>
      <c r="S32" s="35">
        <f t="shared" si="61"/>
        <v>0</v>
      </c>
      <c r="T32" s="100">
        <v>0</v>
      </c>
      <c r="U32" s="35" t="e">
        <f t="shared" si="62"/>
        <v>#DIV/0!</v>
      </c>
      <c r="V32" s="100">
        <v>0</v>
      </c>
      <c r="W32" s="35" t="e">
        <f t="shared" si="63"/>
        <v>#DIV/0!</v>
      </c>
      <c r="X32" s="100">
        <v>0</v>
      </c>
      <c r="Y32" s="35" t="e">
        <f t="shared" si="64"/>
        <v>#DIV/0!</v>
      </c>
      <c r="Z32" s="100">
        <v>0</v>
      </c>
      <c r="AA32" s="35" t="e">
        <f t="shared" si="65"/>
        <v>#DIV/0!</v>
      </c>
    </row>
    <row r="33" spans="1:27" hidden="1" x14ac:dyDescent="0.3">
      <c r="A33" s="1" t="s">
        <v>7</v>
      </c>
      <c r="B33" s="40">
        <f>SUM(Z33+X33+V33+T33+R33+P33+N33+L33+J33+H33+F33+D33)</f>
        <v>0</v>
      </c>
      <c r="C33" s="41">
        <f t="shared" si="53"/>
        <v>0</v>
      </c>
      <c r="D33" s="18">
        <v>0</v>
      </c>
      <c r="E33" s="2">
        <f t="shared" si="54"/>
        <v>0</v>
      </c>
      <c r="F33" s="31">
        <v>0</v>
      </c>
      <c r="G33" s="35" t="e">
        <f t="shared" si="55"/>
        <v>#DIV/0!</v>
      </c>
      <c r="H33" s="31">
        <v>0</v>
      </c>
      <c r="I33" s="35">
        <f t="shared" si="56"/>
        <v>0</v>
      </c>
      <c r="J33" s="31">
        <v>0</v>
      </c>
      <c r="K33" s="35" t="e">
        <f t="shared" si="57"/>
        <v>#DIV/0!</v>
      </c>
      <c r="L33" s="31">
        <v>0</v>
      </c>
      <c r="M33" s="35" t="e">
        <f t="shared" si="58"/>
        <v>#DIV/0!</v>
      </c>
      <c r="N33" s="100">
        <v>0</v>
      </c>
      <c r="O33" s="35" t="e">
        <f t="shared" si="59"/>
        <v>#DIV/0!</v>
      </c>
      <c r="P33" s="129">
        <v>0</v>
      </c>
      <c r="Q33" s="35" t="e">
        <f t="shared" si="60"/>
        <v>#DIV/0!</v>
      </c>
      <c r="R33" s="100">
        <v>0</v>
      </c>
      <c r="S33" s="35">
        <f t="shared" si="61"/>
        <v>0</v>
      </c>
      <c r="T33" s="100">
        <v>0</v>
      </c>
      <c r="U33" s="35" t="e">
        <f t="shared" si="62"/>
        <v>#DIV/0!</v>
      </c>
      <c r="V33" s="100">
        <v>0</v>
      </c>
      <c r="W33" s="35" t="e">
        <f t="shared" si="63"/>
        <v>#DIV/0!</v>
      </c>
      <c r="X33" s="100">
        <v>0</v>
      </c>
      <c r="Y33" s="35" t="e">
        <f t="shared" si="64"/>
        <v>#DIV/0!</v>
      </c>
      <c r="Z33" s="100">
        <v>0</v>
      </c>
      <c r="AA33" s="35" t="e">
        <f t="shared" si="65"/>
        <v>#DIV/0!</v>
      </c>
    </row>
    <row r="34" spans="1:27" hidden="1" x14ac:dyDescent="0.3">
      <c r="A34" s="1" t="s">
        <v>23</v>
      </c>
      <c r="B34" s="40">
        <f t="shared" si="52"/>
        <v>0</v>
      </c>
      <c r="C34" s="41">
        <f t="shared" si="53"/>
        <v>0</v>
      </c>
      <c r="D34" s="18">
        <v>0</v>
      </c>
      <c r="E34" s="2">
        <f t="shared" si="54"/>
        <v>0</v>
      </c>
      <c r="F34" s="31">
        <v>0</v>
      </c>
      <c r="G34" s="35" t="e">
        <f t="shared" si="55"/>
        <v>#DIV/0!</v>
      </c>
      <c r="H34" s="31">
        <v>0</v>
      </c>
      <c r="I34" s="35">
        <f t="shared" si="56"/>
        <v>0</v>
      </c>
      <c r="J34" s="31">
        <v>0</v>
      </c>
      <c r="K34" s="35" t="e">
        <f t="shared" si="57"/>
        <v>#DIV/0!</v>
      </c>
      <c r="L34" s="31">
        <v>0</v>
      </c>
      <c r="M34" s="35" t="e">
        <f t="shared" si="58"/>
        <v>#DIV/0!</v>
      </c>
      <c r="N34" s="100">
        <v>0</v>
      </c>
      <c r="O34" s="35" t="e">
        <f t="shared" si="59"/>
        <v>#DIV/0!</v>
      </c>
      <c r="P34" s="129">
        <v>0</v>
      </c>
      <c r="Q34" s="35" t="e">
        <f t="shared" si="60"/>
        <v>#DIV/0!</v>
      </c>
      <c r="R34" s="100">
        <v>0</v>
      </c>
      <c r="S34" s="35">
        <f t="shared" si="61"/>
        <v>0</v>
      </c>
      <c r="T34" s="100">
        <v>0</v>
      </c>
      <c r="U34" s="35" t="e">
        <f t="shared" si="62"/>
        <v>#DIV/0!</v>
      </c>
      <c r="V34" s="100">
        <v>0</v>
      </c>
      <c r="W34" s="35" t="e">
        <f t="shared" si="63"/>
        <v>#DIV/0!</v>
      </c>
      <c r="X34" s="100">
        <v>0</v>
      </c>
      <c r="Y34" s="35" t="e">
        <f t="shared" si="64"/>
        <v>#DIV/0!</v>
      </c>
      <c r="Z34" s="100">
        <v>0</v>
      </c>
      <c r="AA34" s="35" t="e">
        <f t="shared" si="65"/>
        <v>#DIV/0!</v>
      </c>
    </row>
    <row r="35" spans="1:27" hidden="1" x14ac:dyDescent="0.3">
      <c r="A35" s="1" t="s">
        <v>24</v>
      </c>
      <c r="B35" s="40">
        <f t="shared" si="52"/>
        <v>0</v>
      </c>
      <c r="C35" s="41">
        <f t="shared" si="53"/>
        <v>0</v>
      </c>
      <c r="D35" s="18">
        <v>0</v>
      </c>
      <c r="E35" s="2">
        <f t="shared" si="54"/>
        <v>0</v>
      </c>
      <c r="F35" s="31">
        <v>0</v>
      </c>
      <c r="G35" s="35" t="e">
        <f t="shared" si="55"/>
        <v>#DIV/0!</v>
      </c>
      <c r="H35" s="31">
        <v>0</v>
      </c>
      <c r="I35" s="35">
        <f t="shared" si="56"/>
        <v>0</v>
      </c>
      <c r="J35" s="31">
        <v>0</v>
      </c>
      <c r="K35" s="35" t="e">
        <f t="shared" si="57"/>
        <v>#DIV/0!</v>
      </c>
      <c r="L35" s="31">
        <v>0</v>
      </c>
      <c r="M35" s="35" t="e">
        <f t="shared" si="58"/>
        <v>#DIV/0!</v>
      </c>
      <c r="N35" s="100">
        <v>0</v>
      </c>
      <c r="O35" s="35" t="e">
        <f t="shared" si="59"/>
        <v>#DIV/0!</v>
      </c>
      <c r="P35" s="129">
        <v>0</v>
      </c>
      <c r="Q35" s="35" t="e">
        <f t="shared" si="60"/>
        <v>#DIV/0!</v>
      </c>
      <c r="R35" s="100">
        <v>0</v>
      </c>
      <c r="S35" s="35">
        <f t="shared" si="61"/>
        <v>0</v>
      </c>
      <c r="T35" s="100">
        <v>0</v>
      </c>
      <c r="U35" s="35" t="e">
        <f t="shared" si="62"/>
        <v>#DIV/0!</v>
      </c>
      <c r="V35" s="100">
        <v>0</v>
      </c>
      <c r="W35" s="35" t="e">
        <f t="shared" si="63"/>
        <v>#DIV/0!</v>
      </c>
      <c r="X35" s="100">
        <v>0</v>
      </c>
      <c r="Y35" s="35" t="e">
        <f t="shared" si="64"/>
        <v>#DIV/0!</v>
      </c>
      <c r="Z35" s="100">
        <v>0</v>
      </c>
      <c r="AA35" s="35" t="e">
        <f t="shared" si="65"/>
        <v>#DIV/0!</v>
      </c>
    </row>
    <row r="36" spans="1:27" hidden="1" x14ac:dyDescent="0.3">
      <c r="A36" s="1" t="s">
        <v>25</v>
      </c>
      <c r="B36" s="40">
        <f t="shared" si="52"/>
        <v>0</v>
      </c>
      <c r="C36" s="41">
        <f t="shared" si="53"/>
        <v>0</v>
      </c>
      <c r="D36" s="18">
        <v>0</v>
      </c>
      <c r="E36" s="2">
        <f t="shared" si="54"/>
        <v>0</v>
      </c>
      <c r="F36" s="31">
        <v>0</v>
      </c>
      <c r="G36" s="35" t="e">
        <f t="shared" si="55"/>
        <v>#DIV/0!</v>
      </c>
      <c r="H36" s="31">
        <v>0</v>
      </c>
      <c r="I36" s="35">
        <f t="shared" si="56"/>
        <v>0</v>
      </c>
      <c r="J36" s="31">
        <v>0</v>
      </c>
      <c r="K36" s="35" t="e">
        <f t="shared" si="57"/>
        <v>#DIV/0!</v>
      </c>
      <c r="L36" s="31">
        <v>0</v>
      </c>
      <c r="M36" s="35" t="e">
        <f t="shared" si="58"/>
        <v>#DIV/0!</v>
      </c>
      <c r="N36" s="100">
        <v>0</v>
      </c>
      <c r="O36" s="35" t="e">
        <f t="shared" si="59"/>
        <v>#DIV/0!</v>
      </c>
      <c r="P36" s="129">
        <v>0</v>
      </c>
      <c r="Q36" s="35" t="e">
        <f t="shared" si="60"/>
        <v>#DIV/0!</v>
      </c>
      <c r="R36" s="100">
        <v>0</v>
      </c>
      <c r="S36" s="35">
        <f t="shared" si="61"/>
        <v>0</v>
      </c>
      <c r="T36" s="100">
        <v>0</v>
      </c>
      <c r="U36" s="35" t="e">
        <f t="shared" si="62"/>
        <v>#DIV/0!</v>
      </c>
      <c r="V36" s="100">
        <v>0</v>
      </c>
      <c r="W36" s="35" t="e">
        <f t="shared" si="63"/>
        <v>#DIV/0!</v>
      </c>
      <c r="X36" s="100">
        <v>0</v>
      </c>
      <c r="Y36" s="35" t="e">
        <f t="shared" si="64"/>
        <v>#DIV/0!</v>
      </c>
      <c r="Z36" s="100">
        <v>0</v>
      </c>
      <c r="AA36" s="35" t="e">
        <f t="shared" si="65"/>
        <v>#DIV/0!</v>
      </c>
    </row>
    <row r="37" spans="1:27" hidden="1" x14ac:dyDescent="0.3">
      <c r="A37" s="1" t="s">
        <v>26</v>
      </c>
      <c r="B37" s="40">
        <f t="shared" si="52"/>
        <v>0</v>
      </c>
      <c r="C37" s="41">
        <f t="shared" si="53"/>
        <v>0</v>
      </c>
      <c r="D37" s="18">
        <v>0</v>
      </c>
      <c r="E37" s="2">
        <f t="shared" si="54"/>
        <v>0</v>
      </c>
      <c r="F37" s="31">
        <v>0</v>
      </c>
      <c r="G37" s="35" t="e">
        <f t="shared" si="55"/>
        <v>#DIV/0!</v>
      </c>
      <c r="H37" s="31">
        <v>0</v>
      </c>
      <c r="I37" s="35">
        <f t="shared" si="56"/>
        <v>0</v>
      </c>
      <c r="J37" s="31">
        <v>0</v>
      </c>
      <c r="K37" s="35" t="e">
        <f t="shared" si="57"/>
        <v>#DIV/0!</v>
      </c>
      <c r="L37" s="31">
        <v>0</v>
      </c>
      <c r="M37" s="35" t="e">
        <f t="shared" si="58"/>
        <v>#DIV/0!</v>
      </c>
      <c r="N37" s="100">
        <v>0</v>
      </c>
      <c r="O37" s="35" t="e">
        <f t="shared" si="59"/>
        <v>#DIV/0!</v>
      </c>
      <c r="P37" s="100">
        <v>0</v>
      </c>
      <c r="Q37" s="35" t="e">
        <f t="shared" si="60"/>
        <v>#DIV/0!</v>
      </c>
      <c r="R37" s="100">
        <v>0</v>
      </c>
      <c r="S37" s="35">
        <f t="shared" si="61"/>
        <v>0</v>
      </c>
      <c r="T37" s="100">
        <v>0</v>
      </c>
      <c r="U37" s="35" t="e">
        <f t="shared" si="62"/>
        <v>#DIV/0!</v>
      </c>
      <c r="V37" s="100">
        <v>0</v>
      </c>
      <c r="W37" s="35" t="e">
        <f t="shared" si="63"/>
        <v>#DIV/0!</v>
      </c>
      <c r="X37" s="100">
        <v>0</v>
      </c>
      <c r="Y37" s="35" t="e">
        <f t="shared" si="64"/>
        <v>#DIV/0!</v>
      </c>
      <c r="Z37" s="100">
        <v>0</v>
      </c>
      <c r="AA37" s="35" t="e">
        <f t="shared" si="65"/>
        <v>#DIV/0!</v>
      </c>
    </row>
    <row r="38" spans="1:27" hidden="1" x14ac:dyDescent="0.3">
      <c r="A38" s="1" t="s">
        <v>27</v>
      </c>
      <c r="B38" s="127">
        <f t="shared" si="52"/>
        <v>0</v>
      </c>
      <c r="C38" s="46">
        <f t="shared" si="53"/>
        <v>0</v>
      </c>
      <c r="D38" s="49">
        <v>0</v>
      </c>
      <c r="E38" s="70">
        <f t="shared" si="54"/>
        <v>0</v>
      </c>
      <c r="F38" s="45">
        <v>0</v>
      </c>
      <c r="G38" s="47" t="e">
        <f t="shared" si="55"/>
        <v>#DIV/0!</v>
      </c>
      <c r="H38" s="45">
        <v>0</v>
      </c>
      <c r="I38" s="47">
        <f t="shared" si="56"/>
        <v>0</v>
      </c>
      <c r="J38" s="45">
        <v>0</v>
      </c>
      <c r="K38" s="47" t="e">
        <f t="shared" si="57"/>
        <v>#DIV/0!</v>
      </c>
      <c r="L38" s="45">
        <v>0</v>
      </c>
      <c r="M38" s="47" t="e">
        <f t="shared" si="58"/>
        <v>#DIV/0!</v>
      </c>
      <c r="N38" s="45">
        <v>0</v>
      </c>
      <c r="O38" s="47" t="e">
        <f>N38/$N$25</f>
        <v>#DIV/0!</v>
      </c>
      <c r="P38" s="45">
        <v>0</v>
      </c>
      <c r="Q38" s="47" t="e">
        <f t="shared" si="60"/>
        <v>#DIV/0!</v>
      </c>
      <c r="R38" s="45">
        <v>0</v>
      </c>
      <c r="S38" s="47">
        <f t="shared" si="61"/>
        <v>0</v>
      </c>
      <c r="T38" s="45">
        <v>0</v>
      </c>
      <c r="U38" s="47" t="e">
        <f t="shared" si="62"/>
        <v>#DIV/0!</v>
      </c>
      <c r="V38" s="45">
        <v>0</v>
      </c>
      <c r="W38" s="47" t="e">
        <f t="shared" si="63"/>
        <v>#DIV/0!</v>
      </c>
      <c r="X38" s="45">
        <v>0</v>
      </c>
      <c r="Y38" s="47" t="e">
        <f t="shared" si="64"/>
        <v>#DIV/0!</v>
      </c>
      <c r="Z38" s="45">
        <v>0</v>
      </c>
      <c r="AA38" s="47" t="e">
        <f t="shared" si="65"/>
        <v>#DIV/0!</v>
      </c>
    </row>
    <row r="39" spans="1:27" hidden="1" x14ac:dyDescent="0.3">
      <c r="A39" s="117" t="s">
        <v>173</v>
      </c>
      <c r="B39" s="127">
        <f t="shared" ref="B39" si="66">SUM(Z39+X39+V39+T39+R39+P39+N39+L39+J39+H39+F39+D39)</f>
        <v>0</v>
      </c>
      <c r="C39" s="46">
        <f t="shared" ref="C39" si="67">B39/$B$25</f>
        <v>0</v>
      </c>
      <c r="D39" s="49">
        <v>0</v>
      </c>
      <c r="E39" s="70">
        <f t="shared" ref="E39" si="68">D39/$D$25</f>
        <v>0</v>
      </c>
      <c r="F39" s="45">
        <v>0</v>
      </c>
      <c r="G39" s="47" t="e">
        <f t="shared" ref="G39" si="69">F39/$F$25</f>
        <v>#DIV/0!</v>
      </c>
      <c r="H39" s="45">
        <v>0</v>
      </c>
      <c r="I39" s="47">
        <f t="shared" ref="I39" si="70">H39/$H$25</f>
        <v>0</v>
      </c>
      <c r="J39" s="45">
        <v>0</v>
      </c>
      <c r="K39" s="47" t="e">
        <f t="shared" ref="K39" si="71">J39/$J$25</f>
        <v>#DIV/0!</v>
      </c>
      <c r="L39" s="45">
        <v>0</v>
      </c>
      <c r="M39" s="47" t="e">
        <f t="shared" ref="M39" si="72">L39/$L$25</f>
        <v>#DIV/0!</v>
      </c>
      <c r="N39" s="45">
        <v>0</v>
      </c>
      <c r="O39" s="47" t="e">
        <f>N39/$N$25</f>
        <v>#DIV/0!</v>
      </c>
      <c r="P39" s="45">
        <v>0</v>
      </c>
      <c r="Q39" s="47" t="e">
        <f t="shared" ref="Q39" si="73">P39/$P$25</f>
        <v>#DIV/0!</v>
      </c>
      <c r="R39" s="45">
        <v>0</v>
      </c>
      <c r="S39" s="47">
        <f t="shared" ref="S39" si="74">R39/$R$25</f>
        <v>0</v>
      </c>
      <c r="T39" s="45">
        <v>0</v>
      </c>
      <c r="U39" s="47" t="e">
        <f t="shared" ref="U39" si="75">T39/$T$25</f>
        <v>#DIV/0!</v>
      </c>
      <c r="V39" s="45">
        <v>0</v>
      </c>
      <c r="W39" s="47" t="e">
        <f t="shared" ref="W39" si="76">V39/$V$25</f>
        <v>#DIV/0!</v>
      </c>
      <c r="X39" s="45">
        <v>0</v>
      </c>
      <c r="Y39" s="47" t="e">
        <f t="shared" ref="Y39" si="77">X39/$X$25</f>
        <v>#DIV/0!</v>
      </c>
      <c r="Z39" s="45">
        <v>0</v>
      </c>
      <c r="AA39" s="47" t="e">
        <f t="shared" ref="AA39" si="78">Z39/$Z$25</f>
        <v>#DIV/0!</v>
      </c>
    </row>
    <row r="40" spans="1:27" s="12" customFormat="1" hidden="1" x14ac:dyDescent="0.3">
      <c r="A40" s="16" t="s">
        <v>28</v>
      </c>
      <c r="B40" s="33">
        <f>SUM(B41:B53)</f>
        <v>0</v>
      </c>
      <c r="C40" s="33"/>
      <c r="D40" s="17">
        <f>SUM(D41:D53)</f>
        <v>0</v>
      </c>
      <c r="E40" s="17"/>
      <c r="F40" s="33">
        <v>0</v>
      </c>
      <c r="G40" s="33"/>
      <c r="H40" s="33">
        <v>0</v>
      </c>
      <c r="I40" s="33"/>
      <c r="J40" s="33">
        <f>SUM(J41:J53)</f>
        <v>0</v>
      </c>
      <c r="K40" s="33"/>
      <c r="L40" s="33">
        <f>SUM(L41:L53)</f>
        <v>0</v>
      </c>
      <c r="M40" s="33"/>
      <c r="N40" s="33">
        <f>SUM(N41:N53)</f>
        <v>0</v>
      </c>
      <c r="O40" s="33"/>
      <c r="P40" s="33">
        <f>SUM(P41:P53)</f>
        <v>0</v>
      </c>
      <c r="Q40" s="33"/>
      <c r="R40" s="33">
        <f>SUM(R41:R53)</f>
        <v>0</v>
      </c>
      <c r="S40" s="33"/>
      <c r="T40" s="33">
        <f>SUM(T41:T53)</f>
        <v>0</v>
      </c>
      <c r="U40" s="33"/>
      <c r="V40" s="33">
        <f>SUM(V41:V53)</f>
        <v>0</v>
      </c>
      <c r="W40" s="33"/>
      <c r="X40" s="33">
        <f>SUM(X41:X53)</f>
        <v>0</v>
      </c>
      <c r="Y40" s="33"/>
      <c r="Z40" s="33">
        <f>SUM(Z41:Z53)</f>
        <v>0</v>
      </c>
      <c r="AA40" s="33"/>
    </row>
    <row r="41" spans="1:27" hidden="1" x14ac:dyDescent="0.3">
      <c r="A41" s="1" t="s">
        <v>29</v>
      </c>
      <c r="B41" s="122">
        <f t="shared" ref="B41:B52" si="79">Z41+X41+V41+T41+R41+P41+N41+L41+J41+H41+F41+D41</f>
        <v>0</v>
      </c>
      <c r="C41" s="41" t="e">
        <f t="shared" ref="C41:C52" si="80">B41/$B$40</f>
        <v>#DIV/0!</v>
      </c>
      <c r="D41" s="22">
        <v>0</v>
      </c>
      <c r="E41" s="2" t="e">
        <f>D41/$D$40</f>
        <v>#DIV/0!</v>
      </c>
      <c r="F41" s="123">
        <v>0</v>
      </c>
      <c r="G41" s="35" t="e">
        <f>F41/$F$40</f>
        <v>#DIV/0!</v>
      </c>
      <c r="H41" s="123">
        <v>0</v>
      </c>
      <c r="I41" s="35" t="e">
        <f>H41/$H$40</f>
        <v>#DIV/0!</v>
      </c>
      <c r="J41" s="123">
        <v>0</v>
      </c>
      <c r="K41" s="35" t="e">
        <f>J41/$J$40</f>
        <v>#DIV/0!</v>
      </c>
      <c r="L41" s="123">
        <v>0</v>
      </c>
      <c r="M41" s="35" t="e">
        <f>L41/$L$40</f>
        <v>#DIV/0!</v>
      </c>
      <c r="N41" s="123">
        <v>0</v>
      </c>
      <c r="O41" s="35" t="e">
        <f>N41/$N$40</f>
        <v>#DIV/0!</v>
      </c>
      <c r="P41" s="123">
        <v>0</v>
      </c>
      <c r="Q41" s="35" t="e">
        <f>P41/$P$40</f>
        <v>#DIV/0!</v>
      </c>
      <c r="R41" s="123">
        <v>0</v>
      </c>
      <c r="S41" s="35" t="e">
        <f>R41/$R$40</f>
        <v>#DIV/0!</v>
      </c>
      <c r="T41" s="123">
        <v>0</v>
      </c>
      <c r="U41" s="35" t="e">
        <f>T41/$T$40</f>
        <v>#DIV/0!</v>
      </c>
      <c r="V41" s="123">
        <v>0</v>
      </c>
      <c r="W41" s="35" t="e">
        <f>V41/$V$40</f>
        <v>#DIV/0!</v>
      </c>
      <c r="X41" s="123">
        <v>0</v>
      </c>
      <c r="Y41" s="35" t="e">
        <f>X41/$X$40</f>
        <v>#DIV/0!</v>
      </c>
      <c r="Z41" s="123">
        <v>0</v>
      </c>
      <c r="AA41" s="35" t="e">
        <f>Z41/$Z$40</f>
        <v>#DIV/0!</v>
      </c>
    </row>
    <row r="42" spans="1:27" hidden="1" x14ac:dyDescent="0.3">
      <c r="A42" s="1" t="s">
        <v>30</v>
      </c>
      <c r="B42" s="128">
        <f t="shared" si="79"/>
        <v>0</v>
      </c>
      <c r="C42" s="139" t="e">
        <f t="shared" si="80"/>
        <v>#DIV/0!</v>
      </c>
      <c r="D42" s="140">
        <v>0</v>
      </c>
      <c r="E42" s="141" t="e">
        <f t="shared" ref="E42:E52" si="81">D42/$D$40</f>
        <v>#DIV/0!</v>
      </c>
      <c r="F42" s="142">
        <v>0</v>
      </c>
      <c r="G42" s="143" t="e">
        <f t="shared" ref="G42:G52" si="82">F42/$F$40</f>
        <v>#DIV/0!</v>
      </c>
      <c r="H42" s="142">
        <v>0</v>
      </c>
      <c r="I42" s="143" t="e">
        <f t="shared" ref="I42:I52" si="83">H42/$D$40</f>
        <v>#DIV/0!</v>
      </c>
      <c r="J42" s="142">
        <v>0</v>
      </c>
      <c r="K42" s="143" t="e">
        <f t="shared" ref="K42:K52" si="84">J42/$J$40</f>
        <v>#DIV/0!</v>
      </c>
      <c r="L42" s="142">
        <v>0</v>
      </c>
      <c r="M42" s="143" t="e">
        <f t="shared" ref="M42:M52" si="85">L42/$L$40</f>
        <v>#DIV/0!</v>
      </c>
      <c r="N42" s="142">
        <v>0</v>
      </c>
      <c r="O42" s="143" t="e">
        <f t="shared" ref="O42:O52" si="86">N42/$N$40</f>
        <v>#DIV/0!</v>
      </c>
      <c r="P42" s="142">
        <v>0</v>
      </c>
      <c r="Q42" s="143" t="e">
        <f t="shared" ref="Q42:Q51" si="87">P42/$P$40</f>
        <v>#DIV/0!</v>
      </c>
      <c r="R42" s="142">
        <v>0</v>
      </c>
      <c r="S42" s="143" t="e">
        <f t="shared" ref="S42:S52" si="88">R42/$R$40</f>
        <v>#DIV/0!</v>
      </c>
      <c r="T42" s="142">
        <v>0</v>
      </c>
      <c r="U42" s="143" t="e">
        <f t="shared" ref="U42:U52" si="89">T42/$T$40</f>
        <v>#DIV/0!</v>
      </c>
      <c r="V42" s="142">
        <v>0</v>
      </c>
      <c r="W42" s="143" t="e">
        <f t="shared" ref="W42:W52" si="90">V42/$V$40</f>
        <v>#DIV/0!</v>
      </c>
      <c r="X42" s="142">
        <v>0</v>
      </c>
      <c r="Y42" s="143" t="e">
        <f t="shared" ref="Y42:Y52" si="91">X42/$X$40</f>
        <v>#DIV/0!</v>
      </c>
      <c r="Z42" s="142">
        <v>0</v>
      </c>
      <c r="AA42" s="143" t="e">
        <f t="shared" ref="AA42:AA52" si="92">Z42/$Z$40</f>
        <v>#DIV/0!</v>
      </c>
    </row>
    <row r="43" spans="1:27" hidden="1" x14ac:dyDescent="0.3">
      <c r="A43" s="1" t="s">
        <v>31</v>
      </c>
      <c r="B43" s="40">
        <f t="shared" si="79"/>
        <v>0</v>
      </c>
      <c r="C43" s="41" t="e">
        <f t="shared" si="80"/>
        <v>#DIV/0!</v>
      </c>
      <c r="D43" s="18">
        <v>0</v>
      </c>
      <c r="E43" s="2" t="e">
        <f t="shared" si="81"/>
        <v>#DIV/0!</v>
      </c>
      <c r="F43" s="31">
        <v>0</v>
      </c>
      <c r="G43" s="35" t="e">
        <f t="shared" si="82"/>
        <v>#DIV/0!</v>
      </c>
      <c r="H43" s="31">
        <v>0</v>
      </c>
      <c r="I43" s="35" t="e">
        <f t="shared" si="83"/>
        <v>#DIV/0!</v>
      </c>
      <c r="J43" s="31">
        <v>0</v>
      </c>
      <c r="K43" s="35" t="e">
        <f t="shared" si="84"/>
        <v>#DIV/0!</v>
      </c>
      <c r="L43" s="31">
        <v>0</v>
      </c>
      <c r="M43" s="35" t="e">
        <f t="shared" si="85"/>
        <v>#DIV/0!</v>
      </c>
      <c r="N43" s="100">
        <v>0</v>
      </c>
      <c r="O43" s="35" t="e">
        <f t="shared" si="86"/>
        <v>#DIV/0!</v>
      </c>
      <c r="P43" s="100">
        <v>0</v>
      </c>
      <c r="Q43" s="35" t="e">
        <f t="shared" si="87"/>
        <v>#DIV/0!</v>
      </c>
      <c r="R43" s="100">
        <v>0</v>
      </c>
      <c r="S43" s="35" t="e">
        <f t="shared" si="88"/>
        <v>#DIV/0!</v>
      </c>
      <c r="T43" s="100">
        <v>0</v>
      </c>
      <c r="U43" s="35" t="e">
        <f t="shared" si="89"/>
        <v>#DIV/0!</v>
      </c>
      <c r="V43" s="100">
        <v>0</v>
      </c>
      <c r="W43" s="35" t="e">
        <f t="shared" si="90"/>
        <v>#DIV/0!</v>
      </c>
      <c r="X43" s="100">
        <v>0</v>
      </c>
      <c r="Y43" s="35" t="e">
        <f t="shared" si="91"/>
        <v>#DIV/0!</v>
      </c>
      <c r="Z43" s="100">
        <v>0</v>
      </c>
      <c r="AA43" s="35" t="e">
        <f t="shared" si="92"/>
        <v>#DIV/0!</v>
      </c>
    </row>
    <row r="44" spans="1:27" hidden="1" x14ac:dyDescent="0.3">
      <c r="A44" s="1" t="s">
        <v>32</v>
      </c>
      <c r="B44" s="40">
        <f t="shared" si="79"/>
        <v>0</v>
      </c>
      <c r="C44" s="41" t="e">
        <f t="shared" si="80"/>
        <v>#DIV/0!</v>
      </c>
      <c r="D44" s="18">
        <v>0</v>
      </c>
      <c r="E44" s="2" t="e">
        <f t="shared" si="81"/>
        <v>#DIV/0!</v>
      </c>
      <c r="F44" s="31">
        <v>0</v>
      </c>
      <c r="G44" s="35" t="e">
        <f t="shared" si="82"/>
        <v>#DIV/0!</v>
      </c>
      <c r="H44" s="31">
        <v>0</v>
      </c>
      <c r="I44" s="35" t="e">
        <f t="shared" si="83"/>
        <v>#DIV/0!</v>
      </c>
      <c r="J44" s="31">
        <v>0</v>
      </c>
      <c r="K44" s="35" t="e">
        <f t="shared" si="84"/>
        <v>#DIV/0!</v>
      </c>
      <c r="L44" s="31">
        <v>0</v>
      </c>
      <c r="M44" s="35" t="e">
        <f t="shared" si="85"/>
        <v>#DIV/0!</v>
      </c>
      <c r="N44" s="100">
        <v>0</v>
      </c>
      <c r="O44" s="35" t="e">
        <f t="shared" si="86"/>
        <v>#DIV/0!</v>
      </c>
      <c r="P44" s="100">
        <v>0</v>
      </c>
      <c r="Q44" s="35" t="e">
        <f t="shared" si="87"/>
        <v>#DIV/0!</v>
      </c>
      <c r="R44" s="100">
        <v>0</v>
      </c>
      <c r="S44" s="35" t="e">
        <f t="shared" si="88"/>
        <v>#DIV/0!</v>
      </c>
      <c r="T44" s="100">
        <v>0</v>
      </c>
      <c r="U44" s="35" t="e">
        <f t="shared" si="89"/>
        <v>#DIV/0!</v>
      </c>
      <c r="V44" s="100">
        <v>0</v>
      </c>
      <c r="W44" s="35" t="e">
        <f t="shared" si="90"/>
        <v>#DIV/0!</v>
      </c>
      <c r="X44" s="100">
        <v>0</v>
      </c>
      <c r="Y44" s="35" t="e">
        <f t="shared" si="91"/>
        <v>#DIV/0!</v>
      </c>
      <c r="Z44" s="100">
        <v>0</v>
      </c>
      <c r="AA44" s="35" t="e">
        <f t="shared" si="92"/>
        <v>#DIV/0!</v>
      </c>
    </row>
    <row r="45" spans="1:27" hidden="1" x14ac:dyDescent="0.3">
      <c r="A45" s="1" t="s">
        <v>33</v>
      </c>
      <c r="B45" s="40">
        <f t="shared" si="79"/>
        <v>0</v>
      </c>
      <c r="C45" s="41" t="e">
        <f t="shared" si="80"/>
        <v>#DIV/0!</v>
      </c>
      <c r="D45" s="18">
        <v>0</v>
      </c>
      <c r="E45" s="2" t="e">
        <f t="shared" si="81"/>
        <v>#DIV/0!</v>
      </c>
      <c r="F45" s="31">
        <v>0</v>
      </c>
      <c r="G45" s="35" t="e">
        <f t="shared" si="82"/>
        <v>#DIV/0!</v>
      </c>
      <c r="H45" s="31">
        <v>0</v>
      </c>
      <c r="I45" s="35" t="e">
        <f t="shared" si="83"/>
        <v>#DIV/0!</v>
      </c>
      <c r="J45" s="31">
        <v>0</v>
      </c>
      <c r="K45" s="35" t="e">
        <f t="shared" si="84"/>
        <v>#DIV/0!</v>
      </c>
      <c r="L45" s="31">
        <v>0</v>
      </c>
      <c r="M45" s="35" t="e">
        <f t="shared" si="85"/>
        <v>#DIV/0!</v>
      </c>
      <c r="N45" s="100">
        <v>0</v>
      </c>
      <c r="O45" s="35" t="e">
        <f t="shared" si="86"/>
        <v>#DIV/0!</v>
      </c>
      <c r="P45" s="100">
        <v>0</v>
      </c>
      <c r="Q45" s="35" t="e">
        <f t="shared" si="87"/>
        <v>#DIV/0!</v>
      </c>
      <c r="R45" s="100">
        <v>0</v>
      </c>
      <c r="S45" s="35" t="e">
        <f t="shared" si="88"/>
        <v>#DIV/0!</v>
      </c>
      <c r="T45" s="100">
        <v>0</v>
      </c>
      <c r="U45" s="35" t="e">
        <f t="shared" si="89"/>
        <v>#DIV/0!</v>
      </c>
      <c r="V45" s="100">
        <v>0</v>
      </c>
      <c r="W45" s="35" t="e">
        <f t="shared" si="90"/>
        <v>#DIV/0!</v>
      </c>
      <c r="X45" s="100">
        <v>0</v>
      </c>
      <c r="Y45" s="35" t="e">
        <f t="shared" si="91"/>
        <v>#DIV/0!</v>
      </c>
      <c r="Z45" s="100">
        <v>0</v>
      </c>
      <c r="AA45" s="35" t="e">
        <f t="shared" si="92"/>
        <v>#DIV/0!</v>
      </c>
    </row>
    <row r="46" spans="1:27" hidden="1" x14ac:dyDescent="0.3">
      <c r="A46" s="1" t="s">
        <v>34</v>
      </c>
      <c r="B46" s="40">
        <f t="shared" si="79"/>
        <v>0</v>
      </c>
      <c r="C46" s="41" t="e">
        <f t="shared" si="80"/>
        <v>#DIV/0!</v>
      </c>
      <c r="D46" s="18">
        <v>0</v>
      </c>
      <c r="E46" s="2" t="e">
        <f t="shared" si="81"/>
        <v>#DIV/0!</v>
      </c>
      <c r="F46" s="31">
        <v>0</v>
      </c>
      <c r="G46" s="35" t="e">
        <f t="shared" si="82"/>
        <v>#DIV/0!</v>
      </c>
      <c r="H46" s="31">
        <v>0</v>
      </c>
      <c r="I46" s="35" t="e">
        <f t="shared" si="83"/>
        <v>#DIV/0!</v>
      </c>
      <c r="J46" s="31">
        <v>0</v>
      </c>
      <c r="K46" s="35" t="e">
        <f t="shared" si="84"/>
        <v>#DIV/0!</v>
      </c>
      <c r="L46" s="31">
        <v>0</v>
      </c>
      <c r="M46" s="35" t="e">
        <f t="shared" si="85"/>
        <v>#DIV/0!</v>
      </c>
      <c r="N46" s="100">
        <v>0</v>
      </c>
      <c r="O46" s="35" t="e">
        <f t="shared" si="86"/>
        <v>#DIV/0!</v>
      </c>
      <c r="P46" s="100">
        <v>0</v>
      </c>
      <c r="Q46" s="35" t="e">
        <f t="shared" si="87"/>
        <v>#DIV/0!</v>
      </c>
      <c r="R46" s="100">
        <v>0</v>
      </c>
      <c r="S46" s="35" t="e">
        <f t="shared" si="88"/>
        <v>#DIV/0!</v>
      </c>
      <c r="T46" s="100">
        <v>0</v>
      </c>
      <c r="U46" s="35" t="e">
        <f t="shared" si="89"/>
        <v>#DIV/0!</v>
      </c>
      <c r="V46" s="100">
        <v>0</v>
      </c>
      <c r="W46" s="35" t="e">
        <f t="shared" si="90"/>
        <v>#DIV/0!</v>
      </c>
      <c r="X46" s="100">
        <v>0</v>
      </c>
      <c r="Y46" s="35" t="e">
        <f t="shared" si="91"/>
        <v>#DIV/0!</v>
      </c>
      <c r="Z46" s="100">
        <v>0</v>
      </c>
      <c r="AA46" s="35" t="e">
        <f t="shared" si="92"/>
        <v>#DIV/0!</v>
      </c>
    </row>
    <row r="47" spans="1:27" hidden="1" x14ac:dyDescent="0.3">
      <c r="A47" s="1" t="s">
        <v>35</v>
      </c>
      <c r="B47" s="40">
        <f t="shared" si="79"/>
        <v>0</v>
      </c>
      <c r="C47" s="41" t="e">
        <f t="shared" si="80"/>
        <v>#DIV/0!</v>
      </c>
      <c r="D47" s="18">
        <v>0</v>
      </c>
      <c r="E47" s="2" t="e">
        <f t="shared" si="81"/>
        <v>#DIV/0!</v>
      </c>
      <c r="F47" s="31">
        <v>0</v>
      </c>
      <c r="G47" s="35" t="e">
        <f t="shared" si="82"/>
        <v>#DIV/0!</v>
      </c>
      <c r="H47" s="31">
        <v>0</v>
      </c>
      <c r="I47" s="35" t="e">
        <f t="shared" si="83"/>
        <v>#DIV/0!</v>
      </c>
      <c r="J47" s="31">
        <v>0</v>
      </c>
      <c r="K47" s="35" t="e">
        <f t="shared" si="84"/>
        <v>#DIV/0!</v>
      </c>
      <c r="L47" s="31">
        <v>0</v>
      </c>
      <c r="M47" s="35" t="e">
        <f t="shared" si="85"/>
        <v>#DIV/0!</v>
      </c>
      <c r="N47" s="100">
        <v>0</v>
      </c>
      <c r="O47" s="35" t="e">
        <f t="shared" si="86"/>
        <v>#DIV/0!</v>
      </c>
      <c r="P47" s="100">
        <v>0</v>
      </c>
      <c r="Q47" s="35" t="e">
        <f t="shared" si="87"/>
        <v>#DIV/0!</v>
      </c>
      <c r="R47" s="100">
        <v>0</v>
      </c>
      <c r="S47" s="35" t="e">
        <f t="shared" si="88"/>
        <v>#DIV/0!</v>
      </c>
      <c r="T47" s="100">
        <v>0</v>
      </c>
      <c r="U47" s="35" t="e">
        <f t="shared" si="89"/>
        <v>#DIV/0!</v>
      </c>
      <c r="V47" s="100">
        <v>0</v>
      </c>
      <c r="W47" s="35" t="e">
        <f t="shared" si="90"/>
        <v>#DIV/0!</v>
      </c>
      <c r="X47" s="100">
        <v>0</v>
      </c>
      <c r="Y47" s="35" t="e">
        <f t="shared" si="91"/>
        <v>#DIV/0!</v>
      </c>
      <c r="Z47" s="100">
        <v>0</v>
      </c>
      <c r="AA47" s="35" t="e">
        <f t="shared" si="92"/>
        <v>#DIV/0!</v>
      </c>
    </row>
    <row r="48" spans="1:27" hidden="1" x14ac:dyDescent="0.3">
      <c r="A48" s="1" t="s">
        <v>36</v>
      </c>
      <c r="B48" s="40">
        <f>Z48+X48+V48+T48+R48+P48+N48+L48+J48+H48+F48+D48</f>
        <v>0</v>
      </c>
      <c r="C48" s="41" t="e">
        <f t="shared" si="80"/>
        <v>#DIV/0!</v>
      </c>
      <c r="D48" s="18">
        <v>0</v>
      </c>
      <c r="E48" s="2" t="e">
        <f t="shared" si="81"/>
        <v>#DIV/0!</v>
      </c>
      <c r="F48" s="31">
        <v>0</v>
      </c>
      <c r="G48" s="35" t="e">
        <f t="shared" si="82"/>
        <v>#DIV/0!</v>
      </c>
      <c r="H48" s="31">
        <v>0</v>
      </c>
      <c r="I48" s="35" t="e">
        <f t="shared" si="83"/>
        <v>#DIV/0!</v>
      </c>
      <c r="J48" s="31">
        <v>0</v>
      </c>
      <c r="K48" s="35" t="e">
        <f t="shared" si="84"/>
        <v>#DIV/0!</v>
      </c>
      <c r="L48" s="31">
        <v>0</v>
      </c>
      <c r="M48" s="35" t="e">
        <f t="shared" si="85"/>
        <v>#DIV/0!</v>
      </c>
      <c r="N48" s="100">
        <v>0</v>
      </c>
      <c r="O48" s="35" t="e">
        <f t="shared" si="86"/>
        <v>#DIV/0!</v>
      </c>
      <c r="P48" s="100">
        <v>0</v>
      </c>
      <c r="Q48" s="35" t="e">
        <f t="shared" si="87"/>
        <v>#DIV/0!</v>
      </c>
      <c r="R48" s="100">
        <v>0</v>
      </c>
      <c r="S48" s="35" t="e">
        <f t="shared" si="88"/>
        <v>#DIV/0!</v>
      </c>
      <c r="T48" s="100">
        <v>0</v>
      </c>
      <c r="U48" s="35" t="e">
        <f t="shared" si="89"/>
        <v>#DIV/0!</v>
      </c>
      <c r="V48" s="100">
        <v>0</v>
      </c>
      <c r="W48" s="35" t="e">
        <f t="shared" si="90"/>
        <v>#DIV/0!</v>
      </c>
      <c r="X48" s="100">
        <v>0</v>
      </c>
      <c r="Y48" s="35" t="e">
        <f t="shared" si="91"/>
        <v>#DIV/0!</v>
      </c>
      <c r="Z48" s="100">
        <v>0</v>
      </c>
      <c r="AA48" s="35" t="e">
        <f t="shared" si="92"/>
        <v>#DIV/0!</v>
      </c>
    </row>
    <row r="49" spans="1:27" hidden="1" x14ac:dyDescent="0.3">
      <c r="A49" s="1" t="s">
        <v>37</v>
      </c>
      <c r="B49" s="40">
        <f t="shared" si="79"/>
        <v>0</v>
      </c>
      <c r="C49" s="41" t="e">
        <f t="shared" si="80"/>
        <v>#DIV/0!</v>
      </c>
      <c r="D49" s="18">
        <v>0</v>
      </c>
      <c r="E49" s="2" t="e">
        <f t="shared" si="81"/>
        <v>#DIV/0!</v>
      </c>
      <c r="F49" s="31">
        <v>0</v>
      </c>
      <c r="G49" s="35" t="e">
        <f t="shared" si="82"/>
        <v>#DIV/0!</v>
      </c>
      <c r="H49" s="31">
        <v>0</v>
      </c>
      <c r="I49" s="35" t="e">
        <f t="shared" si="83"/>
        <v>#DIV/0!</v>
      </c>
      <c r="J49" s="31">
        <v>0</v>
      </c>
      <c r="K49" s="35" t="e">
        <f t="shared" si="84"/>
        <v>#DIV/0!</v>
      </c>
      <c r="L49" s="31">
        <v>0</v>
      </c>
      <c r="M49" s="35" t="e">
        <f t="shared" si="85"/>
        <v>#DIV/0!</v>
      </c>
      <c r="N49" s="100">
        <v>0</v>
      </c>
      <c r="O49" s="35" t="e">
        <f t="shared" si="86"/>
        <v>#DIV/0!</v>
      </c>
      <c r="P49" s="100">
        <v>0</v>
      </c>
      <c r="Q49" s="35" t="e">
        <f t="shared" si="87"/>
        <v>#DIV/0!</v>
      </c>
      <c r="R49" s="100">
        <v>0</v>
      </c>
      <c r="S49" s="35" t="e">
        <f t="shared" si="88"/>
        <v>#DIV/0!</v>
      </c>
      <c r="T49" s="100">
        <v>0</v>
      </c>
      <c r="U49" s="35" t="e">
        <f t="shared" si="89"/>
        <v>#DIV/0!</v>
      </c>
      <c r="V49" s="100">
        <v>0</v>
      </c>
      <c r="W49" s="35" t="e">
        <f t="shared" si="90"/>
        <v>#DIV/0!</v>
      </c>
      <c r="X49" s="100">
        <v>0</v>
      </c>
      <c r="Y49" s="35" t="e">
        <f t="shared" si="91"/>
        <v>#DIV/0!</v>
      </c>
      <c r="Z49" s="100">
        <v>0</v>
      </c>
      <c r="AA49" s="35" t="e">
        <f t="shared" si="92"/>
        <v>#DIV/0!</v>
      </c>
    </row>
    <row r="50" spans="1:27" hidden="1" x14ac:dyDescent="0.3">
      <c r="A50" s="1" t="s">
        <v>38</v>
      </c>
      <c r="B50" s="40">
        <f t="shared" si="79"/>
        <v>0</v>
      </c>
      <c r="C50" s="41" t="e">
        <f t="shared" si="80"/>
        <v>#DIV/0!</v>
      </c>
      <c r="D50" s="18">
        <v>0</v>
      </c>
      <c r="E50" s="2" t="e">
        <f t="shared" si="81"/>
        <v>#DIV/0!</v>
      </c>
      <c r="F50" s="31">
        <v>0</v>
      </c>
      <c r="G50" s="35" t="e">
        <f t="shared" si="82"/>
        <v>#DIV/0!</v>
      </c>
      <c r="H50" s="31">
        <v>0</v>
      </c>
      <c r="I50" s="35" t="e">
        <f t="shared" si="83"/>
        <v>#DIV/0!</v>
      </c>
      <c r="J50" s="31">
        <v>0</v>
      </c>
      <c r="K50" s="35" t="e">
        <f t="shared" si="84"/>
        <v>#DIV/0!</v>
      </c>
      <c r="L50" s="31">
        <v>0</v>
      </c>
      <c r="M50" s="35" t="e">
        <f t="shared" si="85"/>
        <v>#DIV/0!</v>
      </c>
      <c r="N50" s="100">
        <v>0</v>
      </c>
      <c r="O50" s="35" t="e">
        <f t="shared" si="86"/>
        <v>#DIV/0!</v>
      </c>
      <c r="P50" s="100">
        <v>0</v>
      </c>
      <c r="Q50" s="35" t="e">
        <f t="shared" si="87"/>
        <v>#DIV/0!</v>
      </c>
      <c r="R50" s="100">
        <v>0</v>
      </c>
      <c r="S50" s="35" t="e">
        <f t="shared" si="88"/>
        <v>#DIV/0!</v>
      </c>
      <c r="T50" s="100">
        <v>0</v>
      </c>
      <c r="U50" s="35" t="e">
        <f t="shared" si="89"/>
        <v>#DIV/0!</v>
      </c>
      <c r="V50" s="100">
        <v>0</v>
      </c>
      <c r="W50" s="35" t="e">
        <f t="shared" si="90"/>
        <v>#DIV/0!</v>
      </c>
      <c r="X50" s="100">
        <v>0</v>
      </c>
      <c r="Y50" s="35" t="e">
        <f t="shared" si="91"/>
        <v>#DIV/0!</v>
      </c>
      <c r="Z50" s="100">
        <v>0</v>
      </c>
      <c r="AA50" s="35" t="e">
        <f t="shared" si="92"/>
        <v>#DIV/0!</v>
      </c>
    </row>
    <row r="51" spans="1:27" hidden="1" x14ac:dyDescent="0.3">
      <c r="A51" s="22" t="s">
        <v>39</v>
      </c>
      <c r="B51" s="40">
        <f t="shared" si="79"/>
        <v>0</v>
      </c>
      <c r="C51" s="41" t="e">
        <f t="shared" si="80"/>
        <v>#DIV/0!</v>
      </c>
      <c r="D51" s="18">
        <v>0</v>
      </c>
      <c r="E51" s="2" t="e">
        <f t="shared" si="81"/>
        <v>#DIV/0!</v>
      </c>
      <c r="F51" s="31">
        <v>0</v>
      </c>
      <c r="G51" s="35" t="e">
        <f t="shared" si="82"/>
        <v>#DIV/0!</v>
      </c>
      <c r="H51" s="31">
        <v>0</v>
      </c>
      <c r="I51" s="35" t="e">
        <f t="shared" si="83"/>
        <v>#DIV/0!</v>
      </c>
      <c r="J51" s="31">
        <v>0</v>
      </c>
      <c r="K51" s="35" t="e">
        <f t="shared" si="84"/>
        <v>#DIV/0!</v>
      </c>
      <c r="L51" s="31">
        <v>0</v>
      </c>
      <c r="M51" s="35" t="e">
        <f t="shared" si="85"/>
        <v>#DIV/0!</v>
      </c>
      <c r="N51" s="100">
        <v>0</v>
      </c>
      <c r="O51" s="35" t="e">
        <f t="shared" si="86"/>
        <v>#DIV/0!</v>
      </c>
      <c r="P51" s="100">
        <v>0</v>
      </c>
      <c r="Q51" s="35" t="e">
        <f t="shared" si="87"/>
        <v>#DIV/0!</v>
      </c>
      <c r="R51" s="100">
        <v>0</v>
      </c>
      <c r="S51" s="35" t="e">
        <f t="shared" si="88"/>
        <v>#DIV/0!</v>
      </c>
      <c r="T51" s="100">
        <v>0</v>
      </c>
      <c r="U51" s="35" t="e">
        <f t="shared" si="89"/>
        <v>#DIV/0!</v>
      </c>
      <c r="V51" s="100">
        <v>0</v>
      </c>
      <c r="W51" s="35" t="e">
        <f t="shared" si="90"/>
        <v>#DIV/0!</v>
      </c>
      <c r="X51" s="100">
        <v>0</v>
      </c>
      <c r="Y51" s="35" t="e">
        <f t="shared" si="91"/>
        <v>#DIV/0!</v>
      </c>
      <c r="Z51" s="100">
        <v>0</v>
      </c>
      <c r="AA51" s="35" t="e">
        <f t="shared" si="92"/>
        <v>#DIV/0!</v>
      </c>
    </row>
    <row r="52" spans="1:27" hidden="1" x14ac:dyDescent="0.3">
      <c r="A52" s="22" t="s">
        <v>40</v>
      </c>
      <c r="B52" s="40">
        <f t="shared" si="79"/>
        <v>0</v>
      </c>
      <c r="C52" s="41" t="e">
        <f t="shared" si="80"/>
        <v>#DIV/0!</v>
      </c>
      <c r="D52" s="18">
        <v>0</v>
      </c>
      <c r="E52" s="2" t="e">
        <f t="shared" si="81"/>
        <v>#DIV/0!</v>
      </c>
      <c r="F52" s="31">
        <v>0</v>
      </c>
      <c r="G52" s="35" t="e">
        <f t="shared" si="82"/>
        <v>#DIV/0!</v>
      </c>
      <c r="H52" s="31">
        <v>0</v>
      </c>
      <c r="I52" s="35" t="e">
        <f t="shared" si="83"/>
        <v>#DIV/0!</v>
      </c>
      <c r="J52" s="31">
        <v>0</v>
      </c>
      <c r="K52" s="35" t="e">
        <f t="shared" si="84"/>
        <v>#DIV/0!</v>
      </c>
      <c r="L52" s="31">
        <v>0</v>
      </c>
      <c r="M52" s="35" t="e">
        <f t="shared" si="85"/>
        <v>#DIV/0!</v>
      </c>
      <c r="N52" s="100">
        <v>0</v>
      </c>
      <c r="O52" s="35" t="e">
        <f t="shared" si="86"/>
        <v>#DIV/0!</v>
      </c>
      <c r="P52" s="100">
        <v>0</v>
      </c>
      <c r="Q52" s="35" t="e">
        <f>P52/$P$40</f>
        <v>#DIV/0!</v>
      </c>
      <c r="R52" s="100">
        <v>0</v>
      </c>
      <c r="S52" s="35" t="e">
        <f t="shared" si="88"/>
        <v>#DIV/0!</v>
      </c>
      <c r="T52" s="100">
        <v>0</v>
      </c>
      <c r="U52" s="35" t="e">
        <f t="shared" si="89"/>
        <v>#DIV/0!</v>
      </c>
      <c r="V52" s="100">
        <v>0</v>
      </c>
      <c r="W52" s="35" t="e">
        <f t="shared" si="90"/>
        <v>#DIV/0!</v>
      </c>
      <c r="X52" s="100">
        <v>0</v>
      </c>
      <c r="Y52" s="35" t="e">
        <f t="shared" si="91"/>
        <v>#DIV/0!</v>
      </c>
      <c r="Z52" s="100">
        <v>0</v>
      </c>
      <c r="AA52" s="35" t="e">
        <f t="shared" si="92"/>
        <v>#DIV/0!</v>
      </c>
    </row>
    <row r="53" spans="1:27" hidden="1" x14ac:dyDescent="0.3">
      <c r="A53" s="102" t="s">
        <v>153</v>
      </c>
      <c r="B53" s="99">
        <f t="shared" ref="B53" si="93">Z53+X53+V53+T53+R53+P53+N53+L53+J53+H53+F53+D53</f>
        <v>0</v>
      </c>
      <c r="C53" s="41" t="e">
        <f t="shared" ref="C53" si="94">B53/$B$40</f>
        <v>#DIV/0!</v>
      </c>
      <c r="D53" s="18">
        <v>0</v>
      </c>
      <c r="E53" s="2" t="e">
        <f t="shared" ref="E53" si="95">D53/$D$40</f>
        <v>#DIV/0!</v>
      </c>
      <c r="F53" s="100">
        <v>0</v>
      </c>
      <c r="G53" s="35" t="e">
        <f t="shared" ref="G53" si="96">F53/$F$40</f>
        <v>#DIV/0!</v>
      </c>
      <c r="H53" s="100">
        <v>0</v>
      </c>
      <c r="I53" s="35" t="e">
        <f t="shared" ref="I53" si="97">H53/$D$40</f>
        <v>#DIV/0!</v>
      </c>
      <c r="J53" s="100">
        <v>0</v>
      </c>
      <c r="K53" s="35" t="e">
        <f t="shared" ref="K53" si="98">J53/$J$40</f>
        <v>#DIV/0!</v>
      </c>
      <c r="L53" s="100">
        <v>0</v>
      </c>
      <c r="M53" s="35" t="e">
        <f t="shared" ref="M53" si="99">L53/$L$40</f>
        <v>#DIV/0!</v>
      </c>
      <c r="N53" s="100">
        <v>0</v>
      </c>
      <c r="O53" s="35" t="e">
        <f t="shared" ref="O53" si="100">N53/$N$40</f>
        <v>#DIV/0!</v>
      </c>
      <c r="P53" s="100">
        <v>0</v>
      </c>
      <c r="Q53" s="35" t="e">
        <f>P53/$P$40</f>
        <v>#DIV/0!</v>
      </c>
      <c r="R53" s="100">
        <v>0</v>
      </c>
      <c r="S53" s="35" t="e">
        <f t="shared" ref="S53" si="101">R53/$R$40</f>
        <v>#DIV/0!</v>
      </c>
      <c r="T53" s="100">
        <v>0</v>
      </c>
      <c r="U53" s="35" t="e">
        <f t="shared" ref="U53" si="102">T53/$T$40</f>
        <v>#DIV/0!</v>
      </c>
      <c r="V53" s="100">
        <v>0</v>
      </c>
      <c r="W53" s="35" t="e">
        <f t="shared" ref="W53" si="103">V53/$V$40</f>
        <v>#DIV/0!</v>
      </c>
      <c r="X53" s="100">
        <v>0</v>
      </c>
      <c r="Y53" s="35" t="e">
        <f t="shared" ref="Y53" si="104">X53/$X$40</f>
        <v>#DIV/0!</v>
      </c>
      <c r="Z53" s="100">
        <v>0</v>
      </c>
      <c r="AA53" s="35" t="e">
        <f t="shared" ref="AA53" si="105">Z53/$Z$40</f>
        <v>#DIV/0!</v>
      </c>
    </row>
    <row r="54" spans="1:27" s="12" customFormat="1" x14ac:dyDescent="0.3">
      <c r="A54" s="16" t="s">
        <v>41</v>
      </c>
      <c r="B54" s="33">
        <f>SUM(B55:B77)</f>
        <v>6</v>
      </c>
      <c r="C54" s="33"/>
      <c r="D54" s="17">
        <f>SUM(D55:D77)</f>
        <v>0</v>
      </c>
      <c r="E54" s="21"/>
      <c r="F54" s="33">
        <v>0</v>
      </c>
      <c r="G54" s="33"/>
      <c r="H54" s="33">
        <v>0</v>
      </c>
      <c r="I54" s="33"/>
      <c r="J54" s="33">
        <f>SUM(J55:J77)</f>
        <v>1</v>
      </c>
      <c r="K54" s="33"/>
      <c r="L54" s="33">
        <f>SUM(L55:L77)</f>
        <v>0</v>
      </c>
      <c r="M54" s="33"/>
      <c r="N54" s="33">
        <f>SUM(N55:N77)</f>
        <v>0</v>
      </c>
      <c r="O54" s="33"/>
      <c r="P54" s="33">
        <f>SUM(P55:P77)</f>
        <v>0</v>
      </c>
      <c r="Q54" s="33"/>
      <c r="R54" s="33">
        <f>SUM(R55:R77)</f>
        <v>0</v>
      </c>
      <c r="S54" s="33"/>
      <c r="T54" s="33">
        <f>SUM(T55:T77)</f>
        <v>2</v>
      </c>
      <c r="U54" s="33"/>
      <c r="V54" s="33">
        <f>SUM(V55:V77)</f>
        <v>0</v>
      </c>
      <c r="W54" s="33"/>
      <c r="X54" s="33">
        <f>SUM(X55:X77)</f>
        <v>0</v>
      </c>
      <c r="Y54" s="33"/>
      <c r="Z54" s="33">
        <f>SUM(Z55:Z77)</f>
        <v>0</v>
      </c>
      <c r="AA54" s="33"/>
    </row>
    <row r="55" spans="1:27" hidden="1" x14ac:dyDescent="0.3">
      <c r="A55" s="1" t="s">
        <v>17</v>
      </c>
      <c r="B55" s="40">
        <f t="shared" ref="B55:B77" si="106">Z55+X55+V55+T55+R55+P55+N55+L55+J55+H55+F55+D55</f>
        <v>0</v>
      </c>
      <c r="C55" s="41">
        <f t="shared" ref="C55:C77" si="107">B55/$B$54</f>
        <v>0</v>
      </c>
      <c r="D55" s="18">
        <v>0</v>
      </c>
      <c r="E55" s="2" t="e">
        <f>D55/$D$54</f>
        <v>#DIV/0!</v>
      </c>
      <c r="F55" s="31">
        <v>0</v>
      </c>
      <c r="G55" s="35" t="e">
        <f>F55/$F$54</f>
        <v>#DIV/0!</v>
      </c>
      <c r="H55" s="31">
        <v>0</v>
      </c>
      <c r="I55" s="35" t="e">
        <f>H55/$H$54</f>
        <v>#DIV/0!</v>
      </c>
      <c r="J55" s="31">
        <v>0</v>
      </c>
      <c r="K55" s="35">
        <f>J55/$J$54</f>
        <v>0</v>
      </c>
      <c r="L55" s="31">
        <v>0</v>
      </c>
      <c r="M55" s="35" t="e">
        <f>L55/$L$54</f>
        <v>#DIV/0!</v>
      </c>
      <c r="N55" s="100">
        <v>0</v>
      </c>
      <c r="O55" s="35" t="e">
        <f>N55/$N$54</f>
        <v>#DIV/0!</v>
      </c>
      <c r="P55" s="100">
        <v>0</v>
      </c>
      <c r="Q55" s="35" t="e">
        <f>P55/$P$54</f>
        <v>#DIV/0!</v>
      </c>
      <c r="R55" s="100">
        <v>0</v>
      </c>
      <c r="S55" s="35" t="e">
        <f>R55/$R$54</f>
        <v>#DIV/0!</v>
      </c>
      <c r="T55" s="100">
        <v>0</v>
      </c>
      <c r="U55" s="35">
        <f>T55/$T$54</f>
        <v>0</v>
      </c>
      <c r="V55" s="100">
        <v>0</v>
      </c>
      <c r="W55" s="35" t="e">
        <f>V55/$V$54</f>
        <v>#DIV/0!</v>
      </c>
      <c r="X55" s="100">
        <v>0</v>
      </c>
      <c r="Y55" s="35" t="e">
        <f>X55/$X$54</f>
        <v>#DIV/0!</v>
      </c>
      <c r="Z55" s="100">
        <v>0</v>
      </c>
      <c r="AA55" s="35" t="e">
        <f>Z55/$Z$54</f>
        <v>#DIV/0!</v>
      </c>
    </row>
    <row r="56" spans="1:27" hidden="1" x14ac:dyDescent="0.3">
      <c r="A56" s="1" t="s">
        <v>6</v>
      </c>
      <c r="B56" s="40">
        <f t="shared" si="106"/>
        <v>0</v>
      </c>
      <c r="C56" s="41">
        <f t="shared" si="107"/>
        <v>0</v>
      </c>
      <c r="D56" s="18">
        <v>0</v>
      </c>
      <c r="E56" s="2" t="e">
        <f t="shared" ref="E56:E77" si="108">D56/$D$54</f>
        <v>#DIV/0!</v>
      </c>
      <c r="F56" s="31">
        <v>0</v>
      </c>
      <c r="G56" s="35" t="e">
        <f t="shared" ref="G56:G77" si="109">F56/$F$54</f>
        <v>#DIV/0!</v>
      </c>
      <c r="H56" s="31">
        <v>0</v>
      </c>
      <c r="I56" s="35" t="e">
        <f t="shared" ref="I56:I77" si="110">H56/$H$54</f>
        <v>#DIV/0!</v>
      </c>
      <c r="J56" s="31">
        <v>0</v>
      </c>
      <c r="K56" s="35">
        <f t="shared" ref="K56:K76" si="111">J56/$J$54</f>
        <v>0</v>
      </c>
      <c r="L56" s="31">
        <v>0</v>
      </c>
      <c r="M56" s="35" t="e">
        <f t="shared" ref="M56:M77" si="112">L56/$L$54</f>
        <v>#DIV/0!</v>
      </c>
      <c r="N56" s="100">
        <v>0</v>
      </c>
      <c r="O56" s="35" t="e">
        <f t="shared" ref="O56:O77" si="113">N56/$N$54</f>
        <v>#DIV/0!</v>
      </c>
      <c r="P56" s="129">
        <v>0</v>
      </c>
      <c r="Q56" s="35" t="e">
        <f t="shared" ref="Q56:Q77" si="114">P56/$P$54</f>
        <v>#DIV/0!</v>
      </c>
      <c r="R56" s="100">
        <v>0</v>
      </c>
      <c r="S56" s="35" t="e">
        <f t="shared" ref="S56:S77" si="115">R56/$R$54</f>
        <v>#DIV/0!</v>
      </c>
      <c r="T56" s="100">
        <v>0</v>
      </c>
      <c r="U56" s="35">
        <f t="shared" ref="U56:U77" si="116">T56/$T$54</f>
        <v>0</v>
      </c>
      <c r="V56" s="100">
        <v>0</v>
      </c>
      <c r="W56" s="35" t="e">
        <f t="shared" ref="W56:W77" si="117">V56/$V$54</f>
        <v>#DIV/0!</v>
      </c>
      <c r="X56" s="100">
        <v>0</v>
      </c>
      <c r="Y56" s="35" t="e">
        <f t="shared" ref="Y56:Y77" si="118">X56/$X$54</f>
        <v>#DIV/0!</v>
      </c>
      <c r="Z56" s="100">
        <v>0</v>
      </c>
      <c r="AA56" s="35" t="e">
        <f t="shared" ref="AA56:AA76" si="119">Z56/$Z$54</f>
        <v>#DIV/0!</v>
      </c>
    </row>
    <row r="57" spans="1:27" hidden="1" x14ac:dyDescent="0.3">
      <c r="A57" s="1" t="s">
        <v>18</v>
      </c>
      <c r="B57" s="40">
        <f t="shared" si="106"/>
        <v>0</v>
      </c>
      <c r="C57" s="41">
        <f t="shared" si="107"/>
        <v>0</v>
      </c>
      <c r="D57" s="18">
        <v>0</v>
      </c>
      <c r="E57" s="2" t="e">
        <f t="shared" si="108"/>
        <v>#DIV/0!</v>
      </c>
      <c r="F57" s="31">
        <v>0</v>
      </c>
      <c r="G57" s="35" t="e">
        <f t="shared" si="109"/>
        <v>#DIV/0!</v>
      </c>
      <c r="H57" s="31">
        <v>0</v>
      </c>
      <c r="I57" s="35" t="e">
        <f t="shared" si="110"/>
        <v>#DIV/0!</v>
      </c>
      <c r="J57" s="31">
        <v>0</v>
      </c>
      <c r="K57" s="35">
        <f t="shared" si="111"/>
        <v>0</v>
      </c>
      <c r="L57" s="31">
        <v>0</v>
      </c>
      <c r="M57" s="35" t="e">
        <f t="shared" si="112"/>
        <v>#DIV/0!</v>
      </c>
      <c r="N57" s="100">
        <v>0</v>
      </c>
      <c r="O57" s="35" t="e">
        <f t="shared" si="113"/>
        <v>#DIV/0!</v>
      </c>
      <c r="P57" s="129">
        <v>0</v>
      </c>
      <c r="Q57" s="35" t="e">
        <f t="shared" si="114"/>
        <v>#DIV/0!</v>
      </c>
      <c r="R57" s="100">
        <v>0</v>
      </c>
      <c r="S57" s="35" t="e">
        <f t="shared" si="115"/>
        <v>#DIV/0!</v>
      </c>
      <c r="T57" s="100">
        <v>0</v>
      </c>
      <c r="U57" s="35">
        <f t="shared" si="116"/>
        <v>0</v>
      </c>
      <c r="V57" s="100">
        <v>0</v>
      </c>
      <c r="W57" s="35" t="e">
        <f t="shared" si="117"/>
        <v>#DIV/0!</v>
      </c>
      <c r="X57" s="100">
        <v>0</v>
      </c>
      <c r="Y57" s="35" t="e">
        <f t="shared" si="118"/>
        <v>#DIV/0!</v>
      </c>
      <c r="Z57" s="100">
        <v>0</v>
      </c>
      <c r="AA57" s="35" t="e">
        <f t="shared" si="119"/>
        <v>#DIV/0!</v>
      </c>
    </row>
    <row r="58" spans="1:27" hidden="1" x14ac:dyDescent="0.3">
      <c r="A58" s="1" t="s">
        <v>19</v>
      </c>
      <c r="B58" s="40">
        <f>Z58+X58+V58+T58+R58+P58+N58+L58+J58+H58+F58+D58</f>
        <v>0</v>
      </c>
      <c r="C58" s="41">
        <f t="shared" si="107"/>
        <v>0</v>
      </c>
      <c r="D58" s="18">
        <v>0</v>
      </c>
      <c r="E58" s="2" t="e">
        <f t="shared" si="108"/>
        <v>#DIV/0!</v>
      </c>
      <c r="F58" s="31">
        <v>0</v>
      </c>
      <c r="G58" s="35" t="e">
        <f t="shared" si="109"/>
        <v>#DIV/0!</v>
      </c>
      <c r="H58" s="31">
        <v>0</v>
      </c>
      <c r="I58" s="35" t="e">
        <f t="shared" si="110"/>
        <v>#DIV/0!</v>
      </c>
      <c r="J58" s="31">
        <v>0</v>
      </c>
      <c r="K58" s="35">
        <f t="shared" si="111"/>
        <v>0</v>
      </c>
      <c r="L58" s="31">
        <v>0</v>
      </c>
      <c r="M58" s="35" t="e">
        <f t="shared" si="112"/>
        <v>#DIV/0!</v>
      </c>
      <c r="N58" s="100">
        <v>0</v>
      </c>
      <c r="O58" s="35" t="e">
        <f t="shared" si="113"/>
        <v>#DIV/0!</v>
      </c>
      <c r="P58" s="129">
        <v>0</v>
      </c>
      <c r="Q58" s="35" t="e">
        <f t="shared" si="114"/>
        <v>#DIV/0!</v>
      </c>
      <c r="R58" s="100">
        <v>0</v>
      </c>
      <c r="S58" s="35" t="e">
        <f t="shared" si="115"/>
        <v>#DIV/0!</v>
      </c>
      <c r="T58" s="100">
        <v>0</v>
      </c>
      <c r="U58" s="35">
        <f t="shared" si="116"/>
        <v>0</v>
      </c>
      <c r="V58" s="100">
        <v>0</v>
      </c>
      <c r="W58" s="35" t="e">
        <f t="shared" si="117"/>
        <v>#DIV/0!</v>
      </c>
      <c r="X58" s="100">
        <v>0</v>
      </c>
      <c r="Y58" s="35" t="e">
        <f t="shared" si="118"/>
        <v>#DIV/0!</v>
      </c>
      <c r="Z58" s="100">
        <v>0</v>
      </c>
      <c r="AA58" s="35" t="e">
        <f t="shared" si="119"/>
        <v>#DIV/0!</v>
      </c>
    </row>
    <row r="59" spans="1:27" hidden="1" x14ac:dyDescent="0.3">
      <c r="A59" s="1" t="s">
        <v>20</v>
      </c>
      <c r="B59" s="40">
        <f t="shared" si="106"/>
        <v>0</v>
      </c>
      <c r="C59" s="41">
        <f t="shared" si="107"/>
        <v>0</v>
      </c>
      <c r="D59" s="18">
        <v>0</v>
      </c>
      <c r="E59" s="2" t="e">
        <f t="shared" si="108"/>
        <v>#DIV/0!</v>
      </c>
      <c r="F59" s="31">
        <v>0</v>
      </c>
      <c r="G59" s="35" t="e">
        <f t="shared" si="109"/>
        <v>#DIV/0!</v>
      </c>
      <c r="H59" s="31">
        <v>0</v>
      </c>
      <c r="I59" s="35" t="e">
        <f t="shared" si="110"/>
        <v>#DIV/0!</v>
      </c>
      <c r="J59" s="31">
        <v>0</v>
      </c>
      <c r="K59" s="35">
        <f t="shared" si="111"/>
        <v>0</v>
      </c>
      <c r="L59" s="31">
        <v>0</v>
      </c>
      <c r="M59" s="35" t="e">
        <f t="shared" si="112"/>
        <v>#DIV/0!</v>
      </c>
      <c r="N59" s="100">
        <v>0</v>
      </c>
      <c r="O59" s="35" t="e">
        <f t="shared" si="113"/>
        <v>#DIV/0!</v>
      </c>
      <c r="P59" s="129">
        <v>0</v>
      </c>
      <c r="Q59" s="35" t="e">
        <f t="shared" si="114"/>
        <v>#DIV/0!</v>
      </c>
      <c r="R59" s="100">
        <v>0</v>
      </c>
      <c r="S59" s="35" t="e">
        <f t="shared" si="115"/>
        <v>#DIV/0!</v>
      </c>
      <c r="T59" s="100">
        <v>0</v>
      </c>
      <c r="U59" s="35">
        <f t="shared" si="116"/>
        <v>0</v>
      </c>
      <c r="V59" s="100">
        <v>0</v>
      </c>
      <c r="W59" s="35" t="e">
        <f t="shared" si="117"/>
        <v>#DIV/0!</v>
      </c>
      <c r="X59" s="100">
        <v>0</v>
      </c>
      <c r="Y59" s="35" t="e">
        <f t="shared" si="118"/>
        <v>#DIV/0!</v>
      </c>
      <c r="Z59" s="100">
        <v>0</v>
      </c>
      <c r="AA59" s="35" t="e">
        <f t="shared" si="119"/>
        <v>#DIV/0!</v>
      </c>
    </row>
    <row r="60" spans="1:27" hidden="1" x14ac:dyDescent="0.3">
      <c r="A60" s="1" t="s">
        <v>21</v>
      </c>
      <c r="B60" s="40">
        <f t="shared" si="106"/>
        <v>0</v>
      </c>
      <c r="C60" s="41">
        <f t="shared" si="107"/>
        <v>0</v>
      </c>
      <c r="D60" s="18">
        <v>0</v>
      </c>
      <c r="E60" s="2" t="e">
        <f t="shared" si="108"/>
        <v>#DIV/0!</v>
      </c>
      <c r="F60" s="31">
        <v>0</v>
      </c>
      <c r="G60" s="35" t="e">
        <f t="shared" si="109"/>
        <v>#DIV/0!</v>
      </c>
      <c r="H60" s="31">
        <v>0</v>
      </c>
      <c r="I60" s="35" t="e">
        <f t="shared" si="110"/>
        <v>#DIV/0!</v>
      </c>
      <c r="J60" s="31">
        <v>0</v>
      </c>
      <c r="K60" s="35">
        <f t="shared" si="111"/>
        <v>0</v>
      </c>
      <c r="L60" s="31">
        <v>0</v>
      </c>
      <c r="M60" s="35" t="e">
        <f t="shared" si="112"/>
        <v>#DIV/0!</v>
      </c>
      <c r="N60" s="100">
        <v>0</v>
      </c>
      <c r="O60" s="35" t="e">
        <f t="shared" si="113"/>
        <v>#DIV/0!</v>
      </c>
      <c r="P60" s="129">
        <v>0</v>
      </c>
      <c r="Q60" s="35" t="e">
        <f t="shared" si="114"/>
        <v>#DIV/0!</v>
      </c>
      <c r="R60" s="100">
        <v>0</v>
      </c>
      <c r="S60" s="35" t="e">
        <f t="shared" si="115"/>
        <v>#DIV/0!</v>
      </c>
      <c r="T60" s="100">
        <v>0</v>
      </c>
      <c r="U60" s="35">
        <f t="shared" si="116"/>
        <v>0</v>
      </c>
      <c r="V60" s="100">
        <v>0</v>
      </c>
      <c r="W60" s="35" t="e">
        <f t="shared" si="117"/>
        <v>#DIV/0!</v>
      </c>
      <c r="X60" s="100">
        <v>0</v>
      </c>
      <c r="Y60" s="35" t="e">
        <f t="shared" si="118"/>
        <v>#DIV/0!</v>
      </c>
      <c r="Z60" s="100">
        <v>0</v>
      </c>
      <c r="AA60" s="35" t="e">
        <f t="shared" si="119"/>
        <v>#DIV/0!</v>
      </c>
    </row>
    <row r="61" spans="1:27" hidden="1" x14ac:dyDescent="0.3">
      <c r="A61" s="1" t="s">
        <v>22</v>
      </c>
      <c r="B61" s="40">
        <f t="shared" si="106"/>
        <v>0</v>
      </c>
      <c r="C61" s="41">
        <f t="shared" si="107"/>
        <v>0</v>
      </c>
      <c r="D61" s="18">
        <v>0</v>
      </c>
      <c r="E61" s="2" t="e">
        <f t="shared" si="108"/>
        <v>#DIV/0!</v>
      </c>
      <c r="F61" s="31">
        <v>0</v>
      </c>
      <c r="G61" s="35" t="e">
        <f t="shared" si="109"/>
        <v>#DIV/0!</v>
      </c>
      <c r="H61" s="31">
        <v>0</v>
      </c>
      <c r="I61" s="35" t="e">
        <f t="shared" si="110"/>
        <v>#DIV/0!</v>
      </c>
      <c r="J61" s="31">
        <v>0</v>
      </c>
      <c r="K61" s="35">
        <f t="shared" si="111"/>
        <v>0</v>
      </c>
      <c r="L61" s="31">
        <v>0</v>
      </c>
      <c r="M61" s="35" t="e">
        <f t="shared" si="112"/>
        <v>#DIV/0!</v>
      </c>
      <c r="N61" s="100">
        <v>0</v>
      </c>
      <c r="O61" s="35" t="e">
        <f t="shared" si="113"/>
        <v>#DIV/0!</v>
      </c>
      <c r="P61" s="129">
        <v>0</v>
      </c>
      <c r="Q61" s="35" t="e">
        <f t="shared" si="114"/>
        <v>#DIV/0!</v>
      </c>
      <c r="R61" s="100">
        <v>0</v>
      </c>
      <c r="S61" s="35" t="e">
        <f t="shared" si="115"/>
        <v>#DIV/0!</v>
      </c>
      <c r="T61" s="100">
        <v>0</v>
      </c>
      <c r="U61" s="35">
        <f t="shared" si="116"/>
        <v>0</v>
      </c>
      <c r="V61" s="100">
        <v>0</v>
      </c>
      <c r="W61" s="35" t="e">
        <f t="shared" si="117"/>
        <v>#DIV/0!</v>
      </c>
      <c r="X61" s="100">
        <v>0</v>
      </c>
      <c r="Y61" s="35" t="e">
        <f t="shared" si="118"/>
        <v>#DIV/0!</v>
      </c>
      <c r="Z61" s="100">
        <v>0</v>
      </c>
      <c r="AA61" s="35" t="e">
        <f t="shared" si="119"/>
        <v>#DIV/0!</v>
      </c>
    </row>
    <row r="62" spans="1:27" hidden="1" x14ac:dyDescent="0.3">
      <c r="A62" s="1" t="s">
        <v>7</v>
      </c>
      <c r="B62" s="40">
        <f t="shared" si="106"/>
        <v>0</v>
      </c>
      <c r="C62" s="41">
        <f t="shared" si="107"/>
        <v>0</v>
      </c>
      <c r="D62" s="18">
        <v>0</v>
      </c>
      <c r="E62" s="2" t="e">
        <f t="shared" si="108"/>
        <v>#DIV/0!</v>
      </c>
      <c r="F62" s="31">
        <v>0</v>
      </c>
      <c r="G62" s="35" t="e">
        <f t="shared" si="109"/>
        <v>#DIV/0!</v>
      </c>
      <c r="H62" s="31">
        <v>0</v>
      </c>
      <c r="I62" s="35" t="e">
        <f t="shared" si="110"/>
        <v>#DIV/0!</v>
      </c>
      <c r="J62" s="31">
        <v>0</v>
      </c>
      <c r="K62" s="35">
        <f t="shared" si="111"/>
        <v>0</v>
      </c>
      <c r="L62" s="31">
        <v>0</v>
      </c>
      <c r="M62" s="35" t="e">
        <f t="shared" si="112"/>
        <v>#DIV/0!</v>
      </c>
      <c r="N62" s="100">
        <v>0</v>
      </c>
      <c r="O62" s="35" t="e">
        <f t="shared" si="113"/>
        <v>#DIV/0!</v>
      </c>
      <c r="P62" s="129">
        <v>0</v>
      </c>
      <c r="Q62" s="35" t="e">
        <f t="shared" si="114"/>
        <v>#DIV/0!</v>
      </c>
      <c r="R62" s="100">
        <v>0</v>
      </c>
      <c r="S62" s="35" t="e">
        <f t="shared" si="115"/>
        <v>#DIV/0!</v>
      </c>
      <c r="T62" s="100">
        <v>0</v>
      </c>
      <c r="U62" s="35">
        <f t="shared" si="116"/>
        <v>0</v>
      </c>
      <c r="V62" s="100">
        <v>0</v>
      </c>
      <c r="W62" s="35" t="e">
        <f t="shared" si="117"/>
        <v>#DIV/0!</v>
      </c>
      <c r="X62" s="100">
        <v>0</v>
      </c>
      <c r="Y62" s="35" t="e">
        <f t="shared" si="118"/>
        <v>#DIV/0!</v>
      </c>
      <c r="Z62" s="100">
        <v>0</v>
      </c>
      <c r="AA62" s="35" t="e">
        <f t="shared" si="119"/>
        <v>#DIV/0!</v>
      </c>
    </row>
    <row r="63" spans="1:27" hidden="1" x14ac:dyDescent="0.3">
      <c r="A63" s="1" t="s">
        <v>23</v>
      </c>
      <c r="B63" s="40">
        <f t="shared" si="106"/>
        <v>0</v>
      </c>
      <c r="C63" s="41">
        <f t="shared" si="107"/>
        <v>0</v>
      </c>
      <c r="D63" s="18">
        <v>0</v>
      </c>
      <c r="E63" s="2" t="e">
        <f t="shared" si="108"/>
        <v>#DIV/0!</v>
      </c>
      <c r="F63" s="31">
        <v>0</v>
      </c>
      <c r="G63" s="35" t="e">
        <f t="shared" si="109"/>
        <v>#DIV/0!</v>
      </c>
      <c r="H63" s="31">
        <v>0</v>
      </c>
      <c r="I63" s="35" t="e">
        <f t="shared" si="110"/>
        <v>#DIV/0!</v>
      </c>
      <c r="J63" s="31">
        <v>0</v>
      </c>
      <c r="K63" s="35">
        <f t="shared" si="111"/>
        <v>0</v>
      </c>
      <c r="L63" s="31">
        <v>0</v>
      </c>
      <c r="M63" s="35" t="e">
        <f t="shared" si="112"/>
        <v>#DIV/0!</v>
      </c>
      <c r="N63" s="100">
        <v>0</v>
      </c>
      <c r="O63" s="35" t="e">
        <f t="shared" si="113"/>
        <v>#DIV/0!</v>
      </c>
      <c r="P63" s="129">
        <v>0</v>
      </c>
      <c r="Q63" s="35" t="e">
        <f t="shared" si="114"/>
        <v>#DIV/0!</v>
      </c>
      <c r="R63" s="100">
        <v>0</v>
      </c>
      <c r="S63" s="35" t="e">
        <f t="shared" si="115"/>
        <v>#DIV/0!</v>
      </c>
      <c r="T63" s="100">
        <v>0</v>
      </c>
      <c r="U63" s="35">
        <f t="shared" si="116"/>
        <v>0</v>
      </c>
      <c r="V63" s="100">
        <v>0</v>
      </c>
      <c r="W63" s="35" t="e">
        <f t="shared" si="117"/>
        <v>#DIV/0!</v>
      </c>
      <c r="X63" s="100">
        <v>0</v>
      </c>
      <c r="Y63" s="35" t="e">
        <f t="shared" si="118"/>
        <v>#DIV/0!</v>
      </c>
      <c r="Z63" s="100">
        <v>0</v>
      </c>
      <c r="AA63" s="35" t="e">
        <f t="shared" si="119"/>
        <v>#DIV/0!</v>
      </c>
    </row>
    <row r="64" spans="1:27" hidden="1" x14ac:dyDescent="0.3">
      <c r="A64" s="1" t="s">
        <v>24</v>
      </c>
      <c r="B64" s="40">
        <f t="shared" si="106"/>
        <v>0</v>
      </c>
      <c r="C64" s="41">
        <f t="shared" si="107"/>
        <v>0</v>
      </c>
      <c r="D64" s="18">
        <v>0</v>
      </c>
      <c r="E64" s="2" t="e">
        <f t="shared" si="108"/>
        <v>#DIV/0!</v>
      </c>
      <c r="F64" s="31">
        <v>0</v>
      </c>
      <c r="G64" s="35" t="e">
        <f t="shared" si="109"/>
        <v>#DIV/0!</v>
      </c>
      <c r="H64" s="31">
        <v>0</v>
      </c>
      <c r="I64" s="35" t="e">
        <f t="shared" si="110"/>
        <v>#DIV/0!</v>
      </c>
      <c r="J64" s="31">
        <v>0</v>
      </c>
      <c r="K64" s="35">
        <f t="shared" si="111"/>
        <v>0</v>
      </c>
      <c r="L64" s="31">
        <v>0</v>
      </c>
      <c r="M64" s="35" t="e">
        <f t="shared" si="112"/>
        <v>#DIV/0!</v>
      </c>
      <c r="N64" s="100">
        <v>0</v>
      </c>
      <c r="O64" s="35" t="e">
        <f t="shared" si="113"/>
        <v>#DIV/0!</v>
      </c>
      <c r="P64" s="129">
        <v>0</v>
      </c>
      <c r="Q64" s="35" t="e">
        <f t="shared" si="114"/>
        <v>#DIV/0!</v>
      </c>
      <c r="R64" s="100">
        <v>0</v>
      </c>
      <c r="S64" s="35" t="e">
        <f t="shared" si="115"/>
        <v>#DIV/0!</v>
      </c>
      <c r="T64" s="100">
        <v>0</v>
      </c>
      <c r="U64" s="35">
        <f t="shared" si="116"/>
        <v>0</v>
      </c>
      <c r="V64" s="100">
        <v>0</v>
      </c>
      <c r="W64" s="35" t="e">
        <f t="shared" si="117"/>
        <v>#DIV/0!</v>
      </c>
      <c r="X64" s="100">
        <v>0</v>
      </c>
      <c r="Y64" s="35" t="e">
        <f t="shared" si="118"/>
        <v>#DIV/0!</v>
      </c>
      <c r="Z64" s="100">
        <v>0</v>
      </c>
      <c r="AA64" s="35" t="e">
        <f t="shared" si="119"/>
        <v>#DIV/0!</v>
      </c>
    </row>
    <row r="65" spans="1:27" hidden="1" x14ac:dyDescent="0.3">
      <c r="A65" s="1" t="s">
        <v>25</v>
      </c>
      <c r="B65" s="40">
        <f t="shared" si="106"/>
        <v>0</v>
      </c>
      <c r="C65" s="41">
        <f t="shared" si="107"/>
        <v>0</v>
      </c>
      <c r="D65" s="18">
        <v>0</v>
      </c>
      <c r="E65" s="2" t="e">
        <f t="shared" si="108"/>
        <v>#DIV/0!</v>
      </c>
      <c r="F65" s="31">
        <v>0</v>
      </c>
      <c r="G65" s="35" t="e">
        <f t="shared" si="109"/>
        <v>#DIV/0!</v>
      </c>
      <c r="H65" s="31">
        <v>0</v>
      </c>
      <c r="I65" s="35" t="e">
        <f t="shared" si="110"/>
        <v>#DIV/0!</v>
      </c>
      <c r="J65" s="31">
        <v>0</v>
      </c>
      <c r="K65" s="35">
        <f t="shared" si="111"/>
        <v>0</v>
      </c>
      <c r="L65" s="31">
        <v>0</v>
      </c>
      <c r="M65" s="35" t="e">
        <f t="shared" si="112"/>
        <v>#DIV/0!</v>
      </c>
      <c r="N65" s="100">
        <v>0</v>
      </c>
      <c r="O65" s="35" t="e">
        <f t="shared" si="113"/>
        <v>#DIV/0!</v>
      </c>
      <c r="P65" s="129">
        <v>0</v>
      </c>
      <c r="Q65" s="35" t="e">
        <f t="shared" si="114"/>
        <v>#DIV/0!</v>
      </c>
      <c r="R65" s="100">
        <v>0</v>
      </c>
      <c r="S65" s="35" t="e">
        <f t="shared" si="115"/>
        <v>#DIV/0!</v>
      </c>
      <c r="T65" s="100">
        <v>0</v>
      </c>
      <c r="U65" s="35">
        <f t="shared" si="116"/>
        <v>0</v>
      </c>
      <c r="V65" s="100">
        <v>0</v>
      </c>
      <c r="W65" s="35" t="e">
        <f t="shared" si="117"/>
        <v>#DIV/0!</v>
      </c>
      <c r="X65" s="100">
        <v>0</v>
      </c>
      <c r="Y65" s="35" t="e">
        <f t="shared" si="118"/>
        <v>#DIV/0!</v>
      </c>
      <c r="Z65" s="100">
        <v>0</v>
      </c>
      <c r="AA65" s="35" t="e">
        <f t="shared" si="119"/>
        <v>#DIV/0!</v>
      </c>
    </row>
    <row r="66" spans="1:27" hidden="1" x14ac:dyDescent="0.3">
      <c r="A66" s="1" t="s">
        <v>26</v>
      </c>
      <c r="B66" s="40">
        <f t="shared" si="106"/>
        <v>0</v>
      </c>
      <c r="C66" s="41">
        <f t="shared" si="107"/>
        <v>0</v>
      </c>
      <c r="D66" s="18">
        <v>0</v>
      </c>
      <c r="E66" s="2" t="e">
        <f t="shared" si="108"/>
        <v>#DIV/0!</v>
      </c>
      <c r="F66" s="31">
        <v>0</v>
      </c>
      <c r="G66" s="35" t="e">
        <f t="shared" si="109"/>
        <v>#DIV/0!</v>
      </c>
      <c r="H66" s="31">
        <v>0</v>
      </c>
      <c r="I66" s="35" t="e">
        <f t="shared" si="110"/>
        <v>#DIV/0!</v>
      </c>
      <c r="J66" s="31">
        <v>0</v>
      </c>
      <c r="K66" s="35">
        <f t="shared" si="111"/>
        <v>0</v>
      </c>
      <c r="L66" s="31">
        <v>0</v>
      </c>
      <c r="M66" s="35" t="e">
        <f t="shared" si="112"/>
        <v>#DIV/0!</v>
      </c>
      <c r="N66" s="100">
        <v>0</v>
      </c>
      <c r="O66" s="35" t="e">
        <f t="shared" si="113"/>
        <v>#DIV/0!</v>
      </c>
      <c r="P66" s="129">
        <v>0</v>
      </c>
      <c r="Q66" s="35" t="e">
        <f t="shared" si="114"/>
        <v>#DIV/0!</v>
      </c>
      <c r="R66" s="100">
        <v>0</v>
      </c>
      <c r="S66" s="35" t="e">
        <f t="shared" si="115"/>
        <v>#DIV/0!</v>
      </c>
      <c r="T66" s="100">
        <v>0</v>
      </c>
      <c r="U66" s="35">
        <f t="shared" si="116"/>
        <v>0</v>
      </c>
      <c r="V66" s="100">
        <v>0</v>
      </c>
      <c r="W66" s="35" t="e">
        <f t="shared" si="117"/>
        <v>#DIV/0!</v>
      </c>
      <c r="X66" s="100">
        <v>0</v>
      </c>
      <c r="Y66" s="35" t="e">
        <f t="shared" si="118"/>
        <v>#DIV/0!</v>
      </c>
      <c r="Z66" s="100">
        <v>0</v>
      </c>
      <c r="AA66" s="35" t="e">
        <f t="shared" si="119"/>
        <v>#DIV/0!</v>
      </c>
    </row>
    <row r="67" spans="1:27" hidden="1" x14ac:dyDescent="0.3">
      <c r="A67" s="1" t="s">
        <v>27</v>
      </c>
      <c r="B67" s="40">
        <f t="shared" si="106"/>
        <v>0</v>
      </c>
      <c r="C67" s="41">
        <f t="shared" si="107"/>
        <v>0</v>
      </c>
      <c r="D67" s="18">
        <v>0</v>
      </c>
      <c r="E67" s="2" t="e">
        <f t="shared" si="108"/>
        <v>#DIV/0!</v>
      </c>
      <c r="F67" s="31">
        <v>0</v>
      </c>
      <c r="G67" s="35" t="e">
        <f t="shared" si="109"/>
        <v>#DIV/0!</v>
      </c>
      <c r="H67" s="31">
        <v>0</v>
      </c>
      <c r="I67" s="35" t="e">
        <f t="shared" si="110"/>
        <v>#DIV/0!</v>
      </c>
      <c r="J67" s="31">
        <v>0</v>
      </c>
      <c r="K67" s="35">
        <f t="shared" si="111"/>
        <v>0</v>
      </c>
      <c r="L67" s="31">
        <v>0</v>
      </c>
      <c r="M67" s="35" t="e">
        <f t="shared" si="112"/>
        <v>#DIV/0!</v>
      </c>
      <c r="N67" s="100">
        <v>0</v>
      </c>
      <c r="O67" s="35" t="e">
        <f t="shared" si="113"/>
        <v>#DIV/0!</v>
      </c>
      <c r="P67" s="129">
        <v>0</v>
      </c>
      <c r="Q67" s="35" t="e">
        <f t="shared" si="114"/>
        <v>#DIV/0!</v>
      </c>
      <c r="R67" s="100">
        <v>0</v>
      </c>
      <c r="S67" s="35" t="e">
        <f t="shared" si="115"/>
        <v>#DIV/0!</v>
      </c>
      <c r="T67" s="100">
        <v>0</v>
      </c>
      <c r="U67" s="35">
        <f t="shared" si="116"/>
        <v>0</v>
      </c>
      <c r="V67" s="100">
        <v>0</v>
      </c>
      <c r="W67" s="35" t="e">
        <f t="shared" si="117"/>
        <v>#DIV/0!</v>
      </c>
      <c r="X67" s="100">
        <v>0</v>
      </c>
      <c r="Y67" s="35" t="e">
        <f t="shared" si="118"/>
        <v>#DIV/0!</v>
      </c>
      <c r="Z67" s="100">
        <v>0</v>
      </c>
      <c r="AA67" s="35" t="e">
        <f t="shared" si="119"/>
        <v>#DIV/0!</v>
      </c>
    </row>
    <row r="68" spans="1:27" hidden="1" x14ac:dyDescent="0.3">
      <c r="A68" s="118" t="s">
        <v>173</v>
      </c>
      <c r="B68" s="122">
        <f t="shared" ref="B68" si="120">Z68+X68+V68+T68+R68+P68+N68+L68+J68+H68+F68+D68</f>
        <v>0</v>
      </c>
      <c r="C68" s="41">
        <f t="shared" ref="C68" si="121">B68/$B$54</f>
        <v>0</v>
      </c>
      <c r="D68" s="18">
        <v>0</v>
      </c>
      <c r="E68" s="2" t="e">
        <f t="shared" ref="E68" si="122">D68/$D$54</f>
        <v>#DIV/0!</v>
      </c>
      <c r="F68" s="123">
        <v>0</v>
      </c>
      <c r="G68" s="35" t="e">
        <f t="shared" ref="G68" si="123">F68/$F$54</f>
        <v>#DIV/0!</v>
      </c>
      <c r="H68" s="123">
        <v>0</v>
      </c>
      <c r="I68" s="35" t="e">
        <f t="shared" ref="I68" si="124">H68/$H$54</f>
        <v>#DIV/0!</v>
      </c>
      <c r="J68" s="123">
        <v>0</v>
      </c>
      <c r="K68" s="35">
        <f t="shared" ref="K68" si="125">J68/$J$54</f>
        <v>0</v>
      </c>
      <c r="L68" s="123">
        <v>0</v>
      </c>
      <c r="M68" s="35" t="e">
        <f t="shared" ref="M68" si="126">L68/$L$54</f>
        <v>#DIV/0!</v>
      </c>
      <c r="N68" s="123">
        <v>0</v>
      </c>
      <c r="O68" s="35" t="e">
        <f t="shared" ref="O68" si="127">N68/$N$54</f>
        <v>#DIV/0!</v>
      </c>
      <c r="P68" s="129">
        <v>0</v>
      </c>
      <c r="Q68" s="35" t="e">
        <f t="shared" ref="Q68" si="128">P68/$P$54</f>
        <v>#DIV/0!</v>
      </c>
      <c r="R68" s="123">
        <v>0</v>
      </c>
      <c r="S68" s="35" t="e">
        <f t="shared" ref="S68" si="129">R68/$R$54</f>
        <v>#DIV/0!</v>
      </c>
      <c r="T68" s="123">
        <v>0</v>
      </c>
      <c r="U68" s="35">
        <f t="shared" ref="U68" si="130">T68/$T$54</f>
        <v>0</v>
      </c>
      <c r="V68" s="123">
        <v>0</v>
      </c>
      <c r="W68" s="35" t="e">
        <f t="shared" ref="W68" si="131">V68/$V$54</f>
        <v>#DIV/0!</v>
      </c>
      <c r="X68" s="123">
        <v>0</v>
      </c>
      <c r="Y68" s="35" t="e">
        <f t="shared" ref="Y68" si="132">X68/$X$54</f>
        <v>#DIV/0!</v>
      </c>
      <c r="Z68" s="123">
        <v>0</v>
      </c>
      <c r="AA68" s="35" t="e">
        <f t="shared" ref="AA68" si="133">Z68/$Z$54</f>
        <v>#DIV/0!</v>
      </c>
    </row>
    <row r="69" spans="1:27" s="56" customFormat="1" x14ac:dyDescent="0.3">
      <c r="A69" s="4" t="s">
        <v>42</v>
      </c>
      <c r="B69" s="51">
        <f t="shared" si="106"/>
        <v>2</v>
      </c>
      <c r="C69" s="52">
        <f t="shared" si="107"/>
        <v>0.33333333333333331</v>
      </c>
      <c r="D69" s="55">
        <v>0</v>
      </c>
      <c r="E69" s="10" t="e">
        <f t="shared" si="108"/>
        <v>#DIV/0!</v>
      </c>
      <c r="F69" s="36">
        <v>0</v>
      </c>
      <c r="G69" s="37" t="e">
        <f t="shared" si="109"/>
        <v>#DIV/0!</v>
      </c>
      <c r="H69" s="36">
        <v>0</v>
      </c>
      <c r="I69" s="37" t="e">
        <f t="shared" si="110"/>
        <v>#DIV/0!</v>
      </c>
      <c r="J69" s="36">
        <v>0</v>
      </c>
      <c r="K69" s="37">
        <f t="shared" si="111"/>
        <v>0</v>
      </c>
      <c r="L69" s="36">
        <v>0</v>
      </c>
      <c r="M69" s="37" t="e">
        <f t="shared" si="112"/>
        <v>#DIV/0!</v>
      </c>
      <c r="N69" s="36">
        <v>0</v>
      </c>
      <c r="O69" s="37" t="e">
        <f t="shared" si="113"/>
        <v>#DIV/0!</v>
      </c>
      <c r="P69" s="129">
        <v>0</v>
      </c>
      <c r="Q69" s="37" t="e">
        <f t="shared" si="114"/>
        <v>#DIV/0!</v>
      </c>
      <c r="R69" s="36">
        <v>0</v>
      </c>
      <c r="S69" s="37" t="e">
        <f t="shared" si="115"/>
        <v>#DIV/0!</v>
      </c>
      <c r="T69" s="36">
        <v>2</v>
      </c>
      <c r="U69" s="37">
        <f t="shared" si="116"/>
        <v>1</v>
      </c>
      <c r="V69" s="36">
        <v>0</v>
      </c>
      <c r="W69" s="37" t="e">
        <f t="shared" si="117"/>
        <v>#DIV/0!</v>
      </c>
      <c r="X69" s="36">
        <v>0</v>
      </c>
      <c r="Y69" s="37" t="e">
        <f t="shared" si="118"/>
        <v>#DIV/0!</v>
      </c>
      <c r="Z69" s="36">
        <v>0</v>
      </c>
      <c r="AA69" s="37" t="e">
        <f t="shared" si="119"/>
        <v>#DIV/0!</v>
      </c>
    </row>
    <row r="70" spans="1:27" hidden="1" x14ac:dyDescent="0.3">
      <c r="A70" s="22" t="s">
        <v>43</v>
      </c>
      <c r="B70" s="40">
        <f t="shared" si="106"/>
        <v>0</v>
      </c>
      <c r="C70" s="41">
        <f t="shared" si="107"/>
        <v>0</v>
      </c>
      <c r="D70" s="18">
        <v>0</v>
      </c>
      <c r="E70" s="2" t="e">
        <f t="shared" si="108"/>
        <v>#DIV/0!</v>
      </c>
      <c r="F70" s="31">
        <v>0</v>
      </c>
      <c r="G70" s="35" t="e">
        <f t="shared" si="109"/>
        <v>#DIV/0!</v>
      </c>
      <c r="H70" s="31">
        <v>0</v>
      </c>
      <c r="I70" s="35" t="e">
        <f t="shared" si="110"/>
        <v>#DIV/0!</v>
      </c>
      <c r="J70" s="31">
        <v>0</v>
      </c>
      <c r="K70" s="35">
        <f t="shared" si="111"/>
        <v>0</v>
      </c>
      <c r="L70" s="31">
        <v>0</v>
      </c>
      <c r="M70" s="35" t="e">
        <f t="shared" si="112"/>
        <v>#DIV/0!</v>
      </c>
      <c r="N70" s="100">
        <v>0</v>
      </c>
      <c r="O70" s="35" t="e">
        <f t="shared" si="113"/>
        <v>#DIV/0!</v>
      </c>
      <c r="P70" s="129">
        <v>0</v>
      </c>
      <c r="Q70" s="35" t="e">
        <f t="shared" si="114"/>
        <v>#DIV/0!</v>
      </c>
      <c r="R70" s="100">
        <v>0</v>
      </c>
      <c r="S70" s="35" t="e">
        <f t="shared" si="115"/>
        <v>#DIV/0!</v>
      </c>
      <c r="T70" s="100">
        <v>0</v>
      </c>
      <c r="U70" s="35">
        <f t="shared" si="116"/>
        <v>0</v>
      </c>
      <c r="V70" s="100">
        <v>0</v>
      </c>
      <c r="W70" s="35" t="e">
        <f t="shared" si="117"/>
        <v>#DIV/0!</v>
      </c>
      <c r="X70" s="100">
        <v>0</v>
      </c>
      <c r="Y70" s="35" t="e">
        <f t="shared" si="118"/>
        <v>#DIV/0!</v>
      </c>
      <c r="Z70" s="100">
        <v>0</v>
      </c>
      <c r="AA70" s="35" t="e">
        <f t="shared" si="119"/>
        <v>#DIV/0!</v>
      </c>
    </row>
    <row r="71" spans="1:27" hidden="1" x14ac:dyDescent="0.3">
      <c r="A71" s="22" t="s">
        <v>44</v>
      </c>
      <c r="B71" s="40">
        <f t="shared" si="106"/>
        <v>0</v>
      </c>
      <c r="C71" s="41">
        <f t="shared" si="107"/>
        <v>0</v>
      </c>
      <c r="D71" s="18">
        <v>0</v>
      </c>
      <c r="E71" s="2" t="e">
        <f t="shared" si="108"/>
        <v>#DIV/0!</v>
      </c>
      <c r="F71" s="31">
        <v>0</v>
      </c>
      <c r="G71" s="35" t="e">
        <f t="shared" si="109"/>
        <v>#DIV/0!</v>
      </c>
      <c r="H71" s="31">
        <v>0</v>
      </c>
      <c r="I71" s="35" t="e">
        <f t="shared" si="110"/>
        <v>#DIV/0!</v>
      </c>
      <c r="J71" s="31">
        <v>0</v>
      </c>
      <c r="K71" s="35">
        <f t="shared" si="111"/>
        <v>0</v>
      </c>
      <c r="L71" s="31">
        <v>0</v>
      </c>
      <c r="M71" s="35" t="e">
        <f t="shared" si="112"/>
        <v>#DIV/0!</v>
      </c>
      <c r="N71" s="100">
        <v>0</v>
      </c>
      <c r="O71" s="35" t="e">
        <f t="shared" si="113"/>
        <v>#DIV/0!</v>
      </c>
      <c r="P71" s="129">
        <v>0</v>
      </c>
      <c r="Q71" s="35" t="e">
        <f t="shared" si="114"/>
        <v>#DIV/0!</v>
      </c>
      <c r="R71" s="100">
        <v>0</v>
      </c>
      <c r="S71" s="35" t="e">
        <f t="shared" si="115"/>
        <v>#DIV/0!</v>
      </c>
      <c r="T71" s="100">
        <v>0</v>
      </c>
      <c r="U71" s="35">
        <f t="shared" si="116"/>
        <v>0</v>
      </c>
      <c r="V71" s="100">
        <v>0</v>
      </c>
      <c r="W71" s="35" t="e">
        <f t="shared" si="117"/>
        <v>#DIV/0!</v>
      </c>
      <c r="X71" s="100">
        <v>0</v>
      </c>
      <c r="Y71" s="35" t="e">
        <f t="shared" si="118"/>
        <v>#DIV/0!</v>
      </c>
      <c r="Z71" s="100">
        <v>0</v>
      </c>
      <c r="AA71" s="35" t="e">
        <f t="shared" si="119"/>
        <v>#DIV/0!</v>
      </c>
    </row>
    <row r="72" spans="1:27" x14ac:dyDescent="0.3">
      <c r="A72" s="22" t="s">
        <v>45</v>
      </c>
      <c r="B72" s="40">
        <f t="shared" si="106"/>
        <v>1</v>
      </c>
      <c r="C72" s="41">
        <f t="shared" si="107"/>
        <v>0.16666666666666666</v>
      </c>
      <c r="D72" s="18">
        <v>0</v>
      </c>
      <c r="E72" s="2" t="e">
        <f t="shared" si="108"/>
        <v>#DIV/0!</v>
      </c>
      <c r="F72" s="31">
        <v>0</v>
      </c>
      <c r="G72" s="35" t="e">
        <f t="shared" si="109"/>
        <v>#DIV/0!</v>
      </c>
      <c r="H72" s="31">
        <v>0</v>
      </c>
      <c r="I72" s="35" t="e">
        <f t="shared" si="110"/>
        <v>#DIV/0!</v>
      </c>
      <c r="J72" s="31">
        <v>1</v>
      </c>
      <c r="K72" s="35">
        <f t="shared" si="111"/>
        <v>1</v>
      </c>
      <c r="L72" s="31">
        <v>0</v>
      </c>
      <c r="M72" s="35" t="e">
        <f t="shared" si="112"/>
        <v>#DIV/0!</v>
      </c>
      <c r="N72" s="100">
        <v>0</v>
      </c>
      <c r="O72" s="35" t="e">
        <f t="shared" si="113"/>
        <v>#DIV/0!</v>
      </c>
      <c r="P72" s="129">
        <v>0</v>
      </c>
      <c r="Q72" s="35" t="e">
        <f t="shared" si="114"/>
        <v>#DIV/0!</v>
      </c>
      <c r="R72" s="100">
        <v>0</v>
      </c>
      <c r="S72" s="35" t="e">
        <f t="shared" si="115"/>
        <v>#DIV/0!</v>
      </c>
      <c r="T72" s="100">
        <v>0</v>
      </c>
      <c r="U72" s="35">
        <f t="shared" si="116"/>
        <v>0</v>
      </c>
      <c r="V72" s="100">
        <v>0</v>
      </c>
      <c r="W72" s="35" t="e">
        <f t="shared" si="117"/>
        <v>#DIV/0!</v>
      </c>
      <c r="X72" s="100">
        <v>0</v>
      </c>
      <c r="Y72" s="35" t="e">
        <f t="shared" si="118"/>
        <v>#DIV/0!</v>
      </c>
      <c r="Z72" s="100">
        <v>0</v>
      </c>
      <c r="AA72" s="35" t="e">
        <f t="shared" si="119"/>
        <v>#DIV/0!</v>
      </c>
    </row>
    <row r="73" spans="1:27" hidden="1" x14ac:dyDescent="0.3">
      <c r="A73" s="22" t="s">
        <v>46</v>
      </c>
      <c r="B73" s="40">
        <f t="shared" si="106"/>
        <v>0</v>
      </c>
      <c r="C73" s="41">
        <f t="shared" si="107"/>
        <v>0</v>
      </c>
      <c r="D73" s="18">
        <v>0</v>
      </c>
      <c r="E73" s="2" t="e">
        <f t="shared" si="108"/>
        <v>#DIV/0!</v>
      </c>
      <c r="F73" s="31">
        <v>0</v>
      </c>
      <c r="G73" s="35" t="e">
        <f t="shared" si="109"/>
        <v>#DIV/0!</v>
      </c>
      <c r="H73" s="31">
        <v>0</v>
      </c>
      <c r="I73" s="35" t="e">
        <f t="shared" si="110"/>
        <v>#DIV/0!</v>
      </c>
      <c r="J73" s="31">
        <v>0</v>
      </c>
      <c r="K73" s="35">
        <f t="shared" si="111"/>
        <v>0</v>
      </c>
      <c r="L73" s="31">
        <v>0</v>
      </c>
      <c r="M73" s="35" t="e">
        <f t="shared" si="112"/>
        <v>#DIV/0!</v>
      </c>
      <c r="N73" s="100">
        <v>0</v>
      </c>
      <c r="O73" s="35" t="e">
        <f t="shared" si="113"/>
        <v>#DIV/0!</v>
      </c>
      <c r="P73" s="129">
        <v>0</v>
      </c>
      <c r="Q73" s="35" t="e">
        <f t="shared" si="114"/>
        <v>#DIV/0!</v>
      </c>
      <c r="R73" s="100">
        <v>0</v>
      </c>
      <c r="S73" s="35" t="e">
        <f t="shared" si="115"/>
        <v>#DIV/0!</v>
      </c>
      <c r="T73" s="100">
        <v>0</v>
      </c>
      <c r="U73" s="35">
        <f t="shared" si="116"/>
        <v>0</v>
      </c>
      <c r="V73" s="100">
        <v>0</v>
      </c>
      <c r="W73" s="35" t="e">
        <f t="shared" si="117"/>
        <v>#DIV/0!</v>
      </c>
      <c r="X73" s="100">
        <v>0</v>
      </c>
      <c r="Y73" s="35" t="e">
        <f t="shared" si="118"/>
        <v>#DIV/0!</v>
      </c>
      <c r="Z73" s="100">
        <v>0</v>
      </c>
      <c r="AA73" s="35" t="e">
        <f t="shared" si="119"/>
        <v>#DIV/0!</v>
      </c>
    </row>
    <row r="74" spans="1:27" hidden="1" x14ac:dyDescent="0.3">
      <c r="A74" s="22" t="s">
        <v>47</v>
      </c>
      <c r="B74" s="40">
        <f t="shared" si="106"/>
        <v>0</v>
      </c>
      <c r="C74" s="41">
        <f t="shared" si="107"/>
        <v>0</v>
      </c>
      <c r="D74" s="18">
        <v>0</v>
      </c>
      <c r="E74" s="2" t="e">
        <f t="shared" si="108"/>
        <v>#DIV/0!</v>
      </c>
      <c r="F74" s="31">
        <v>0</v>
      </c>
      <c r="G74" s="35" t="e">
        <f t="shared" si="109"/>
        <v>#DIV/0!</v>
      </c>
      <c r="H74" s="31">
        <v>0</v>
      </c>
      <c r="I74" s="35" t="e">
        <f t="shared" si="110"/>
        <v>#DIV/0!</v>
      </c>
      <c r="J74" s="31">
        <v>0</v>
      </c>
      <c r="K74" s="35">
        <f t="shared" si="111"/>
        <v>0</v>
      </c>
      <c r="L74" s="31">
        <v>0</v>
      </c>
      <c r="M74" s="35" t="e">
        <f t="shared" si="112"/>
        <v>#DIV/0!</v>
      </c>
      <c r="N74" s="100">
        <v>0</v>
      </c>
      <c r="O74" s="35" t="e">
        <f t="shared" si="113"/>
        <v>#DIV/0!</v>
      </c>
      <c r="P74" s="129">
        <v>0</v>
      </c>
      <c r="Q74" s="35" t="e">
        <f t="shared" si="114"/>
        <v>#DIV/0!</v>
      </c>
      <c r="R74" s="100">
        <v>0</v>
      </c>
      <c r="S74" s="35" t="e">
        <f t="shared" si="115"/>
        <v>#DIV/0!</v>
      </c>
      <c r="T74" s="100">
        <v>0</v>
      </c>
      <c r="U74" s="35">
        <f t="shared" si="116"/>
        <v>0</v>
      </c>
      <c r="V74" s="100">
        <v>0</v>
      </c>
      <c r="W74" s="35" t="e">
        <f t="shared" si="117"/>
        <v>#DIV/0!</v>
      </c>
      <c r="X74" s="100">
        <v>0</v>
      </c>
      <c r="Y74" s="35" t="e">
        <f t="shared" si="118"/>
        <v>#DIV/0!</v>
      </c>
      <c r="Z74" s="100">
        <v>0</v>
      </c>
      <c r="AA74" s="35" t="e">
        <f t="shared" si="119"/>
        <v>#DIV/0!</v>
      </c>
    </row>
    <row r="75" spans="1:27" hidden="1" x14ac:dyDescent="0.3">
      <c r="A75" s="22" t="s">
        <v>48</v>
      </c>
      <c r="B75" s="40">
        <f t="shared" si="106"/>
        <v>0</v>
      </c>
      <c r="C75" s="41">
        <f t="shared" si="107"/>
        <v>0</v>
      </c>
      <c r="D75" s="18">
        <v>0</v>
      </c>
      <c r="E75" s="2" t="e">
        <f t="shared" si="108"/>
        <v>#DIV/0!</v>
      </c>
      <c r="F75" s="31">
        <v>0</v>
      </c>
      <c r="G75" s="35" t="e">
        <f t="shared" si="109"/>
        <v>#DIV/0!</v>
      </c>
      <c r="H75" s="31">
        <v>0</v>
      </c>
      <c r="I75" s="35" t="e">
        <f t="shared" si="110"/>
        <v>#DIV/0!</v>
      </c>
      <c r="J75" s="31">
        <v>0</v>
      </c>
      <c r="K75" s="35">
        <f t="shared" si="111"/>
        <v>0</v>
      </c>
      <c r="L75" s="31">
        <v>0</v>
      </c>
      <c r="M75" s="35" t="e">
        <f t="shared" si="112"/>
        <v>#DIV/0!</v>
      </c>
      <c r="N75" s="100">
        <v>0</v>
      </c>
      <c r="O75" s="35" t="e">
        <f t="shared" si="113"/>
        <v>#DIV/0!</v>
      </c>
      <c r="P75" s="129">
        <v>0</v>
      </c>
      <c r="Q75" s="35" t="e">
        <f t="shared" si="114"/>
        <v>#DIV/0!</v>
      </c>
      <c r="R75" s="100">
        <v>0</v>
      </c>
      <c r="S75" s="35" t="e">
        <f t="shared" si="115"/>
        <v>#DIV/0!</v>
      </c>
      <c r="T75" s="100">
        <v>0</v>
      </c>
      <c r="U75" s="35">
        <f t="shared" si="116"/>
        <v>0</v>
      </c>
      <c r="V75" s="100">
        <v>0</v>
      </c>
      <c r="W75" s="35" t="e">
        <f t="shared" si="117"/>
        <v>#DIV/0!</v>
      </c>
      <c r="X75" s="100">
        <v>0</v>
      </c>
      <c r="Y75" s="35" t="e">
        <f t="shared" si="118"/>
        <v>#DIV/0!</v>
      </c>
      <c r="Z75" s="100">
        <v>0</v>
      </c>
      <c r="AA75" s="35" t="e">
        <f t="shared" si="119"/>
        <v>#DIV/0!</v>
      </c>
    </row>
    <row r="76" spans="1:27" x14ac:dyDescent="0.3">
      <c r="A76" s="22" t="s">
        <v>49</v>
      </c>
      <c r="B76" s="40">
        <f t="shared" si="106"/>
        <v>3</v>
      </c>
      <c r="C76" s="41">
        <f t="shared" si="107"/>
        <v>0.5</v>
      </c>
      <c r="D76" s="18">
        <v>0</v>
      </c>
      <c r="E76" s="2" t="e">
        <f t="shared" si="108"/>
        <v>#DIV/0!</v>
      </c>
      <c r="F76" s="31">
        <v>3</v>
      </c>
      <c r="G76" s="35" t="e">
        <f t="shared" si="109"/>
        <v>#DIV/0!</v>
      </c>
      <c r="H76" s="31">
        <v>0</v>
      </c>
      <c r="I76" s="35" t="e">
        <f t="shared" si="110"/>
        <v>#DIV/0!</v>
      </c>
      <c r="J76" s="31">
        <v>0</v>
      </c>
      <c r="K76" s="35">
        <f t="shared" si="111"/>
        <v>0</v>
      </c>
      <c r="L76" s="31">
        <v>0</v>
      </c>
      <c r="M76" s="35" t="e">
        <f t="shared" si="112"/>
        <v>#DIV/0!</v>
      </c>
      <c r="N76" s="100">
        <v>0</v>
      </c>
      <c r="O76" s="35" t="e">
        <f t="shared" si="113"/>
        <v>#DIV/0!</v>
      </c>
      <c r="P76" s="129">
        <v>0</v>
      </c>
      <c r="Q76" s="35" t="e">
        <f t="shared" si="114"/>
        <v>#DIV/0!</v>
      </c>
      <c r="R76" s="100">
        <v>0</v>
      </c>
      <c r="S76" s="35" t="e">
        <f t="shared" si="115"/>
        <v>#DIV/0!</v>
      </c>
      <c r="T76" s="100">
        <v>0</v>
      </c>
      <c r="U76" s="35">
        <f t="shared" si="116"/>
        <v>0</v>
      </c>
      <c r="V76" s="100">
        <v>0</v>
      </c>
      <c r="W76" s="35" t="e">
        <f t="shared" si="117"/>
        <v>#DIV/0!</v>
      </c>
      <c r="X76" s="100">
        <v>0</v>
      </c>
      <c r="Y76" s="35" t="e">
        <f t="shared" si="118"/>
        <v>#DIV/0!</v>
      </c>
      <c r="Z76" s="100">
        <v>0</v>
      </c>
      <c r="AA76" s="35" t="e">
        <f t="shared" si="119"/>
        <v>#DIV/0!</v>
      </c>
    </row>
    <row r="77" spans="1:27" hidden="1" x14ac:dyDescent="0.3">
      <c r="A77" s="22" t="s">
        <v>50</v>
      </c>
      <c r="B77" s="40">
        <f t="shared" si="106"/>
        <v>0</v>
      </c>
      <c r="C77" s="41">
        <f t="shared" si="107"/>
        <v>0</v>
      </c>
      <c r="D77" s="18">
        <v>0</v>
      </c>
      <c r="E77" s="2" t="e">
        <f t="shared" si="108"/>
        <v>#DIV/0!</v>
      </c>
      <c r="F77" s="31">
        <v>0</v>
      </c>
      <c r="G77" s="35" t="e">
        <f t="shared" si="109"/>
        <v>#DIV/0!</v>
      </c>
      <c r="H77" s="31">
        <v>0</v>
      </c>
      <c r="I77" s="35" t="e">
        <f t="shared" si="110"/>
        <v>#DIV/0!</v>
      </c>
      <c r="J77" s="31">
        <v>0</v>
      </c>
      <c r="K77" s="35">
        <f>J77/$J$54</f>
        <v>0</v>
      </c>
      <c r="L77" s="31">
        <v>0</v>
      </c>
      <c r="M77" s="35" t="e">
        <f t="shared" si="112"/>
        <v>#DIV/0!</v>
      </c>
      <c r="N77" s="100">
        <v>0</v>
      </c>
      <c r="O77" s="35" t="e">
        <f t="shared" si="113"/>
        <v>#DIV/0!</v>
      </c>
      <c r="P77" s="129">
        <v>0</v>
      </c>
      <c r="Q77" s="35" t="e">
        <f t="shared" si="114"/>
        <v>#DIV/0!</v>
      </c>
      <c r="R77" s="100">
        <v>0</v>
      </c>
      <c r="S77" s="35" t="e">
        <f t="shared" si="115"/>
        <v>#DIV/0!</v>
      </c>
      <c r="T77" s="100">
        <v>0</v>
      </c>
      <c r="U77" s="35">
        <f t="shared" si="116"/>
        <v>0</v>
      </c>
      <c r="V77" s="100">
        <v>0</v>
      </c>
      <c r="W77" s="35" t="e">
        <f t="shared" si="117"/>
        <v>#DIV/0!</v>
      </c>
      <c r="X77" s="100">
        <v>0</v>
      </c>
      <c r="Y77" s="35" t="e">
        <f t="shared" si="118"/>
        <v>#DIV/0!</v>
      </c>
      <c r="Z77" s="100">
        <v>0</v>
      </c>
      <c r="AA77" s="35" t="e">
        <f>Z77/$Z$54</f>
        <v>#DIV/0!</v>
      </c>
    </row>
    <row r="78" spans="1:27" s="12" customFormat="1" x14ac:dyDescent="0.3">
      <c r="A78" s="16" t="s">
        <v>51</v>
      </c>
      <c r="B78" s="33">
        <f>SUM(B79:B109)</f>
        <v>39</v>
      </c>
      <c r="C78" s="33"/>
      <c r="D78" s="17">
        <f>SUM(D79:D109)</f>
        <v>7</v>
      </c>
      <c r="E78" s="21"/>
      <c r="F78" s="33">
        <v>0</v>
      </c>
      <c r="G78" s="33"/>
      <c r="H78" s="33">
        <v>0</v>
      </c>
      <c r="I78" s="33"/>
      <c r="J78" s="33">
        <f>SUM(J79:J109)</f>
        <v>6</v>
      </c>
      <c r="K78" s="33"/>
      <c r="L78" s="33">
        <f>SUM(L79:L109)</f>
        <v>1</v>
      </c>
      <c r="M78" s="33"/>
      <c r="N78" s="33">
        <f>SUM(N79:N109)</f>
        <v>0</v>
      </c>
      <c r="O78" s="33"/>
      <c r="P78" s="33">
        <f>SUM(P79:P109)</f>
        <v>4</v>
      </c>
      <c r="Q78" s="33"/>
      <c r="R78" s="33">
        <f>SUM(R79:R109)</f>
        <v>6</v>
      </c>
      <c r="S78" s="33"/>
      <c r="T78" s="33">
        <f>SUM(T79:T109)</f>
        <v>3</v>
      </c>
      <c r="U78" s="33"/>
      <c r="V78" s="33">
        <f>SUM(V79:V109)</f>
        <v>2</v>
      </c>
      <c r="W78" s="33"/>
      <c r="X78" s="33">
        <f>SUM(X79:X109)</f>
        <v>2</v>
      </c>
      <c r="Y78" s="33"/>
      <c r="Z78" s="33">
        <f>SUM(Z79:Z109)</f>
        <v>3</v>
      </c>
      <c r="AA78" s="33"/>
    </row>
    <row r="79" spans="1:27" x14ac:dyDescent="0.3">
      <c r="A79" s="1" t="s">
        <v>48</v>
      </c>
      <c r="B79" s="40">
        <f t="shared" ref="B79:B109" si="134">Z79+X79+V79+T79+R79+P79+N79+L79+J79+H79+F79+D79</f>
        <v>1</v>
      </c>
      <c r="C79" s="41">
        <f t="shared" ref="C79:C109" si="135">B79/$B$78</f>
        <v>2.564102564102564E-2</v>
      </c>
      <c r="D79" s="18">
        <v>0</v>
      </c>
      <c r="E79" s="2">
        <f>D79/$D$78</f>
        <v>0</v>
      </c>
      <c r="F79" s="31">
        <v>0</v>
      </c>
      <c r="G79" s="35" t="e">
        <f>F79/$F$78</f>
        <v>#DIV/0!</v>
      </c>
      <c r="H79" s="31">
        <v>1</v>
      </c>
      <c r="I79" s="35" t="e">
        <f>H79/$H$78</f>
        <v>#DIV/0!</v>
      </c>
      <c r="J79" s="31">
        <v>0</v>
      </c>
      <c r="K79" s="35">
        <f>J79/$J$78</f>
        <v>0</v>
      </c>
      <c r="L79" s="31">
        <v>0</v>
      </c>
      <c r="M79" s="35">
        <f>L79/$L$78</f>
        <v>0</v>
      </c>
      <c r="N79" s="100">
        <v>0</v>
      </c>
      <c r="O79" s="35" t="e">
        <f>N79/$N$78</f>
        <v>#DIV/0!</v>
      </c>
      <c r="P79" s="100">
        <v>0</v>
      </c>
      <c r="Q79" s="35">
        <f>P79/$P$78</f>
        <v>0</v>
      </c>
      <c r="R79" s="100">
        <v>0</v>
      </c>
      <c r="S79" s="35">
        <f>R79/$R$78</f>
        <v>0</v>
      </c>
      <c r="T79" s="100">
        <v>0</v>
      </c>
      <c r="U79" s="35">
        <f>T79/$T$78</f>
        <v>0</v>
      </c>
      <c r="V79" s="100">
        <v>0</v>
      </c>
      <c r="W79" s="35">
        <f>V79/$V$78</f>
        <v>0</v>
      </c>
      <c r="X79" s="100">
        <v>0</v>
      </c>
      <c r="Y79" s="35">
        <f>X79/$X$78</f>
        <v>0</v>
      </c>
      <c r="Z79" s="100">
        <v>0</v>
      </c>
      <c r="AA79" s="35">
        <f>Z79/$Z$78</f>
        <v>0</v>
      </c>
    </row>
    <row r="80" spans="1:27" hidden="1" x14ac:dyDescent="0.3">
      <c r="A80" s="1" t="s">
        <v>52</v>
      </c>
      <c r="B80" s="40">
        <f t="shared" si="134"/>
        <v>0</v>
      </c>
      <c r="C80" s="41">
        <f t="shared" si="135"/>
        <v>0</v>
      </c>
      <c r="D80" s="18">
        <v>0</v>
      </c>
      <c r="E80" s="2">
        <f t="shared" ref="E80:E109" si="136">D80/$D$78</f>
        <v>0</v>
      </c>
      <c r="F80" s="31">
        <v>0</v>
      </c>
      <c r="G80" s="35" t="e">
        <f t="shared" ref="G80:G109" si="137">F80/$F$78</f>
        <v>#DIV/0!</v>
      </c>
      <c r="H80" s="31">
        <v>0</v>
      </c>
      <c r="I80" s="35" t="e">
        <f t="shared" ref="I80:I109" si="138">H80/$H$78</f>
        <v>#DIV/0!</v>
      </c>
      <c r="J80" s="31">
        <v>0</v>
      </c>
      <c r="K80" s="35">
        <f t="shared" ref="K80:K109" si="139">J80/$J$78</f>
        <v>0</v>
      </c>
      <c r="L80" s="31">
        <v>0</v>
      </c>
      <c r="M80" s="35">
        <f t="shared" ref="M80:M109" si="140">L80/$L$78</f>
        <v>0</v>
      </c>
      <c r="N80" s="100">
        <v>0</v>
      </c>
      <c r="O80" s="35" t="e">
        <f t="shared" ref="O80:O108" si="141">N80/$N$78</f>
        <v>#DIV/0!</v>
      </c>
      <c r="P80" s="100">
        <v>0</v>
      </c>
      <c r="Q80" s="35">
        <f t="shared" ref="Q80:Q109" si="142">P80/$P$78</f>
        <v>0</v>
      </c>
      <c r="R80" s="100">
        <v>0</v>
      </c>
      <c r="S80" s="35">
        <f t="shared" ref="S80:S109" si="143">R80/$R$78</f>
        <v>0</v>
      </c>
      <c r="T80" s="100">
        <v>0</v>
      </c>
      <c r="U80" s="35">
        <f t="shared" ref="U80:U109" si="144">T80/$T$78</f>
        <v>0</v>
      </c>
      <c r="V80" s="100">
        <v>0</v>
      </c>
      <c r="W80" s="35">
        <f t="shared" ref="W80:W109" si="145">V80/$V$78</f>
        <v>0</v>
      </c>
      <c r="X80" s="100">
        <v>0</v>
      </c>
      <c r="Y80" s="35">
        <f t="shared" ref="Y80:Y109" si="146">X80/$X$78</f>
        <v>0</v>
      </c>
      <c r="Z80" s="100">
        <v>0</v>
      </c>
      <c r="AA80" s="35">
        <f t="shared" ref="AA80:AA109" si="147">Z80/$Z$78</f>
        <v>0</v>
      </c>
    </row>
    <row r="81" spans="1:27" hidden="1" x14ac:dyDescent="0.3">
      <c r="A81" s="1" t="s">
        <v>53</v>
      </c>
      <c r="B81" s="40">
        <f t="shared" si="134"/>
        <v>0</v>
      </c>
      <c r="C81" s="41">
        <f t="shared" si="135"/>
        <v>0</v>
      </c>
      <c r="D81" s="18">
        <v>0</v>
      </c>
      <c r="E81" s="2">
        <f t="shared" si="136"/>
        <v>0</v>
      </c>
      <c r="F81" s="31">
        <v>0</v>
      </c>
      <c r="G81" s="35" t="e">
        <f t="shared" si="137"/>
        <v>#DIV/0!</v>
      </c>
      <c r="H81" s="31">
        <v>0</v>
      </c>
      <c r="I81" s="35" t="e">
        <f t="shared" si="138"/>
        <v>#DIV/0!</v>
      </c>
      <c r="J81" s="31">
        <v>0</v>
      </c>
      <c r="K81" s="35">
        <f t="shared" si="139"/>
        <v>0</v>
      </c>
      <c r="L81" s="31">
        <v>0</v>
      </c>
      <c r="M81" s="35">
        <f t="shared" si="140"/>
        <v>0</v>
      </c>
      <c r="N81" s="100">
        <v>0</v>
      </c>
      <c r="O81" s="35" t="e">
        <f t="shared" si="141"/>
        <v>#DIV/0!</v>
      </c>
      <c r="P81" s="100">
        <v>0</v>
      </c>
      <c r="Q81" s="35">
        <f t="shared" si="142"/>
        <v>0</v>
      </c>
      <c r="R81" s="100">
        <v>0</v>
      </c>
      <c r="S81" s="35">
        <f t="shared" si="143"/>
        <v>0</v>
      </c>
      <c r="T81" s="100">
        <v>0</v>
      </c>
      <c r="U81" s="35">
        <f t="shared" si="144"/>
        <v>0</v>
      </c>
      <c r="V81" s="100">
        <v>0</v>
      </c>
      <c r="W81" s="35">
        <f t="shared" si="145"/>
        <v>0</v>
      </c>
      <c r="X81" s="100">
        <v>0</v>
      </c>
      <c r="Y81" s="35">
        <f t="shared" si="146"/>
        <v>0</v>
      </c>
      <c r="Z81" s="100">
        <v>0</v>
      </c>
      <c r="AA81" s="35">
        <f t="shared" si="147"/>
        <v>0</v>
      </c>
    </row>
    <row r="82" spans="1:27" hidden="1" x14ac:dyDescent="0.3">
      <c r="A82" s="1" t="s">
        <v>54</v>
      </c>
      <c r="B82" s="40">
        <f t="shared" si="134"/>
        <v>0</v>
      </c>
      <c r="C82" s="41">
        <f t="shared" si="135"/>
        <v>0</v>
      </c>
      <c r="D82" s="18">
        <v>0</v>
      </c>
      <c r="E82" s="2">
        <f t="shared" si="136"/>
        <v>0</v>
      </c>
      <c r="F82" s="31">
        <v>0</v>
      </c>
      <c r="G82" s="35" t="e">
        <f t="shared" si="137"/>
        <v>#DIV/0!</v>
      </c>
      <c r="H82" s="31">
        <v>0</v>
      </c>
      <c r="I82" s="35" t="e">
        <f t="shared" si="138"/>
        <v>#DIV/0!</v>
      </c>
      <c r="J82" s="31">
        <v>0</v>
      </c>
      <c r="K82" s="35">
        <f t="shared" si="139"/>
        <v>0</v>
      </c>
      <c r="L82" s="31">
        <v>0</v>
      </c>
      <c r="M82" s="35">
        <f t="shared" si="140"/>
        <v>0</v>
      </c>
      <c r="N82" s="100">
        <v>0</v>
      </c>
      <c r="O82" s="35" t="e">
        <f t="shared" si="141"/>
        <v>#DIV/0!</v>
      </c>
      <c r="P82" s="100">
        <v>0</v>
      </c>
      <c r="Q82" s="35">
        <f t="shared" si="142"/>
        <v>0</v>
      </c>
      <c r="R82" s="100">
        <v>0</v>
      </c>
      <c r="S82" s="35">
        <f t="shared" si="143"/>
        <v>0</v>
      </c>
      <c r="T82" s="100">
        <v>0</v>
      </c>
      <c r="U82" s="35">
        <f t="shared" si="144"/>
        <v>0</v>
      </c>
      <c r="V82" s="100">
        <v>0</v>
      </c>
      <c r="W82" s="35">
        <f t="shared" si="145"/>
        <v>0</v>
      </c>
      <c r="X82" s="100">
        <v>0</v>
      </c>
      <c r="Y82" s="35">
        <f t="shared" si="146"/>
        <v>0</v>
      </c>
      <c r="Z82" s="100">
        <v>0</v>
      </c>
      <c r="AA82" s="35">
        <f t="shared" si="147"/>
        <v>0</v>
      </c>
    </row>
    <row r="83" spans="1:27" hidden="1" x14ac:dyDescent="0.3">
      <c r="A83" s="1" t="s">
        <v>55</v>
      </c>
      <c r="B83" s="40">
        <f>Z83+X83+V83+T83+R83+P83+N83+L83+J83+H83+F83+D83</f>
        <v>0</v>
      </c>
      <c r="C83" s="41">
        <f t="shared" si="135"/>
        <v>0</v>
      </c>
      <c r="D83" s="18">
        <v>0</v>
      </c>
      <c r="E83" s="2">
        <f t="shared" si="136"/>
        <v>0</v>
      </c>
      <c r="F83" s="31">
        <v>0</v>
      </c>
      <c r="G83" s="35" t="e">
        <f t="shared" si="137"/>
        <v>#DIV/0!</v>
      </c>
      <c r="H83" s="31">
        <v>0</v>
      </c>
      <c r="I83" s="35" t="e">
        <f t="shared" si="138"/>
        <v>#DIV/0!</v>
      </c>
      <c r="J83" s="31">
        <v>0</v>
      </c>
      <c r="K83" s="35">
        <f t="shared" si="139"/>
        <v>0</v>
      </c>
      <c r="L83" s="31">
        <v>0</v>
      </c>
      <c r="M83" s="35">
        <f t="shared" si="140"/>
        <v>0</v>
      </c>
      <c r="N83" s="100">
        <v>0</v>
      </c>
      <c r="O83" s="35" t="e">
        <f t="shared" si="141"/>
        <v>#DIV/0!</v>
      </c>
      <c r="P83" s="100">
        <v>0</v>
      </c>
      <c r="Q83" s="35">
        <f t="shared" si="142"/>
        <v>0</v>
      </c>
      <c r="R83" s="100">
        <v>0</v>
      </c>
      <c r="S83" s="35">
        <f t="shared" si="143"/>
        <v>0</v>
      </c>
      <c r="T83" s="100">
        <v>0</v>
      </c>
      <c r="U83" s="35">
        <f t="shared" si="144"/>
        <v>0</v>
      </c>
      <c r="V83" s="100">
        <v>0</v>
      </c>
      <c r="W83" s="35">
        <f t="shared" si="145"/>
        <v>0</v>
      </c>
      <c r="X83" s="100">
        <v>0</v>
      </c>
      <c r="Y83" s="35">
        <f t="shared" si="146"/>
        <v>0</v>
      </c>
      <c r="Z83" s="100">
        <v>0</v>
      </c>
      <c r="AA83" s="35">
        <f t="shared" si="147"/>
        <v>0</v>
      </c>
    </row>
    <row r="84" spans="1:27" x14ac:dyDescent="0.3">
      <c r="A84" s="1" t="s">
        <v>56</v>
      </c>
      <c r="B84" s="40">
        <f t="shared" si="134"/>
        <v>1</v>
      </c>
      <c r="C84" s="41">
        <f t="shared" si="135"/>
        <v>2.564102564102564E-2</v>
      </c>
      <c r="D84" s="18">
        <v>0</v>
      </c>
      <c r="E84" s="2">
        <f t="shared" si="136"/>
        <v>0</v>
      </c>
      <c r="F84" s="31">
        <v>0</v>
      </c>
      <c r="G84" s="35" t="e">
        <f t="shared" si="137"/>
        <v>#DIV/0!</v>
      </c>
      <c r="H84" s="31">
        <v>0</v>
      </c>
      <c r="I84" s="35" t="e">
        <f t="shared" si="138"/>
        <v>#DIV/0!</v>
      </c>
      <c r="J84" s="31">
        <v>0</v>
      </c>
      <c r="K84" s="35">
        <f t="shared" si="139"/>
        <v>0</v>
      </c>
      <c r="L84" s="31">
        <v>0</v>
      </c>
      <c r="M84" s="35">
        <f t="shared" si="140"/>
        <v>0</v>
      </c>
      <c r="N84" s="100">
        <v>0</v>
      </c>
      <c r="O84" s="35" t="e">
        <f t="shared" si="141"/>
        <v>#DIV/0!</v>
      </c>
      <c r="P84" s="100">
        <v>1</v>
      </c>
      <c r="Q84" s="35">
        <f t="shared" si="142"/>
        <v>0.25</v>
      </c>
      <c r="R84" s="100">
        <v>0</v>
      </c>
      <c r="S84" s="35">
        <f t="shared" si="143"/>
        <v>0</v>
      </c>
      <c r="T84" s="100">
        <v>0</v>
      </c>
      <c r="U84" s="35">
        <f t="shared" si="144"/>
        <v>0</v>
      </c>
      <c r="V84" s="100">
        <v>0</v>
      </c>
      <c r="W84" s="35">
        <f t="shared" si="145"/>
        <v>0</v>
      </c>
      <c r="X84" s="100">
        <v>0</v>
      </c>
      <c r="Y84" s="35">
        <f t="shared" si="146"/>
        <v>0</v>
      </c>
      <c r="Z84" s="100">
        <v>0</v>
      </c>
      <c r="AA84" s="35">
        <f t="shared" si="147"/>
        <v>0</v>
      </c>
    </row>
    <row r="85" spans="1:27" hidden="1" x14ac:dyDescent="0.3">
      <c r="A85" s="1" t="s">
        <v>57</v>
      </c>
      <c r="B85" s="40">
        <f t="shared" si="134"/>
        <v>0</v>
      </c>
      <c r="C85" s="41">
        <f t="shared" si="135"/>
        <v>0</v>
      </c>
      <c r="D85" s="18">
        <v>0</v>
      </c>
      <c r="E85" s="2">
        <f t="shared" si="136"/>
        <v>0</v>
      </c>
      <c r="F85" s="31">
        <v>0</v>
      </c>
      <c r="G85" s="35" t="e">
        <f t="shared" si="137"/>
        <v>#DIV/0!</v>
      </c>
      <c r="H85" s="31">
        <v>0</v>
      </c>
      <c r="I85" s="35" t="e">
        <f t="shared" si="138"/>
        <v>#DIV/0!</v>
      </c>
      <c r="J85" s="31">
        <v>0</v>
      </c>
      <c r="K85" s="35">
        <f t="shared" si="139"/>
        <v>0</v>
      </c>
      <c r="L85" s="31">
        <v>0</v>
      </c>
      <c r="M85" s="35">
        <f t="shared" si="140"/>
        <v>0</v>
      </c>
      <c r="N85" s="100">
        <v>0</v>
      </c>
      <c r="O85" s="35" t="e">
        <f t="shared" si="141"/>
        <v>#DIV/0!</v>
      </c>
      <c r="P85" s="100">
        <v>0</v>
      </c>
      <c r="Q85" s="35">
        <f t="shared" si="142"/>
        <v>0</v>
      </c>
      <c r="R85" s="100">
        <v>0</v>
      </c>
      <c r="S85" s="35">
        <f t="shared" si="143"/>
        <v>0</v>
      </c>
      <c r="T85" s="100">
        <v>0</v>
      </c>
      <c r="U85" s="35">
        <f t="shared" si="144"/>
        <v>0</v>
      </c>
      <c r="V85" s="100">
        <v>0</v>
      </c>
      <c r="W85" s="35">
        <f t="shared" si="145"/>
        <v>0</v>
      </c>
      <c r="X85" s="100">
        <v>0</v>
      </c>
      <c r="Y85" s="35">
        <f t="shared" si="146"/>
        <v>0</v>
      </c>
      <c r="Z85" s="100">
        <v>0</v>
      </c>
      <c r="AA85" s="35">
        <f t="shared" si="147"/>
        <v>0</v>
      </c>
    </row>
    <row r="86" spans="1:27" hidden="1" x14ac:dyDescent="0.3">
      <c r="A86" s="1" t="s">
        <v>58</v>
      </c>
      <c r="B86" s="40">
        <f t="shared" si="134"/>
        <v>0</v>
      </c>
      <c r="C86" s="41">
        <f t="shared" si="135"/>
        <v>0</v>
      </c>
      <c r="D86" s="18">
        <v>0</v>
      </c>
      <c r="E86" s="2">
        <f t="shared" si="136"/>
        <v>0</v>
      </c>
      <c r="F86" s="31">
        <v>0</v>
      </c>
      <c r="G86" s="35" t="e">
        <f t="shared" si="137"/>
        <v>#DIV/0!</v>
      </c>
      <c r="H86" s="31">
        <v>0</v>
      </c>
      <c r="I86" s="35" t="e">
        <f t="shared" si="138"/>
        <v>#DIV/0!</v>
      </c>
      <c r="J86" s="31">
        <v>0</v>
      </c>
      <c r="K86" s="35">
        <f t="shared" si="139"/>
        <v>0</v>
      </c>
      <c r="L86" s="31">
        <v>0</v>
      </c>
      <c r="M86" s="35">
        <f t="shared" si="140"/>
        <v>0</v>
      </c>
      <c r="N86" s="100">
        <v>0</v>
      </c>
      <c r="O86" s="35" t="e">
        <f t="shared" si="141"/>
        <v>#DIV/0!</v>
      </c>
      <c r="P86" s="100">
        <v>0</v>
      </c>
      <c r="Q86" s="35">
        <f t="shared" si="142"/>
        <v>0</v>
      </c>
      <c r="R86" s="100">
        <v>0</v>
      </c>
      <c r="S86" s="35">
        <f t="shared" si="143"/>
        <v>0</v>
      </c>
      <c r="T86" s="100">
        <v>0</v>
      </c>
      <c r="U86" s="35">
        <f t="shared" si="144"/>
        <v>0</v>
      </c>
      <c r="V86" s="100">
        <v>0</v>
      </c>
      <c r="W86" s="35">
        <f t="shared" si="145"/>
        <v>0</v>
      </c>
      <c r="X86" s="100">
        <v>0</v>
      </c>
      <c r="Y86" s="35">
        <f t="shared" si="146"/>
        <v>0</v>
      </c>
      <c r="Z86" s="100">
        <v>0</v>
      </c>
      <c r="AA86" s="35">
        <f t="shared" si="147"/>
        <v>0</v>
      </c>
    </row>
    <row r="87" spans="1:27" hidden="1" x14ac:dyDescent="0.3">
      <c r="A87" s="1" t="s">
        <v>59</v>
      </c>
      <c r="B87" s="40">
        <f t="shared" si="134"/>
        <v>0</v>
      </c>
      <c r="C87" s="41">
        <f t="shared" si="135"/>
        <v>0</v>
      </c>
      <c r="D87" s="18">
        <v>0</v>
      </c>
      <c r="E87" s="2">
        <f t="shared" si="136"/>
        <v>0</v>
      </c>
      <c r="F87" s="31">
        <v>0</v>
      </c>
      <c r="G87" s="35" t="e">
        <f t="shared" si="137"/>
        <v>#DIV/0!</v>
      </c>
      <c r="H87" s="31">
        <v>0</v>
      </c>
      <c r="I87" s="35" t="e">
        <f t="shared" si="138"/>
        <v>#DIV/0!</v>
      </c>
      <c r="J87" s="31">
        <v>0</v>
      </c>
      <c r="K87" s="35">
        <f t="shared" si="139"/>
        <v>0</v>
      </c>
      <c r="L87" s="31">
        <v>0</v>
      </c>
      <c r="M87" s="35">
        <f t="shared" si="140"/>
        <v>0</v>
      </c>
      <c r="N87" s="100">
        <v>0</v>
      </c>
      <c r="O87" s="35" t="e">
        <f t="shared" si="141"/>
        <v>#DIV/0!</v>
      </c>
      <c r="P87" s="100">
        <v>0</v>
      </c>
      <c r="Q87" s="35">
        <f t="shared" si="142"/>
        <v>0</v>
      </c>
      <c r="R87" s="100">
        <v>0</v>
      </c>
      <c r="S87" s="35">
        <f t="shared" si="143"/>
        <v>0</v>
      </c>
      <c r="T87" s="100">
        <v>0</v>
      </c>
      <c r="U87" s="35">
        <f t="shared" si="144"/>
        <v>0</v>
      </c>
      <c r="V87" s="100">
        <v>0</v>
      </c>
      <c r="W87" s="35">
        <f t="shared" si="145"/>
        <v>0</v>
      </c>
      <c r="X87" s="100">
        <v>0</v>
      </c>
      <c r="Y87" s="35">
        <f t="shared" si="146"/>
        <v>0</v>
      </c>
      <c r="Z87" s="100">
        <v>0</v>
      </c>
      <c r="AA87" s="35">
        <f t="shared" si="147"/>
        <v>0</v>
      </c>
    </row>
    <row r="88" spans="1:27" hidden="1" x14ac:dyDescent="0.3">
      <c r="A88" s="1" t="s">
        <v>60</v>
      </c>
      <c r="B88" s="40">
        <f t="shared" si="134"/>
        <v>0</v>
      </c>
      <c r="C88" s="41">
        <f t="shared" si="135"/>
        <v>0</v>
      </c>
      <c r="D88" s="18">
        <v>0</v>
      </c>
      <c r="E88" s="2">
        <f t="shared" si="136"/>
        <v>0</v>
      </c>
      <c r="F88" s="31">
        <v>0</v>
      </c>
      <c r="G88" s="35" t="e">
        <f t="shared" si="137"/>
        <v>#DIV/0!</v>
      </c>
      <c r="H88" s="31">
        <v>0</v>
      </c>
      <c r="I88" s="35" t="e">
        <f t="shared" si="138"/>
        <v>#DIV/0!</v>
      </c>
      <c r="J88" s="31">
        <v>0</v>
      </c>
      <c r="K88" s="35">
        <f t="shared" si="139"/>
        <v>0</v>
      </c>
      <c r="L88" s="31">
        <v>0</v>
      </c>
      <c r="M88" s="35">
        <f t="shared" si="140"/>
        <v>0</v>
      </c>
      <c r="N88" s="100">
        <v>0</v>
      </c>
      <c r="O88" s="35" t="e">
        <f t="shared" si="141"/>
        <v>#DIV/0!</v>
      </c>
      <c r="P88" s="100">
        <v>0</v>
      </c>
      <c r="Q88" s="35">
        <f t="shared" si="142"/>
        <v>0</v>
      </c>
      <c r="R88" s="100">
        <v>0</v>
      </c>
      <c r="S88" s="35">
        <f t="shared" si="143"/>
        <v>0</v>
      </c>
      <c r="T88" s="100">
        <v>0</v>
      </c>
      <c r="U88" s="35">
        <f t="shared" si="144"/>
        <v>0</v>
      </c>
      <c r="V88" s="100">
        <v>0</v>
      </c>
      <c r="W88" s="35">
        <f t="shared" si="145"/>
        <v>0</v>
      </c>
      <c r="X88" s="100">
        <v>0</v>
      </c>
      <c r="Y88" s="35">
        <f t="shared" si="146"/>
        <v>0</v>
      </c>
      <c r="Z88" s="100">
        <v>0</v>
      </c>
      <c r="AA88" s="35">
        <f t="shared" si="147"/>
        <v>0</v>
      </c>
    </row>
    <row r="89" spans="1:27" hidden="1" x14ac:dyDescent="0.3">
      <c r="A89" s="1" t="s">
        <v>61</v>
      </c>
      <c r="B89" s="40">
        <f t="shared" si="134"/>
        <v>0</v>
      </c>
      <c r="C89" s="41">
        <f t="shared" si="135"/>
        <v>0</v>
      </c>
      <c r="D89" s="18">
        <v>0</v>
      </c>
      <c r="E89" s="2">
        <f t="shared" si="136"/>
        <v>0</v>
      </c>
      <c r="F89" s="31">
        <v>0</v>
      </c>
      <c r="G89" s="35" t="e">
        <f t="shared" si="137"/>
        <v>#DIV/0!</v>
      </c>
      <c r="H89" s="31">
        <v>0</v>
      </c>
      <c r="I89" s="35" t="e">
        <f t="shared" si="138"/>
        <v>#DIV/0!</v>
      </c>
      <c r="J89" s="31">
        <v>0</v>
      </c>
      <c r="K89" s="35">
        <f t="shared" si="139"/>
        <v>0</v>
      </c>
      <c r="L89" s="31">
        <v>0</v>
      </c>
      <c r="M89" s="35">
        <f t="shared" si="140"/>
        <v>0</v>
      </c>
      <c r="N89" s="100">
        <v>0</v>
      </c>
      <c r="O89" s="35" t="e">
        <f t="shared" si="141"/>
        <v>#DIV/0!</v>
      </c>
      <c r="P89" s="100">
        <v>0</v>
      </c>
      <c r="Q89" s="35">
        <f t="shared" si="142"/>
        <v>0</v>
      </c>
      <c r="R89" s="100">
        <v>0</v>
      </c>
      <c r="S89" s="35">
        <f t="shared" si="143"/>
        <v>0</v>
      </c>
      <c r="T89" s="100">
        <v>0</v>
      </c>
      <c r="U89" s="35">
        <f t="shared" si="144"/>
        <v>0</v>
      </c>
      <c r="V89" s="100">
        <v>0</v>
      </c>
      <c r="W89" s="35">
        <f t="shared" si="145"/>
        <v>0</v>
      </c>
      <c r="X89" s="100">
        <v>0</v>
      </c>
      <c r="Y89" s="35">
        <f t="shared" si="146"/>
        <v>0</v>
      </c>
      <c r="Z89" s="100">
        <v>0</v>
      </c>
      <c r="AA89" s="35">
        <f t="shared" si="147"/>
        <v>0</v>
      </c>
    </row>
    <row r="90" spans="1:27" hidden="1" x14ac:dyDescent="0.3">
      <c r="A90" s="1" t="s">
        <v>62</v>
      </c>
      <c r="B90" s="40">
        <f t="shared" si="134"/>
        <v>0</v>
      </c>
      <c r="C90" s="41">
        <f t="shared" si="135"/>
        <v>0</v>
      </c>
      <c r="D90" s="18">
        <v>0</v>
      </c>
      <c r="E90" s="2">
        <f t="shared" si="136"/>
        <v>0</v>
      </c>
      <c r="F90" s="31">
        <v>0</v>
      </c>
      <c r="G90" s="35" t="e">
        <f t="shared" si="137"/>
        <v>#DIV/0!</v>
      </c>
      <c r="H90" s="31">
        <v>0</v>
      </c>
      <c r="I90" s="35" t="e">
        <f t="shared" si="138"/>
        <v>#DIV/0!</v>
      </c>
      <c r="J90" s="31">
        <v>0</v>
      </c>
      <c r="K90" s="35">
        <f t="shared" si="139"/>
        <v>0</v>
      </c>
      <c r="L90" s="31">
        <v>0</v>
      </c>
      <c r="M90" s="35">
        <f t="shared" si="140"/>
        <v>0</v>
      </c>
      <c r="N90" s="100">
        <v>0</v>
      </c>
      <c r="O90" s="35" t="e">
        <f t="shared" si="141"/>
        <v>#DIV/0!</v>
      </c>
      <c r="P90" s="100">
        <v>0</v>
      </c>
      <c r="Q90" s="35">
        <f t="shared" si="142"/>
        <v>0</v>
      </c>
      <c r="R90" s="100">
        <v>0</v>
      </c>
      <c r="S90" s="35">
        <f t="shared" si="143"/>
        <v>0</v>
      </c>
      <c r="T90" s="100">
        <v>0</v>
      </c>
      <c r="U90" s="35">
        <f t="shared" si="144"/>
        <v>0</v>
      </c>
      <c r="V90" s="100">
        <v>0</v>
      </c>
      <c r="W90" s="35">
        <f t="shared" si="145"/>
        <v>0</v>
      </c>
      <c r="X90" s="100">
        <v>0</v>
      </c>
      <c r="Y90" s="35">
        <f t="shared" si="146"/>
        <v>0</v>
      </c>
      <c r="Z90" s="100">
        <v>0</v>
      </c>
      <c r="AA90" s="35">
        <f t="shared" si="147"/>
        <v>0</v>
      </c>
    </row>
    <row r="91" spans="1:27" hidden="1" x14ac:dyDescent="0.3">
      <c r="A91" s="1" t="s">
        <v>63</v>
      </c>
      <c r="B91" s="40">
        <f t="shared" si="134"/>
        <v>0</v>
      </c>
      <c r="C91" s="41">
        <f t="shared" si="135"/>
        <v>0</v>
      </c>
      <c r="D91" s="18">
        <v>0</v>
      </c>
      <c r="E91" s="2">
        <f t="shared" si="136"/>
        <v>0</v>
      </c>
      <c r="F91" s="31">
        <v>0</v>
      </c>
      <c r="G91" s="35" t="e">
        <f t="shared" si="137"/>
        <v>#DIV/0!</v>
      </c>
      <c r="H91" s="31">
        <v>0</v>
      </c>
      <c r="I91" s="35" t="e">
        <f t="shared" si="138"/>
        <v>#DIV/0!</v>
      </c>
      <c r="J91" s="31">
        <v>0</v>
      </c>
      <c r="K91" s="35">
        <f t="shared" si="139"/>
        <v>0</v>
      </c>
      <c r="L91" s="31">
        <v>0</v>
      </c>
      <c r="M91" s="35">
        <f t="shared" si="140"/>
        <v>0</v>
      </c>
      <c r="N91" s="100">
        <v>0</v>
      </c>
      <c r="O91" s="35" t="e">
        <f t="shared" si="141"/>
        <v>#DIV/0!</v>
      </c>
      <c r="P91" s="100">
        <v>0</v>
      </c>
      <c r="Q91" s="35">
        <f t="shared" si="142"/>
        <v>0</v>
      </c>
      <c r="R91" s="100">
        <v>0</v>
      </c>
      <c r="S91" s="35">
        <f t="shared" si="143"/>
        <v>0</v>
      </c>
      <c r="T91" s="100">
        <v>0</v>
      </c>
      <c r="U91" s="35">
        <f t="shared" si="144"/>
        <v>0</v>
      </c>
      <c r="V91" s="100">
        <v>0</v>
      </c>
      <c r="W91" s="35">
        <f t="shared" si="145"/>
        <v>0</v>
      </c>
      <c r="X91" s="100">
        <v>0</v>
      </c>
      <c r="Y91" s="35">
        <f t="shared" si="146"/>
        <v>0</v>
      </c>
      <c r="Z91" s="100">
        <v>0</v>
      </c>
      <c r="AA91" s="35">
        <f t="shared" si="147"/>
        <v>0</v>
      </c>
    </row>
    <row r="92" spans="1:27" hidden="1" x14ac:dyDescent="0.3">
      <c r="A92" s="1" t="s">
        <v>64</v>
      </c>
      <c r="B92" s="40">
        <f t="shared" si="134"/>
        <v>0</v>
      </c>
      <c r="C92" s="41">
        <f t="shared" si="135"/>
        <v>0</v>
      </c>
      <c r="D92" s="18">
        <v>0</v>
      </c>
      <c r="E92" s="2">
        <f t="shared" si="136"/>
        <v>0</v>
      </c>
      <c r="F92" s="31">
        <v>0</v>
      </c>
      <c r="G92" s="35" t="e">
        <f t="shared" si="137"/>
        <v>#DIV/0!</v>
      </c>
      <c r="H92" s="31">
        <v>0</v>
      </c>
      <c r="I92" s="35" t="e">
        <f t="shared" si="138"/>
        <v>#DIV/0!</v>
      </c>
      <c r="J92" s="31">
        <v>0</v>
      </c>
      <c r="K92" s="35">
        <f t="shared" si="139"/>
        <v>0</v>
      </c>
      <c r="L92" s="31">
        <v>0</v>
      </c>
      <c r="M92" s="35">
        <f t="shared" si="140"/>
        <v>0</v>
      </c>
      <c r="N92" s="100">
        <v>0</v>
      </c>
      <c r="O92" s="35" t="e">
        <f t="shared" si="141"/>
        <v>#DIV/0!</v>
      </c>
      <c r="P92" s="100">
        <v>0</v>
      </c>
      <c r="Q92" s="35">
        <f t="shared" si="142"/>
        <v>0</v>
      </c>
      <c r="R92" s="100">
        <v>0</v>
      </c>
      <c r="S92" s="35">
        <f t="shared" si="143"/>
        <v>0</v>
      </c>
      <c r="T92" s="100">
        <v>0</v>
      </c>
      <c r="U92" s="35">
        <f t="shared" si="144"/>
        <v>0</v>
      </c>
      <c r="V92" s="100">
        <v>0</v>
      </c>
      <c r="W92" s="35">
        <f t="shared" si="145"/>
        <v>0</v>
      </c>
      <c r="X92" s="100">
        <v>0</v>
      </c>
      <c r="Y92" s="35">
        <f t="shared" si="146"/>
        <v>0</v>
      </c>
      <c r="Z92" s="100">
        <v>0</v>
      </c>
      <c r="AA92" s="35">
        <f t="shared" si="147"/>
        <v>0</v>
      </c>
    </row>
    <row r="93" spans="1:27" hidden="1" x14ac:dyDescent="0.3">
      <c r="A93" s="1" t="s">
        <v>65</v>
      </c>
      <c r="B93" s="40">
        <f t="shared" si="134"/>
        <v>0</v>
      </c>
      <c r="C93" s="41">
        <f t="shared" si="135"/>
        <v>0</v>
      </c>
      <c r="D93" s="18">
        <v>0</v>
      </c>
      <c r="E93" s="2">
        <f t="shared" si="136"/>
        <v>0</v>
      </c>
      <c r="F93" s="31">
        <v>0</v>
      </c>
      <c r="G93" s="35" t="e">
        <f t="shared" si="137"/>
        <v>#DIV/0!</v>
      </c>
      <c r="H93" s="31">
        <v>0</v>
      </c>
      <c r="I93" s="35" t="e">
        <f t="shared" si="138"/>
        <v>#DIV/0!</v>
      </c>
      <c r="J93" s="31">
        <v>0</v>
      </c>
      <c r="K93" s="35">
        <f t="shared" si="139"/>
        <v>0</v>
      </c>
      <c r="L93" s="31">
        <v>0</v>
      </c>
      <c r="M93" s="35">
        <f t="shared" si="140"/>
        <v>0</v>
      </c>
      <c r="N93" s="100">
        <v>0</v>
      </c>
      <c r="O93" s="35" t="e">
        <f t="shared" si="141"/>
        <v>#DIV/0!</v>
      </c>
      <c r="P93" s="100">
        <v>0</v>
      </c>
      <c r="Q93" s="35">
        <f t="shared" si="142"/>
        <v>0</v>
      </c>
      <c r="R93" s="100">
        <v>0</v>
      </c>
      <c r="S93" s="35">
        <f t="shared" si="143"/>
        <v>0</v>
      </c>
      <c r="T93" s="100">
        <v>0</v>
      </c>
      <c r="U93" s="35">
        <f t="shared" si="144"/>
        <v>0</v>
      </c>
      <c r="V93" s="100">
        <v>0</v>
      </c>
      <c r="W93" s="35">
        <f t="shared" si="145"/>
        <v>0</v>
      </c>
      <c r="X93" s="100">
        <v>0</v>
      </c>
      <c r="Y93" s="35">
        <f t="shared" si="146"/>
        <v>0</v>
      </c>
      <c r="Z93" s="100">
        <v>0</v>
      </c>
      <c r="AA93" s="35">
        <f t="shared" si="147"/>
        <v>0</v>
      </c>
    </row>
    <row r="94" spans="1:27" hidden="1" x14ac:dyDescent="0.3">
      <c r="A94" s="1" t="s">
        <v>66</v>
      </c>
      <c r="B94" s="40">
        <f t="shared" si="134"/>
        <v>0</v>
      </c>
      <c r="C94" s="41">
        <f t="shared" si="135"/>
        <v>0</v>
      </c>
      <c r="D94" s="18">
        <v>0</v>
      </c>
      <c r="E94" s="2">
        <f t="shared" si="136"/>
        <v>0</v>
      </c>
      <c r="F94" s="31">
        <v>0</v>
      </c>
      <c r="G94" s="35" t="e">
        <f t="shared" si="137"/>
        <v>#DIV/0!</v>
      </c>
      <c r="H94" s="31">
        <v>0</v>
      </c>
      <c r="I94" s="35" t="e">
        <f t="shared" si="138"/>
        <v>#DIV/0!</v>
      </c>
      <c r="J94" s="31">
        <v>0</v>
      </c>
      <c r="K94" s="35">
        <f t="shared" si="139"/>
        <v>0</v>
      </c>
      <c r="L94" s="31">
        <v>0</v>
      </c>
      <c r="M94" s="35">
        <f t="shared" si="140"/>
        <v>0</v>
      </c>
      <c r="N94" s="100">
        <v>0</v>
      </c>
      <c r="O94" s="35" t="e">
        <f t="shared" si="141"/>
        <v>#DIV/0!</v>
      </c>
      <c r="P94" s="100">
        <v>0</v>
      </c>
      <c r="Q94" s="35">
        <f t="shared" si="142"/>
        <v>0</v>
      </c>
      <c r="R94" s="100">
        <v>0</v>
      </c>
      <c r="S94" s="35">
        <f t="shared" si="143"/>
        <v>0</v>
      </c>
      <c r="T94" s="100">
        <v>0</v>
      </c>
      <c r="U94" s="35">
        <f t="shared" si="144"/>
        <v>0</v>
      </c>
      <c r="V94" s="100">
        <v>0</v>
      </c>
      <c r="W94" s="35">
        <f t="shared" si="145"/>
        <v>0</v>
      </c>
      <c r="X94" s="100">
        <v>0</v>
      </c>
      <c r="Y94" s="35">
        <f t="shared" si="146"/>
        <v>0</v>
      </c>
      <c r="Z94" s="100">
        <v>0</v>
      </c>
      <c r="AA94" s="35">
        <f t="shared" si="147"/>
        <v>0</v>
      </c>
    </row>
    <row r="95" spans="1:27" hidden="1" x14ac:dyDescent="0.3">
      <c r="A95" s="1" t="s">
        <v>67</v>
      </c>
      <c r="B95" s="40">
        <f t="shared" si="134"/>
        <v>0</v>
      </c>
      <c r="C95" s="41">
        <f t="shared" si="135"/>
        <v>0</v>
      </c>
      <c r="D95" s="18">
        <v>0</v>
      </c>
      <c r="E95" s="2">
        <f t="shared" si="136"/>
        <v>0</v>
      </c>
      <c r="F95" s="31">
        <v>0</v>
      </c>
      <c r="G95" s="35" t="e">
        <f t="shared" si="137"/>
        <v>#DIV/0!</v>
      </c>
      <c r="H95" s="31">
        <v>0</v>
      </c>
      <c r="I95" s="35" t="e">
        <f t="shared" si="138"/>
        <v>#DIV/0!</v>
      </c>
      <c r="J95" s="31">
        <v>0</v>
      </c>
      <c r="K95" s="35">
        <f t="shared" si="139"/>
        <v>0</v>
      </c>
      <c r="L95" s="31">
        <v>0</v>
      </c>
      <c r="M95" s="35">
        <f t="shared" si="140"/>
        <v>0</v>
      </c>
      <c r="N95" s="100">
        <v>0</v>
      </c>
      <c r="O95" s="35" t="e">
        <f t="shared" si="141"/>
        <v>#DIV/0!</v>
      </c>
      <c r="P95" s="100">
        <v>0</v>
      </c>
      <c r="Q95" s="35">
        <f t="shared" si="142"/>
        <v>0</v>
      </c>
      <c r="R95" s="100">
        <v>0</v>
      </c>
      <c r="S95" s="35">
        <f t="shared" si="143"/>
        <v>0</v>
      </c>
      <c r="T95" s="100">
        <v>0</v>
      </c>
      <c r="U95" s="35">
        <f t="shared" si="144"/>
        <v>0</v>
      </c>
      <c r="V95" s="100">
        <v>0</v>
      </c>
      <c r="W95" s="35">
        <f t="shared" si="145"/>
        <v>0</v>
      </c>
      <c r="X95" s="100">
        <v>0</v>
      </c>
      <c r="Y95" s="35">
        <f t="shared" si="146"/>
        <v>0</v>
      </c>
      <c r="Z95" s="100">
        <v>0</v>
      </c>
      <c r="AA95" s="35">
        <f t="shared" si="147"/>
        <v>0</v>
      </c>
    </row>
    <row r="96" spans="1:27" hidden="1" x14ac:dyDescent="0.3">
      <c r="A96" s="1" t="s">
        <v>68</v>
      </c>
      <c r="B96" s="40">
        <f t="shared" si="134"/>
        <v>0</v>
      </c>
      <c r="C96" s="41">
        <f t="shared" si="135"/>
        <v>0</v>
      </c>
      <c r="D96" s="18">
        <v>0</v>
      </c>
      <c r="E96" s="2">
        <f t="shared" si="136"/>
        <v>0</v>
      </c>
      <c r="F96" s="31">
        <v>0</v>
      </c>
      <c r="G96" s="35" t="e">
        <f t="shared" si="137"/>
        <v>#DIV/0!</v>
      </c>
      <c r="H96" s="31">
        <v>0</v>
      </c>
      <c r="I96" s="35" t="e">
        <f t="shared" si="138"/>
        <v>#DIV/0!</v>
      </c>
      <c r="J96" s="31">
        <v>0</v>
      </c>
      <c r="K96" s="35">
        <f t="shared" si="139"/>
        <v>0</v>
      </c>
      <c r="L96" s="31">
        <v>0</v>
      </c>
      <c r="M96" s="35">
        <f t="shared" si="140"/>
        <v>0</v>
      </c>
      <c r="N96" s="100">
        <v>0</v>
      </c>
      <c r="O96" s="35" t="e">
        <f t="shared" si="141"/>
        <v>#DIV/0!</v>
      </c>
      <c r="P96" s="100">
        <v>0</v>
      </c>
      <c r="Q96" s="35">
        <f t="shared" si="142"/>
        <v>0</v>
      </c>
      <c r="R96" s="100">
        <v>0</v>
      </c>
      <c r="S96" s="35">
        <f t="shared" si="143"/>
        <v>0</v>
      </c>
      <c r="T96" s="100">
        <v>0</v>
      </c>
      <c r="U96" s="35">
        <f t="shared" si="144"/>
        <v>0</v>
      </c>
      <c r="V96" s="100">
        <v>0</v>
      </c>
      <c r="W96" s="35">
        <f t="shared" si="145"/>
        <v>0</v>
      </c>
      <c r="X96" s="100">
        <v>0</v>
      </c>
      <c r="Y96" s="35">
        <f t="shared" si="146"/>
        <v>0</v>
      </c>
      <c r="Z96" s="100">
        <v>0</v>
      </c>
      <c r="AA96" s="35">
        <f t="shared" si="147"/>
        <v>0</v>
      </c>
    </row>
    <row r="97" spans="1:27" hidden="1" x14ac:dyDescent="0.3">
      <c r="A97" s="1" t="s">
        <v>69</v>
      </c>
      <c r="B97" s="40">
        <f t="shared" si="134"/>
        <v>0</v>
      </c>
      <c r="C97" s="41">
        <f t="shared" si="135"/>
        <v>0</v>
      </c>
      <c r="D97" s="18">
        <v>0</v>
      </c>
      <c r="E97" s="2">
        <f t="shared" si="136"/>
        <v>0</v>
      </c>
      <c r="F97" s="31">
        <v>0</v>
      </c>
      <c r="G97" s="35" t="e">
        <f t="shared" si="137"/>
        <v>#DIV/0!</v>
      </c>
      <c r="H97" s="31">
        <v>0</v>
      </c>
      <c r="I97" s="35" t="e">
        <f t="shared" si="138"/>
        <v>#DIV/0!</v>
      </c>
      <c r="J97" s="31">
        <v>0</v>
      </c>
      <c r="K97" s="35">
        <f t="shared" si="139"/>
        <v>0</v>
      </c>
      <c r="L97" s="31">
        <v>0</v>
      </c>
      <c r="M97" s="35">
        <f t="shared" si="140"/>
        <v>0</v>
      </c>
      <c r="N97" s="100">
        <v>0</v>
      </c>
      <c r="O97" s="35" t="e">
        <f t="shared" si="141"/>
        <v>#DIV/0!</v>
      </c>
      <c r="P97" s="100">
        <v>0</v>
      </c>
      <c r="Q97" s="35">
        <f t="shared" si="142"/>
        <v>0</v>
      </c>
      <c r="R97" s="100">
        <v>0</v>
      </c>
      <c r="S97" s="35">
        <f t="shared" si="143"/>
        <v>0</v>
      </c>
      <c r="T97" s="100">
        <v>0</v>
      </c>
      <c r="U97" s="35">
        <f t="shared" si="144"/>
        <v>0</v>
      </c>
      <c r="V97" s="100">
        <v>0</v>
      </c>
      <c r="W97" s="35">
        <f t="shared" si="145"/>
        <v>0</v>
      </c>
      <c r="X97" s="100">
        <v>0</v>
      </c>
      <c r="Y97" s="35">
        <f t="shared" si="146"/>
        <v>0</v>
      </c>
      <c r="Z97" s="100">
        <v>0</v>
      </c>
      <c r="AA97" s="35">
        <f t="shared" si="147"/>
        <v>0</v>
      </c>
    </row>
    <row r="98" spans="1:27" hidden="1" x14ac:dyDescent="0.3">
      <c r="A98" s="1" t="s">
        <v>70</v>
      </c>
      <c r="B98" s="40">
        <f t="shared" si="134"/>
        <v>0</v>
      </c>
      <c r="C98" s="41">
        <f t="shared" si="135"/>
        <v>0</v>
      </c>
      <c r="D98" s="18">
        <v>0</v>
      </c>
      <c r="E98" s="2">
        <f t="shared" si="136"/>
        <v>0</v>
      </c>
      <c r="F98" s="31">
        <v>0</v>
      </c>
      <c r="G98" s="35" t="e">
        <f t="shared" si="137"/>
        <v>#DIV/0!</v>
      </c>
      <c r="H98" s="31">
        <v>0</v>
      </c>
      <c r="I98" s="35" t="e">
        <f t="shared" si="138"/>
        <v>#DIV/0!</v>
      </c>
      <c r="J98" s="31">
        <v>0</v>
      </c>
      <c r="K98" s="35">
        <f t="shared" si="139"/>
        <v>0</v>
      </c>
      <c r="L98" s="31">
        <v>0</v>
      </c>
      <c r="M98" s="35">
        <f t="shared" si="140"/>
        <v>0</v>
      </c>
      <c r="N98" s="100">
        <v>0</v>
      </c>
      <c r="O98" s="35" t="e">
        <f t="shared" si="141"/>
        <v>#DIV/0!</v>
      </c>
      <c r="P98" s="100">
        <v>0</v>
      </c>
      <c r="Q98" s="35">
        <f t="shared" si="142"/>
        <v>0</v>
      </c>
      <c r="R98" s="100">
        <v>0</v>
      </c>
      <c r="S98" s="35">
        <f t="shared" si="143"/>
        <v>0</v>
      </c>
      <c r="T98" s="100">
        <v>0</v>
      </c>
      <c r="U98" s="35">
        <f t="shared" si="144"/>
        <v>0</v>
      </c>
      <c r="V98" s="100">
        <v>0</v>
      </c>
      <c r="W98" s="35">
        <f t="shared" si="145"/>
        <v>0</v>
      </c>
      <c r="X98" s="100">
        <v>0</v>
      </c>
      <c r="Y98" s="35">
        <f t="shared" si="146"/>
        <v>0</v>
      </c>
      <c r="Z98" s="100">
        <v>0</v>
      </c>
      <c r="AA98" s="35">
        <f t="shared" si="147"/>
        <v>0</v>
      </c>
    </row>
    <row r="99" spans="1:27" hidden="1" x14ac:dyDescent="0.3">
      <c r="A99" s="1" t="s">
        <v>71</v>
      </c>
      <c r="B99" s="40">
        <f t="shared" si="134"/>
        <v>0</v>
      </c>
      <c r="C99" s="41">
        <f t="shared" si="135"/>
        <v>0</v>
      </c>
      <c r="D99" s="18">
        <v>0</v>
      </c>
      <c r="E99" s="2">
        <f t="shared" si="136"/>
        <v>0</v>
      </c>
      <c r="F99" s="31">
        <v>0</v>
      </c>
      <c r="G99" s="35" t="e">
        <f t="shared" si="137"/>
        <v>#DIV/0!</v>
      </c>
      <c r="H99" s="31">
        <v>0</v>
      </c>
      <c r="I99" s="35" t="e">
        <f t="shared" si="138"/>
        <v>#DIV/0!</v>
      </c>
      <c r="J99" s="31">
        <v>0</v>
      </c>
      <c r="K99" s="35">
        <f t="shared" si="139"/>
        <v>0</v>
      </c>
      <c r="L99" s="31">
        <v>0</v>
      </c>
      <c r="M99" s="35">
        <f t="shared" si="140"/>
        <v>0</v>
      </c>
      <c r="N99" s="100">
        <v>0</v>
      </c>
      <c r="O99" s="35" t="e">
        <f t="shared" si="141"/>
        <v>#DIV/0!</v>
      </c>
      <c r="P99" s="100">
        <v>0</v>
      </c>
      <c r="Q99" s="35">
        <f t="shared" si="142"/>
        <v>0</v>
      </c>
      <c r="R99" s="100">
        <v>0</v>
      </c>
      <c r="S99" s="35">
        <f t="shared" si="143"/>
        <v>0</v>
      </c>
      <c r="T99" s="100">
        <v>0</v>
      </c>
      <c r="U99" s="35">
        <f t="shared" si="144"/>
        <v>0</v>
      </c>
      <c r="V99" s="100">
        <v>0</v>
      </c>
      <c r="W99" s="35">
        <f t="shared" si="145"/>
        <v>0</v>
      </c>
      <c r="X99" s="100">
        <v>0</v>
      </c>
      <c r="Y99" s="35">
        <f t="shared" si="146"/>
        <v>0</v>
      </c>
      <c r="Z99" s="100">
        <v>0</v>
      </c>
      <c r="AA99" s="35">
        <f t="shared" si="147"/>
        <v>0</v>
      </c>
    </row>
    <row r="100" spans="1:27" hidden="1" x14ac:dyDescent="0.3">
      <c r="A100" s="1" t="s">
        <v>72</v>
      </c>
      <c r="B100" s="40">
        <f t="shared" si="134"/>
        <v>0</v>
      </c>
      <c r="C100" s="41">
        <f t="shared" si="135"/>
        <v>0</v>
      </c>
      <c r="D100" s="18">
        <v>0</v>
      </c>
      <c r="E100" s="2">
        <f t="shared" si="136"/>
        <v>0</v>
      </c>
      <c r="F100" s="31">
        <v>0</v>
      </c>
      <c r="G100" s="35" t="e">
        <f t="shared" si="137"/>
        <v>#DIV/0!</v>
      </c>
      <c r="H100" s="31">
        <v>0</v>
      </c>
      <c r="I100" s="35" t="e">
        <f t="shared" si="138"/>
        <v>#DIV/0!</v>
      </c>
      <c r="J100" s="31">
        <v>0</v>
      </c>
      <c r="K100" s="35">
        <f t="shared" si="139"/>
        <v>0</v>
      </c>
      <c r="L100" s="31">
        <v>0</v>
      </c>
      <c r="M100" s="35">
        <f t="shared" si="140"/>
        <v>0</v>
      </c>
      <c r="N100" s="100">
        <v>0</v>
      </c>
      <c r="O100" s="35" t="e">
        <f t="shared" si="141"/>
        <v>#DIV/0!</v>
      </c>
      <c r="P100" s="100">
        <v>0</v>
      </c>
      <c r="Q100" s="35">
        <f t="shared" si="142"/>
        <v>0</v>
      </c>
      <c r="R100" s="100">
        <v>0</v>
      </c>
      <c r="S100" s="35">
        <f t="shared" si="143"/>
        <v>0</v>
      </c>
      <c r="T100" s="100">
        <v>0</v>
      </c>
      <c r="U100" s="35">
        <f t="shared" si="144"/>
        <v>0</v>
      </c>
      <c r="V100" s="100">
        <v>0</v>
      </c>
      <c r="W100" s="35">
        <f t="shared" si="145"/>
        <v>0</v>
      </c>
      <c r="X100" s="100">
        <v>0</v>
      </c>
      <c r="Y100" s="35">
        <f t="shared" si="146"/>
        <v>0</v>
      </c>
      <c r="Z100" s="100">
        <v>0</v>
      </c>
      <c r="AA100" s="35">
        <f t="shared" si="147"/>
        <v>0</v>
      </c>
    </row>
    <row r="101" spans="1:27" hidden="1" x14ac:dyDescent="0.3">
      <c r="A101" s="1" t="s">
        <v>73</v>
      </c>
      <c r="B101" s="40">
        <f t="shared" si="134"/>
        <v>0</v>
      </c>
      <c r="C101" s="41">
        <f t="shared" si="135"/>
        <v>0</v>
      </c>
      <c r="D101" s="18">
        <v>0</v>
      </c>
      <c r="E101" s="2">
        <f t="shared" si="136"/>
        <v>0</v>
      </c>
      <c r="F101" s="31">
        <v>0</v>
      </c>
      <c r="G101" s="35" t="e">
        <f t="shared" si="137"/>
        <v>#DIV/0!</v>
      </c>
      <c r="H101" s="31">
        <v>0</v>
      </c>
      <c r="I101" s="35" t="e">
        <f t="shared" si="138"/>
        <v>#DIV/0!</v>
      </c>
      <c r="J101" s="31">
        <v>0</v>
      </c>
      <c r="K101" s="35">
        <f t="shared" si="139"/>
        <v>0</v>
      </c>
      <c r="L101" s="31">
        <v>0</v>
      </c>
      <c r="M101" s="35">
        <f t="shared" si="140"/>
        <v>0</v>
      </c>
      <c r="N101" s="100">
        <v>0</v>
      </c>
      <c r="O101" s="35" t="e">
        <f t="shared" si="141"/>
        <v>#DIV/0!</v>
      </c>
      <c r="P101" s="100">
        <v>0</v>
      </c>
      <c r="Q101" s="35">
        <f t="shared" si="142"/>
        <v>0</v>
      </c>
      <c r="R101" s="100">
        <v>0</v>
      </c>
      <c r="S101" s="35">
        <f t="shared" si="143"/>
        <v>0</v>
      </c>
      <c r="T101" s="100">
        <v>0</v>
      </c>
      <c r="U101" s="35">
        <f t="shared" si="144"/>
        <v>0</v>
      </c>
      <c r="V101" s="100">
        <v>0</v>
      </c>
      <c r="W101" s="35">
        <f t="shared" si="145"/>
        <v>0</v>
      </c>
      <c r="X101" s="100">
        <v>0</v>
      </c>
      <c r="Y101" s="35">
        <f t="shared" si="146"/>
        <v>0</v>
      </c>
      <c r="Z101" s="100">
        <v>0</v>
      </c>
      <c r="AA101" s="35">
        <f t="shared" si="147"/>
        <v>0</v>
      </c>
    </row>
    <row r="102" spans="1:27" hidden="1" x14ac:dyDescent="0.3">
      <c r="A102" s="1" t="s">
        <v>74</v>
      </c>
      <c r="B102" s="40">
        <f t="shared" si="134"/>
        <v>0</v>
      </c>
      <c r="C102" s="41">
        <f t="shared" si="135"/>
        <v>0</v>
      </c>
      <c r="D102" s="18">
        <v>0</v>
      </c>
      <c r="E102" s="2">
        <f t="shared" si="136"/>
        <v>0</v>
      </c>
      <c r="F102" s="31">
        <v>0</v>
      </c>
      <c r="G102" s="35" t="e">
        <f t="shared" si="137"/>
        <v>#DIV/0!</v>
      </c>
      <c r="H102" s="31">
        <v>0</v>
      </c>
      <c r="I102" s="35" t="e">
        <f t="shared" si="138"/>
        <v>#DIV/0!</v>
      </c>
      <c r="J102" s="31">
        <v>0</v>
      </c>
      <c r="K102" s="35">
        <f t="shared" si="139"/>
        <v>0</v>
      </c>
      <c r="L102" s="31">
        <v>0</v>
      </c>
      <c r="M102" s="35">
        <f t="shared" si="140"/>
        <v>0</v>
      </c>
      <c r="N102" s="100">
        <v>0</v>
      </c>
      <c r="O102" s="35" t="e">
        <f t="shared" si="141"/>
        <v>#DIV/0!</v>
      </c>
      <c r="P102" s="100">
        <v>0</v>
      </c>
      <c r="Q102" s="35">
        <f t="shared" si="142"/>
        <v>0</v>
      </c>
      <c r="R102" s="100">
        <v>0</v>
      </c>
      <c r="S102" s="35">
        <f t="shared" si="143"/>
        <v>0</v>
      </c>
      <c r="T102" s="100">
        <v>0</v>
      </c>
      <c r="U102" s="35">
        <f t="shared" si="144"/>
        <v>0</v>
      </c>
      <c r="V102" s="100">
        <v>0</v>
      </c>
      <c r="W102" s="35">
        <f t="shared" si="145"/>
        <v>0</v>
      </c>
      <c r="X102" s="100">
        <v>0</v>
      </c>
      <c r="Y102" s="35">
        <f t="shared" si="146"/>
        <v>0</v>
      </c>
      <c r="Z102" s="100">
        <v>0</v>
      </c>
      <c r="AA102" s="35">
        <f t="shared" si="147"/>
        <v>0</v>
      </c>
    </row>
    <row r="103" spans="1:27" hidden="1" x14ac:dyDescent="0.3">
      <c r="A103" s="1" t="s">
        <v>75</v>
      </c>
      <c r="B103" s="40">
        <f t="shared" si="134"/>
        <v>0</v>
      </c>
      <c r="C103" s="41">
        <f t="shared" si="135"/>
        <v>0</v>
      </c>
      <c r="D103" s="18">
        <v>0</v>
      </c>
      <c r="E103" s="2">
        <f t="shared" si="136"/>
        <v>0</v>
      </c>
      <c r="F103" s="31">
        <v>0</v>
      </c>
      <c r="G103" s="35" t="e">
        <f t="shared" si="137"/>
        <v>#DIV/0!</v>
      </c>
      <c r="H103" s="31">
        <v>0</v>
      </c>
      <c r="I103" s="35" t="e">
        <f t="shared" si="138"/>
        <v>#DIV/0!</v>
      </c>
      <c r="J103" s="31">
        <v>0</v>
      </c>
      <c r="K103" s="35">
        <f t="shared" si="139"/>
        <v>0</v>
      </c>
      <c r="L103" s="31">
        <v>0</v>
      </c>
      <c r="M103" s="35">
        <f t="shared" si="140"/>
        <v>0</v>
      </c>
      <c r="N103" s="100">
        <v>0</v>
      </c>
      <c r="O103" s="35" t="e">
        <f t="shared" si="141"/>
        <v>#DIV/0!</v>
      </c>
      <c r="P103" s="100">
        <v>0</v>
      </c>
      <c r="Q103" s="35">
        <f t="shared" si="142"/>
        <v>0</v>
      </c>
      <c r="R103" s="100">
        <v>0</v>
      </c>
      <c r="S103" s="35">
        <f t="shared" si="143"/>
        <v>0</v>
      </c>
      <c r="T103" s="100">
        <v>0</v>
      </c>
      <c r="U103" s="35">
        <f t="shared" si="144"/>
        <v>0</v>
      </c>
      <c r="V103" s="100">
        <v>0</v>
      </c>
      <c r="W103" s="35">
        <f t="shared" si="145"/>
        <v>0</v>
      </c>
      <c r="X103" s="100">
        <v>0</v>
      </c>
      <c r="Y103" s="35">
        <f t="shared" si="146"/>
        <v>0</v>
      </c>
      <c r="Z103" s="100">
        <v>0</v>
      </c>
      <c r="AA103" s="35">
        <f t="shared" si="147"/>
        <v>0</v>
      </c>
    </row>
    <row r="104" spans="1:27" hidden="1" x14ac:dyDescent="0.3">
      <c r="A104" s="1" t="s">
        <v>76</v>
      </c>
      <c r="B104" s="40">
        <f t="shared" si="134"/>
        <v>0</v>
      </c>
      <c r="C104" s="41">
        <f t="shared" si="135"/>
        <v>0</v>
      </c>
      <c r="D104" s="18">
        <v>0</v>
      </c>
      <c r="E104" s="2">
        <f t="shared" si="136"/>
        <v>0</v>
      </c>
      <c r="F104" s="31">
        <v>0</v>
      </c>
      <c r="G104" s="35" t="e">
        <f t="shared" si="137"/>
        <v>#DIV/0!</v>
      </c>
      <c r="H104" s="31">
        <v>0</v>
      </c>
      <c r="I104" s="35" t="e">
        <f t="shared" si="138"/>
        <v>#DIV/0!</v>
      </c>
      <c r="J104" s="31">
        <v>0</v>
      </c>
      <c r="K104" s="35">
        <f t="shared" si="139"/>
        <v>0</v>
      </c>
      <c r="L104" s="31">
        <v>0</v>
      </c>
      <c r="M104" s="35">
        <f t="shared" si="140"/>
        <v>0</v>
      </c>
      <c r="N104" s="100">
        <v>0</v>
      </c>
      <c r="O104" s="35" t="e">
        <f t="shared" si="141"/>
        <v>#DIV/0!</v>
      </c>
      <c r="P104" s="100">
        <v>0</v>
      </c>
      <c r="Q104" s="35">
        <f t="shared" si="142"/>
        <v>0</v>
      </c>
      <c r="R104" s="100">
        <v>0</v>
      </c>
      <c r="S104" s="35">
        <f t="shared" si="143"/>
        <v>0</v>
      </c>
      <c r="T104" s="100">
        <v>0</v>
      </c>
      <c r="U104" s="35">
        <f t="shared" si="144"/>
        <v>0</v>
      </c>
      <c r="V104" s="100">
        <v>0</v>
      </c>
      <c r="W104" s="35">
        <f t="shared" si="145"/>
        <v>0</v>
      </c>
      <c r="X104" s="100">
        <v>0</v>
      </c>
      <c r="Y104" s="35">
        <f t="shared" si="146"/>
        <v>0</v>
      </c>
      <c r="Z104" s="100">
        <v>0</v>
      </c>
      <c r="AA104" s="35">
        <f t="shared" si="147"/>
        <v>0</v>
      </c>
    </row>
    <row r="105" spans="1:27" x14ac:dyDescent="0.3">
      <c r="A105" s="1" t="s">
        <v>77</v>
      </c>
      <c r="B105" s="40">
        <f t="shared" si="134"/>
        <v>1</v>
      </c>
      <c r="C105" s="41">
        <f t="shared" si="135"/>
        <v>2.564102564102564E-2</v>
      </c>
      <c r="D105" s="18">
        <v>0</v>
      </c>
      <c r="E105" s="2">
        <f t="shared" si="136"/>
        <v>0</v>
      </c>
      <c r="F105" s="31">
        <v>1</v>
      </c>
      <c r="G105" s="35" t="e">
        <f t="shared" si="137"/>
        <v>#DIV/0!</v>
      </c>
      <c r="H105" s="31">
        <v>0</v>
      </c>
      <c r="I105" s="35" t="e">
        <f t="shared" si="138"/>
        <v>#DIV/0!</v>
      </c>
      <c r="J105" s="31">
        <v>0</v>
      </c>
      <c r="K105" s="35">
        <f t="shared" si="139"/>
        <v>0</v>
      </c>
      <c r="L105" s="31">
        <v>0</v>
      </c>
      <c r="M105" s="35">
        <f t="shared" si="140"/>
        <v>0</v>
      </c>
      <c r="N105" s="100">
        <v>0</v>
      </c>
      <c r="O105" s="35" t="e">
        <f t="shared" si="141"/>
        <v>#DIV/0!</v>
      </c>
      <c r="P105" s="100">
        <v>0</v>
      </c>
      <c r="Q105" s="35">
        <f t="shared" si="142"/>
        <v>0</v>
      </c>
      <c r="R105" s="100">
        <v>0</v>
      </c>
      <c r="S105" s="35">
        <f t="shared" si="143"/>
        <v>0</v>
      </c>
      <c r="T105" s="100">
        <v>0</v>
      </c>
      <c r="U105" s="35">
        <f t="shared" si="144"/>
        <v>0</v>
      </c>
      <c r="V105" s="100">
        <v>0</v>
      </c>
      <c r="W105" s="35">
        <f t="shared" si="145"/>
        <v>0</v>
      </c>
      <c r="X105" s="100">
        <v>0</v>
      </c>
      <c r="Y105" s="35">
        <f t="shared" si="146"/>
        <v>0</v>
      </c>
      <c r="Z105" s="100">
        <v>0</v>
      </c>
      <c r="AA105" s="35">
        <f t="shared" si="147"/>
        <v>0</v>
      </c>
    </row>
    <row r="106" spans="1:27" x14ac:dyDescent="0.3">
      <c r="A106" s="1" t="s">
        <v>45</v>
      </c>
      <c r="B106" s="40">
        <f t="shared" si="134"/>
        <v>16</v>
      </c>
      <c r="C106" s="41">
        <f t="shared" si="135"/>
        <v>0.41025641025641024</v>
      </c>
      <c r="D106" s="18">
        <v>3</v>
      </c>
      <c r="E106" s="2">
        <f t="shared" si="136"/>
        <v>0.42857142857142855</v>
      </c>
      <c r="F106" s="31">
        <v>2</v>
      </c>
      <c r="G106" s="35" t="e">
        <f t="shared" si="137"/>
        <v>#DIV/0!</v>
      </c>
      <c r="H106" s="31">
        <v>0</v>
      </c>
      <c r="I106" s="35" t="e">
        <f t="shared" si="138"/>
        <v>#DIV/0!</v>
      </c>
      <c r="J106" s="31">
        <v>3</v>
      </c>
      <c r="K106" s="35">
        <f t="shared" si="139"/>
        <v>0.5</v>
      </c>
      <c r="L106" s="31">
        <v>0</v>
      </c>
      <c r="M106" s="35">
        <f t="shared" si="140"/>
        <v>0</v>
      </c>
      <c r="N106" s="100">
        <v>0</v>
      </c>
      <c r="O106" s="35" t="e">
        <f t="shared" si="141"/>
        <v>#DIV/0!</v>
      </c>
      <c r="P106" s="100">
        <v>1</v>
      </c>
      <c r="Q106" s="35">
        <f t="shared" si="142"/>
        <v>0.25</v>
      </c>
      <c r="R106" s="100">
        <v>5</v>
      </c>
      <c r="S106" s="35">
        <f t="shared" si="143"/>
        <v>0.83333333333333337</v>
      </c>
      <c r="T106" s="100">
        <v>0</v>
      </c>
      <c r="U106" s="35">
        <f t="shared" si="144"/>
        <v>0</v>
      </c>
      <c r="V106" s="100">
        <v>0</v>
      </c>
      <c r="W106" s="35">
        <f t="shared" si="145"/>
        <v>0</v>
      </c>
      <c r="X106" s="100">
        <v>1</v>
      </c>
      <c r="Y106" s="35">
        <f t="shared" si="146"/>
        <v>0.5</v>
      </c>
      <c r="Z106" s="100">
        <v>1</v>
      </c>
      <c r="AA106" s="35">
        <f t="shared" si="147"/>
        <v>0.33333333333333331</v>
      </c>
    </row>
    <row r="107" spans="1:27" x14ac:dyDescent="0.3">
      <c r="A107" s="1" t="s">
        <v>78</v>
      </c>
      <c r="B107" s="40">
        <f t="shared" si="134"/>
        <v>20</v>
      </c>
      <c r="C107" s="41">
        <f t="shared" si="135"/>
        <v>0.51282051282051277</v>
      </c>
      <c r="D107" s="18">
        <v>4</v>
      </c>
      <c r="E107" s="2">
        <f t="shared" si="136"/>
        <v>0.5714285714285714</v>
      </c>
      <c r="F107" s="31">
        <v>0</v>
      </c>
      <c r="G107" s="35" t="e">
        <f t="shared" si="137"/>
        <v>#DIV/0!</v>
      </c>
      <c r="H107" s="31">
        <v>1</v>
      </c>
      <c r="I107" s="35" t="e">
        <f t="shared" si="138"/>
        <v>#DIV/0!</v>
      </c>
      <c r="J107" s="31">
        <v>3</v>
      </c>
      <c r="K107" s="35">
        <f t="shared" si="139"/>
        <v>0.5</v>
      </c>
      <c r="L107" s="31">
        <v>1</v>
      </c>
      <c r="M107" s="35">
        <f t="shared" si="140"/>
        <v>1</v>
      </c>
      <c r="N107" s="100">
        <v>0</v>
      </c>
      <c r="O107" s="35" t="e">
        <f t="shared" si="141"/>
        <v>#DIV/0!</v>
      </c>
      <c r="P107" s="100">
        <v>2</v>
      </c>
      <c r="Q107" s="35">
        <f t="shared" si="142"/>
        <v>0.5</v>
      </c>
      <c r="R107" s="100">
        <v>1</v>
      </c>
      <c r="S107" s="35">
        <f t="shared" si="143"/>
        <v>0.16666666666666666</v>
      </c>
      <c r="T107" s="100">
        <v>3</v>
      </c>
      <c r="U107" s="35">
        <f t="shared" si="144"/>
        <v>1</v>
      </c>
      <c r="V107" s="100">
        <v>2</v>
      </c>
      <c r="W107" s="35">
        <f t="shared" si="145"/>
        <v>1</v>
      </c>
      <c r="X107" s="100">
        <v>1</v>
      </c>
      <c r="Y107" s="35">
        <f t="shared" si="146"/>
        <v>0.5</v>
      </c>
      <c r="Z107" s="100">
        <v>2</v>
      </c>
      <c r="AA107" s="35">
        <f t="shared" si="147"/>
        <v>0.66666666666666663</v>
      </c>
    </row>
    <row r="108" spans="1:27" hidden="1" x14ac:dyDescent="0.3">
      <c r="A108" s="1" t="s">
        <v>79</v>
      </c>
      <c r="B108" s="40">
        <f t="shared" si="134"/>
        <v>0</v>
      </c>
      <c r="C108" s="41">
        <f t="shared" si="135"/>
        <v>0</v>
      </c>
      <c r="D108" s="18">
        <v>0</v>
      </c>
      <c r="E108" s="2">
        <f t="shared" si="136"/>
        <v>0</v>
      </c>
      <c r="F108" s="31">
        <v>0</v>
      </c>
      <c r="G108" s="35" t="e">
        <f t="shared" si="137"/>
        <v>#DIV/0!</v>
      </c>
      <c r="H108" s="31">
        <v>0</v>
      </c>
      <c r="I108" s="35" t="e">
        <f t="shared" si="138"/>
        <v>#DIV/0!</v>
      </c>
      <c r="J108" s="31">
        <v>0</v>
      </c>
      <c r="K108" s="35">
        <f t="shared" si="139"/>
        <v>0</v>
      </c>
      <c r="L108" s="31">
        <v>0</v>
      </c>
      <c r="M108" s="35">
        <f t="shared" si="140"/>
        <v>0</v>
      </c>
      <c r="N108" s="100">
        <v>0</v>
      </c>
      <c r="O108" s="35" t="e">
        <f t="shared" si="141"/>
        <v>#DIV/0!</v>
      </c>
      <c r="P108" s="100">
        <v>0</v>
      </c>
      <c r="Q108" s="35">
        <f t="shared" si="142"/>
        <v>0</v>
      </c>
      <c r="R108" s="100">
        <v>0</v>
      </c>
      <c r="S108" s="35">
        <f t="shared" si="143"/>
        <v>0</v>
      </c>
      <c r="T108" s="100">
        <v>0</v>
      </c>
      <c r="U108" s="35">
        <f t="shared" si="144"/>
        <v>0</v>
      </c>
      <c r="V108" s="100">
        <v>0</v>
      </c>
      <c r="W108" s="35">
        <f t="shared" si="145"/>
        <v>0</v>
      </c>
      <c r="X108" s="100">
        <v>0</v>
      </c>
      <c r="Y108" s="35">
        <f t="shared" si="146"/>
        <v>0</v>
      </c>
      <c r="Z108" s="100">
        <v>0</v>
      </c>
      <c r="AA108" s="35">
        <f t="shared" si="147"/>
        <v>0</v>
      </c>
    </row>
    <row r="109" spans="1:27" hidden="1" x14ac:dyDescent="0.3">
      <c r="A109" s="1" t="s">
        <v>11</v>
      </c>
      <c r="B109" s="40">
        <f t="shared" si="134"/>
        <v>0</v>
      </c>
      <c r="C109" s="41">
        <f t="shared" si="135"/>
        <v>0</v>
      </c>
      <c r="D109" s="18">
        <v>0</v>
      </c>
      <c r="E109" s="2">
        <f t="shared" si="136"/>
        <v>0</v>
      </c>
      <c r="F109" s="31">
        <v>0</v>
      </c>
      <c r="G109" s="35" t="e">
        <f t="shared" si="137"/>
        <v>#DIV/0!</v>
      </c>
      <c r="H109" s="31">
        <v>0</v>
      </c>
      <c r="I109" s="35" t="e">
        <f t="shared" si="138"/>
        <v>#DIV/0!</v>
      </c>
      <c r="J109" s="31">
        <v>0</v>
      </c>
      <c r="K109" s="35">
        <f t="shared" si="139"/>
        <v>0</v>
      </c>
      <c r="L109" s="31">
        <v>0</v>
      </c>
      <c r="M109" s="35">
        <f t="shared" si="140"/>
        <v>0</v>
      </c>
      <c r="N109" s="100">
        <v>0</v>
      </c>
      <c r="O109" s="35" t="e">
        <f>N109/$N$78</f>
        <v>#DIV/0!</v>
      </c>
      <c r="P109" s="100">
        <v>0</v>
      </c>
      <c r="Q109" s="35">
        <f t="shared" si="142"/>
        <v>0</v>
      </c>
      <c r="R109" s="100">
        <v>0</v>
      </c>
      <c r="S109" s="35">
        <f t="shared" si="143"/>
        <v>0</v>
      </c>
      <c r="T109" s="100">
        <v>0</v>
      </c>
      <c r="U109" s="35">
        <f t="shared" si="144"/>
        <v>0</v>
      </c>
      <c r="V109" s="100">
        <v>0</v>
      </c>
      <c r="W109" s="35">
        <f t="shared" si="145"/>
        <v>0</v>
      </c>
      <c r="X109" s="100">
        <v>0</v>
      </c>
      <c r="Y109" s="35">
        <f t="shared" si="146"/>
        <v>0</v>
      </c>
      <c r="Z109" s="100">
        <v>0</v>
      </c>
      <c r="AA109" s="35">
        <f t="shared" si="147"/>
        <v>0</v>
      </c>
    </row>
    <row r="110" spans="1:27" s="12" customFormat="1" x14ac:dyDescent="0.3">
      <c r="A110" s="16" t="s">
        <v>81</v>
      </c>
      <c r="B110" s="33">
        <f>SUM(B111:B117)</f>
        <v>53</v>
      </c>
      <c r="C110" s="33"/>
      <c r="D110" s="17">
        <f>SUM(D111:D117)</f>
        <v>5</v>
      </c>
      <c r="E110" s="21"/>
      <c r="F110" s="33">
        <v>3</v>
      </c>
      <c r="G110" s="33"/>
      <c r="H110" s="33">
        <v>0</v>
      </c>
      <c r="I110" s="33"/>
      <c r="J110" s="33">
        <f>SUM(J111:J117)</f>
        <v>4</v>
      </c>
      <c r="K110" s="33"/>
      <c r="L110" s="33">
        <f>SUM(L111:L117)</f>
        <v>1</v>
      </c>
      <c r="M110" s="33"/>
      <c r="N110" s="33">
        <f>SUM(N111:N117)</f>
        <v>1</v>
      </c>
      <c r="O110" s="33"/>
      <c r="P110" s="33">
        <f>SUM(P111:P117)</f>
        <v>9</v>
      </c>
      <c r="Q110" s="33"/>
      <c r="R110" s="33">
        <f>SUM(R111:R117)</f>
        <v>7</v>
      </c>
      <c r="S110" s="33"/>
      <c r="T110" s="33">
        <f>SUM(T111:T117)</f>
        <v>6</v>
      </c>
      <c r="U110" s="33"/>
      <c r="V110" s="33">
        <f>SUM(V111:V117)</f>
        <v>7</v>
      </c>
      <c r="W110" s="33"/>
      <c r="X110" s="33">
        <f>SUM(X111:X117)</f>
        <v>1</v>
      </c>
      <c r="Y110" s="33"/>
      <c r="Z110" s="33">
        <f>SUM(Z111:Z117)</f>
        <v>5</v>
      </c>
      <c r="AA110" s="33"/>
    </row>
    <row r="111" spans="1:27" x14ac:dyDescent="0.3">
      <c r="A111" s="1" t="s">
        <v>46</v>
      </c>
      <c r="B111" s="40">
        <f>Z111+X111+V111+T111+R111+P111+N111+L111+J111+H111+F111+D111</f>
        <v>10</v>
      </c>
      <c r="C111" s="41">
        <f t="shared" ref="C111:C117" si="148">B111/$B$110</f>
        <v>0.18867924528301888</v>
      </c>
      <c r="D111" s="18">
        <v>0</v>
      </c>
      <c r="E111" s="2">
        <f>D111/$D$110</f>
        <v>0</v>
      </c>
      <c r="F111" s="31">
        <v>1</v>
      </c>
      <c r="G111" s="35">
        <f>F111/$F$110</f>
        <v>0.33333333333333331</v>
      </c>
      <c r="H111" s="31">
        <v>2</v>
      </c>
      <c r="I111" s="35" t="e">
        <f>H111/$H$110</f>
        <v>#DIV/0!</v>
      </c>
      <c r="J111" s="31">
        <v>0</v>
      </c>
      <c r="K111" s="35">
        <f>J111/$J$110</f>
        <v>0</v>
      </c>
      <c r="L111" s="31">
        <v>0</v>
      </c>
      <c r="M111" s="35">
        <f>L111/$L$110</f>
        <v>0</v>
      </c>
      <c r="N111" s="100">
        <v>0</v>
      </c>
      <c r="O111" s="35">
        <f>N111/$N$110</f>
        <v>0</v>
      </c>
      <c r="P111" s="100">
        <v>4</v>
      </c>
      <c r="Q111" s="35">
        <f>P111/$P$110</f>
        <v>0.44444444444444442</v>
      </c>
      <c r="R111" s="100">
        <v>0</v>
      </c>
      <c r="S111" s="35">
        <f>R111/$R$110</f>
        <v>0</v>
      </c>
      <c r="T111" s="100">
        <v>0</v>
      </c>
      <c r="U111" s="35">
        <f>T111/$T$110</f>
        <v>0</v>
      </c>
      <c r="V111" s="100">
        <v>1</v>
      </c>
      <c r="W111" s="35">
        <f>V111/$V$110</f>
        <v>0.14285714285714285</v>
      </c>
      <c r="X111" s="100">
        <v>0</v>
      </c>
      <c r="Y111" s="35">
        <f>X111/$X$110</f>
        <v>0</v>
      </c>
      <c r="Z111" s="100">
        <v>2</v>
      </c>
      <c r="AA111" s="35">
        <f>Z111/$Z$110</f>
        <v>0.4</v>
      </c>
    </row>
    <row r="112" spans="1:27" x14ac:dyDescent="0.3">
      <c r="A112" s="1" t="s">
        <v>43</v>
      </c>
      <c r="B112" s="40">
        <f t="shared" ref="B112:B117" si="149">Z112+X112+V112+T112+R112+P112+N112+L112+J112+H112+F112+D112</f>
        <v>19</v>
      </c>
      <c r="C112" s="41">
        <f t="shared" si="148"/>
        <v>0.35849056603773582</v>
      </c>
      <c r="D112" s="18">
        <v>4</v>
      </c>
      <c r="E112" s="2">
        <f t="shared" ref="E112:E117" si="150">D112/$D$110</f>
        <v>0.8</v>
      </c>
      <c r="F112" s="31">
        <v>1</v>
      </c>
      <c r="G112" s="35">
        <f t="shared" ref="G112:G117" si="151">F112/$F$110</f>
        <v>0.33333333333333331</v>
      </c>
      <c r="H112" s="31">
        <v>0</v>
      </c>
      <c r="I112" s="35" t="e">
        <f t="shared" ref="I112:I117" si="152">H112/$H$110</f>
        <v>#DIV/0!</v>
      </c>
      <c r="J112" s="31">
        <v>3</v>
      </c>
      <c r="K112" s="35">
        <f t="shared" ref="K112:K117" si="153">J112/$J$110</f>
        <v>0.75</v>
      </c>
      <c r="L112" s="31">
        <v>1</v>
      </c>
      <c r="M112" s="35">
        <f t="shared" ref="M112:M117" si="154">L112/$L$110</f>
        <v>1</v>
      </c>
      <c r="N112" s="100">
        <v>0</v>
      </c>
      <c r="O112" s="35">
        <f t="shared" ref="O112:O117" si="155">N112/$N$110</f>
        <v>0</v>
      </c>
      <c r="P112" s="100">
        <v>2</v>
      </c>
      <c r="Q112" s="35">
        <f t="shared" ref="Q112:Q117" si="156">P112/$P$110</f>
        <v>0.22222222222222221</v>
      </c>
      <c r="R112" s="100">
        <v>0</v>
      </c>
      <c r="S112" s="35">
        <f t="shared" ref="S112:S117" si="157">R112/$R$110</f>
        <v>0</v>
      </c>
      <c r="T112" s="100">
        <v>1</v>
      </c>
      <c r="U112" s="35">
        <f t="shared" ref="U112:U117" si="158">T112/$T$110</f>
        <v>0.16666666666666666</v>
      </c>
      <c r="V112" s="100">
        <v>4</v>
      </c>
      <c r="W112" s="35">
        <f t="shared" ref="W112:W117" si="159">V112/$V$110</f>
        <v>0.5714285714285714</v>
      </c>
      <c r="X112" s="100">
        <v>1</v>
      </c>
      <c r="Y112" s="35">
        <f t="shared" ref="Y112:Y117" si="160">X112/$X$110</f>
        <v>1</v>
      </c>
      <c r="Z112" s="100">
        <v>2</v>
      </c>
      <c r="AA112" s="35">
        <f t="shared" ref="AA112:AA117" si="161">Z112/$Z$110</f>
        <v>0.4</v>
      </c>
    </row>
    <row r="113" spans="1:27" x14ac:dyDescent="0.3">
      <c r="A113" s="1" t="s">
        <v>82</v>
      </c>
      <c r="B113" s="40">
        <f t="shared" si="149"/>
        <v>23</v>
      </c>
      <c r="C113" s="41">
        <f t="shared" si="148"/>
        <v>0.43396226415094341</v>
      </c>
      <c r="D113" s="18">
        <v>1</v>
      </c>
      <c r="E113" s="2">
        <f t="shared" si="150"/>
        <v>0.2</v>
      </c>
      <c r="F113" s="31">
        <v>1</v>
      </c>
      <c r="G113" s="35">
        <f t="shared" si="151"/>
        <v>0.33333333333333331</v>
      </c>
      <c r="H113" s="31">
        <v>1</v>
      </c>
      <c r="I113" s="35" t="e">
        <f t="shared" si="152"/>
        <v>#DIV/0!</v>
      </c>
      <c r="J113" s="31">
        <v>1</v>
      </c>
      <c r="K113" s="35">
        <f t="shared" si="153"/>
        <v>0.25</v>
      </c>
      <c r="L113" s="31">
        <v>0</v>
      </c>
      <c r="M113" s="35">
        <f t="shared" si="154"/>
        <v>0</v>
      </c>
      <c r="N113" s="100">
        <v>1</v>
      </c>
      <c r="O113" s="35">
        <f t="shared" si="155"/>
        <v>1</v>
      </c>
      <c r="P113" s="100">
        <v>3</v>
      </c>
      <c r="Q113" s="35">
        <f t="shared" si="156"/>
        <v>0.33333333333333331</v>
      </c>
      <c r="R113" s="100">
        <v>7</v>
      </c>
      <c r="S113" s="35">
        <f t="shared" si="157"/>
        <v>1</v>
      </c>
      <c r="T113" s="100">
        <v>5</v>
      </c>
      <c r="U113" s="35">
        <f t="shared" si="158"/>
        <v>0.83333333333333337</v>
      </c>
      <c r="V113" s="100">
        <v>2</v>
      </c>
      <c r="W113" s="35">
        <f t="shared" si="159"/>
        <v>0.2857142857142857</v>
      </c>
      <c r="X113" s="100">
        <v>0</v>
      </c>
      <c r="Y113" s="35">
        <f t="shared" si="160"/>
        <v>0</v>
      </c>
      <c r="Z113" s="100">
        <v>1</v>
      </c>
      <c r="AA113" s="35">
        <f t="shared" si="161"/>
        <v>0.2</v>
      </c>
    </row>
    <row r="114" spans="1:27" x14ac:dyDescent="0.3">
      <c r="A114" s="1" t="s">
        <v>31</v>
      </c>
      <c r="B114" s="40">
        <f t="shared" si="149"/>
        <v>1</v>
      </c>
      <c r="C114" s="41">
        <f t="shared" si="148"/>
        <v>1.8867924528301886E-2</v>
      </c>
      <c r="D114" s="18">
        <v>0</v>
      </c>
      <c r="E114" s="2">
        <f t="shared" si="150"/>
        <v>0</v>
      </c>
      <c r="F114" s="31">
        <v>0</v>
      </c>
      <c r="G114" s="35">
        <f t="shared" si="151"/>
        <v>0</v>
      </c>
      <c r="H114" s="31">
        <v>1</v>
      </c>
      <c r="I114" s="35" t="e">
        <f t="shared" si="152"/>
        <v>#DIV/0!</v>
      </c>
      <c r="J114" s="31">
        <v>0</v>
      </c>
      <c r="K114" s="35">
        <f t="shared" si="153"/>
        <v>0</v>
      </c>
      <c r="L114" s="31">
        <v>0</v>
      </c>
      <c r="M114" s="35">
        <f t="shared" si="154"/>
        <v>0</v>
      </c>
      <c r="N114" s="100">
        <v>0</v>
      </c>
      <c r="O114" s="35">
        <f t="shared" si="155"/>
        <v>0</v>
      </c>
      <c r="P114" s="100">
        <v>0</v>
      </c>
      <c r="Q114" s="35">
        <f t="shared" si="156"/>
        <v>0</v>
      </c>
      <c r="R114" s="100">
        <v>0</v>
      </c>
      <c r="S114" s="35">
        <f t="shared" si="157"/>
        <v>0</v>
      </c>
      <c r="T114" s="100">
        <v>0</v>
      </c>
      <c r="U114" s="35">
        <f t="shared" si="158"/>
        <v>0</v>
      </c>
      <c r="V114" s="100">
        <v>0</v>
      </c>
      <c r="W114" s="35">
        <f t="shared" si="159"/>
        <v>0</v>
      </c>
      <c r="X114" s="100">
        <v>0</v>
      </c>
      <c r="Y114" s="35">
        <f t="shared" si="160"/>
        <v>0</v>
      </c>
      <c r="Z114" s="100">
        <v>0</v>
      </c>
      <c r="AA114" s="35">
        <f t="shared" si="161"/>
        <v>0</v>
      </c>
    </row>
    <row r="115" spans="1:27" hidden="1" x14ac:dyDescent="0.3">
      <c r="A115" s="22" t="s">
        <v>83</v>
      </c>
      <c r="B115" s="40">
        <f t="shared" si="149"/>
        <v>0</v>
      </c>
      <c r="C115" s="41">
        <f t="shared" si="148"/>
        <v>0</v>
      </c>
      <c r="D115" s="18">
        <v>0</v>
      </c>
      <c r="E115" s="2">
        <f t="shared" si="150"/>
        <v>0</v>
      </c>
      <c r="F115" s="31">
        <v>0</v>
      </c>
      <c r="G115" s="35">
        <f t="shared" si="151"/>
        <v>0</v>
      </c>
      <c r="H115" s="31">
        <v>0</v>
      </c>
      <c r="I115" s="35" t="e">
        <f t="shared" si="152"/>
        <v>#DIV/0!</v>
      </c>
      <c r="J115" s="31">
        <v>0</v>
      </c>
      <c r="K115" s="35">
        <f t="shared" si="153"/>
        <v>0</v>
      </c>
      <c r="L115" s="31">
        <v>0</v>
      </c>
      <c r="M115" s="35">
        <f t="shared" si="154"/>
        <v>0</v>
      </c>
      <c r="N115" s="100">
        <v>0</v>
      </c>
      <c r="O115" s="35">
        <f t="shared" si="155"/>
        <v>0</v>
      </c>
      <c r="P115" s="100">
        <v>0</v>
      </c>
      <c r="Q115" s="35">
        <f t="shared" si="156"/>
        <v>0</v>
      </c>
      <c r="R115" s="100">
        <v>0</v>
      </c>
      <c r="S115" s="35">
        <f t="shared" si="157"/>
        <v>0</v>
      </c>
      <c r="T115" s="100">
        <v>0</v>
      </c>
      <c r="U115" s="35">
        <f t="shared" si="158"/>
        <v>0</v>
      </c>
      <c r="V115" s="100">
        <v>0</v>
      </c>
      <c r="W115" s="35">
        <f t="shared" si="159"/>
        <v>0</v>
      </c>
      <c r="X115" s="100">
        <v>0</v>
      </c>
      <c r="Y115" s="35">
        <f t="shared" si="160"/>
        <v>0</v>
      </c>
      <c r="Z115" s="100">
        <v>0</v>
      </c>
      <c r="AA115" s="35">
        <f t="shared" si="161"/>
        <v>0</v>
      </c>
    </row>
    <row r="116" spans="1:27" hidden="1" x14ac:dyDescent="0.3">
      <c r="A116" s="22" t="s">
        <v>84</v>
      </c>
      <c r="B116" s="40">
        <f t="shared" si="149"/>
        <v>0</v>
      </c>
      <c r="C116" s="41">
        <f t="shared" si="148"/>
        <v>0</v>
      </c>
      <c r="D116" s="18">
        <v>0</v>
      </c>
      <c r="E116" s="2">
        <f t="shared" si="150"/>
        <v>0</v>
      </c>
      <c r="F116" s="31">
        <v>0</v>
      </c>
      <c r="G116" s="35">
        <f t="shared" si="151"/>
        <v>0</v>
      </c>
      <c r="H116" s="31">
        <v>0</v>
      </c>
      <c r="I116" s="35" t="e">
        <f t="shared" si="152"/>
        <v>#DIV/0!</v>
      </c>
      <c r="J116" s="31">
        <v>0</v>
      </c>
      <c r="K116" s="35">
        <f t="shared" si="153"/>
        <v>0</v>
      </c>
      <c r="L116" s="31">
        <v>0</v>
      </c>
      <c r="M116" s="35">
        <f t="shared" si="154"/>
        <v>0</v>
      </c>
      <c r="N116" s="100">
        <v>0</v>
      </c>
      <c r="O116" s="35">
        <f t="shared" si="155"/>
        <v>0</v>
      </c>
      <c r="P116" s="100">
        <v>0</v>
      </c>
      <c r="Q116" s="35">
        <f t="shared" si="156"/>
        <v>0</v>
      </c>
      <c r="R116" s="100">
        <v>0</v>
      </c>
      <c r="S116" s="35">
        <f t="shared" si="157"/>
        <v>0</v>
      </c>
      <c r="T116" s="100">
        <v>0</v>
      </c>
      <c r="U116" s="35">
        <f t="shared" si="158"/>
        <v>0</v>
      </c>
      <c r="V116" s="100">
        <v>0</v>
      </c>
      <c r="W116" s="35">
        <f t="shared" si="159"/>
        <v>0</v>
      </c>
      <c r="X116" s="100">
        <v>0</v>
      </c>
      <c r="Y116" s="35">
        <f t="shared" si="160"/>
        <v>0</v>
      </c>
      <c r="Z116" s="100">
        <v>0</v>
      </c>
      <c r="AA116" s="35">
        <f t="shared" si="161"/>
        <v>0</v>
      </c>
    </row>
    <row r="117" spans="1:27" hidden="1" x14ac:dyDescent="0.3">
      <c r="A117" s="22" t="s">
        <v>47</v>
      </c>
      <c r="B117" s="40">
        <f t="shared" si="149"/>
        <v>0</v>
      </c>
      <c r="C117" s="41">
        <f t="shared" si="148"/>
        <v>0</v>
      </c>
      <c r="D117" s="18">
        <v>0</v>
      </c>
      <c r="E117" s="2">
        <f t="shared" si="150"/>
        <v>0</v>
      </c>
      <c r="F117" s="31">
        <v>0</v>
      </c>
      <c r="G117" s="35">
        <f t="shared" si="151"/>
        <v>0</v>
      </c>
      <c r="H117" s="31">
        <v>0</v>
      </c>
      <c r="I117" s="35" t="e">
        <f t="shared" si="152"/>
        <v>#DIV/0!</v>
      </c>
      <c r="J117" s="31">
        <v>0</v>
      </c>
      <c r="K117" s="35">
        <f t="shared" si="153"/>
        <v>0</v>
      </c>
      <c r="L117" s="31">
        <v>0</v>
      </c>
      <c r="M117" s="35">
        <f t="shared" si="154"/>
        <v>0</v>
      </c>
      <c r="N117" s="100">
        <v>0</v>
      </c>
      <c r="O117" s="35">
        <f t="shared" si="155"/>
        <v>0</v>
      </c>
      <c r="P117" s="100">
        <v>0</v>
      </c>
      <c r="Q117" s="35">
        <f t="shared" si="156"/>
        <v>0</v>
      </c>
      <c r="R117" s="100">
        <v>0</v>
      </c>
      <c r="S117" s="35">
        <f t="shared" si="157"/>
        <v>0</v>
      </c>
      <c r="T117" s="100">
        <v>0</v>
      </c>
      <c r="U117" s="35">
        <f t="shared" si="158"/>
        <v>0</v>
      </c>
      <c r="V117" s="100">
        <v>0</v>
      </c>
      <c r="W117" s="35">
        <f t="shared" si="159"/>
        <v>0</v>
      </c>
      <c r="X117" s="100">
        <v>0</v>
      </c>
      <c r="Y117" s="35">
        <f t="shared" si="160"/>
        <v>0</v>
      </c>
      <c r="Z117" s="100">
        <v>0</v>
      </c>
      <c r="AA117" s="35">
        <f t="shared" si="161"/>
        <v>0</v>
      </c>
    </row>
    <row r="118" spans="1:27" s="12" customFormat="1" x14ac:dyDescent="0.3">
      <c r="A118" s="16" t="s">
        <v>85</v>
      </c>
      <c r="B118" s="33">
        <f>SUM(B119:B161)</f>
        <v>46</v>
      </c>
      <c r="C118" s="33"/>
      <c r="D118" s="17">
        <f>SUM(D119:D161)</f>
        <v>4</v>
      </c>
      <c r="E118" s="21"/>
      <c r="F118" s="33">
        <v>4</v>
      </c>
      <c r="G118" s="33"/>
      <c r="H118" s="33">
        <v>0</v>
      </c>
      <c r="I118" s="33"/>
      <c r="J118" s="33">
        <f>SUM(J119:J161)</f>
        <v>3</v>
      </c>
      <c r="K118" s="33"/>
      <c r="L118" s="33">
        <f>SUM(L119:L161)</f>
        <v>2</v>
      </c>
      <c r="M118" s="33"/>
      <c r="N118" s="33">
        <f>SUM(N119:N161)</f>
        <v>0</v>
      </c>
      <c r="O118" s="33"/>
      <c r="P118" s="33">
        <f>SUM(P119:P161)</f>
        <v>7</v>
      </c>
      <c r="Q118" s="33"/>
      <c r="R118" s="33">
        <f>SUM(R119:R161)</f>
        <v>8</v>
      </c>
      <c r="S118" s="33"/>
      <c r="T118" s="33">
        <f>SUM(T119:T161)</f>
        <v>5</v>
      </c>
      <c r="U118" s="33"/>
      <c r="V118" s="33">
        <f>SUM(V119:V161)</f>
        <v>3</v>
      </c>
      <c r="W118" s="33"/>
      <c r="X118" s="33">
        <f>SUM(X119:X161)</f>
        <v>1</v>
      </c>
      <c r="Y118" s="33"/>
      <c r="Z118" s="33">
        <f>SUM(Z119:Z161)</f>
        <v>3</v>
      </c>
      <c r="AA118" s="33"/>
    </row>
    <row r="119" spans="1:27" x14ac:dyDescent="0.3">
      <c r="A119" s="22" t="s">
        <v>1</v>
      </c>
      <c r="B119" s="40">
        <f t="shared" ref="B119:B161" si="162">Z119+X119+V119+T119+R119+P119+N119+L119+J119+H119+F119+D119</f>
        <v>3</v>
      </c>
      <c r="C119" s="41">
        <f t="shared" ref="C119:C161" si="163">B119/$B$118</f>
        <v>6.5217391304347824E-2</v>
      </c>
      <c r="D119" s="18">
        <v>0</v>
      </c>
      <c r="E119" s="2">
        <f>D119/$D$118</f>
        <v>0</v>
      </c>
      <c r="F119" s="31">
        <v>0</v>
      </c>
      <c r="G119" s="35">
        <f>F119/$F$118</f>
        <v>0</v>
      </c>
      <c r="H119" s="31">
        <v>3</v>
      </c>
      <c r="I119" s="35" t="e">
        <f>H119/$H$118</f>
        <v>#DIV/0!</v>
      </c>
      <c r="J119" s="31">
        <v>0</v>
      </c>
      <c r="K119" s="35">
        <f>J119/$J$118</f>
        <v>0</v>
      </c>
      <c r="L119" s="31">
        <v>0</v>
      </c>
      <c r="M119" s="35">
        <f>L119/$L$118</f>
        <v>0</v>
      </c>
      <c r="N119" s="100">
        <v>0</v>
      </c>
      <c r="O119" s="35" t="e">
        <f>N119/$N$118</f>
        <v>#DIV/0!</v>
      </c>
      <c r="P119" s="100">
        <v>0</v>
      </c>
      <c r="Q119" s="35">
        <f>P119/$P$118</f>
        <v>0</v>
      </c>
      <c r="R119" s="100">
        <v>0</v>
      </c>
      <c r="S119" s="35">
        <f>R119/$R$118</f>
        <v>0</v>
      </c>
      <c r="T119" s="100">
        <v>0</v>
      </c>
      <c r="U119" s="35">
        <f>T119/$T$118</f>
        <v>0</v>
      </c>
      <c r="V119" s="100">
        <v>0</v>
      </c>
      <c r="W119" s="35">
        <f>V119/$V$118</f>
        <v>0</v>
      </c>
      <c r="X119" s="100">
        <v>0</v>
      </c>
      <c r="Y119" s="35">
        <f>X119/$X$118</f>
        <v>0</v>
      </c>
      <c r="Z119" s="100">
        <v>0</v>
      </c>
      <c r="AA119" s="35">
        <f>Z119/$Z$118</f>
        <v>0</v>
      </c>
    </row>
    <row r="120" spans="1:27" x14ac:dyDescent="0.3">
      <c r="A120" s="22" t="s">
        <v>2</v>
      </c>
      <c r="B120" s="40">
        <f t="shared" si="162"/>
        <v>2</v>
      </c>
      <c r="C120" s="41">
        <f t="shared" si="163"/>
        <v>4.3478260869565216E-2</v>
      </c>
      <c r="D120" s="18">
        <v>0</v>
      </c>
      <c r="E120" s="2">
        <f t="shared" ref="E120:E161" si="164">D120/$D$118</f>
        <v>0</v>
      </c>
      <c r="F120" s="31">
        <v>0</v>
      </c>
      <c r="G120" s="35">
        <f t="shared" ref="G120:G161" si="165">F120/$F$118</f>
        <v>0</v>
      </c>
      <c r="H120" s="31">
        <v>0</v>
      </c>
      <c r="I120" s="35" t="e">
        <f t="shared" ref="I120:I161" si="166">H120/$H$118</f>
        <v>#DIV/0!</v>
      </c>
      <c r="J120" s="31">
        <v>0</v>
      </c>
      <c r="K120" s="35">
        <f t="shared" ref="K120:K161" si="167">J120/$J$118</f>
        <v>0</v>
      </c>
      <c r="L120" s="31">
        <v>0</v>
      </c>
      <c r="M120" s="35">
        <f t="shared" ref="M120:M161" si="168">L120/$L$118</f>
        <v>0</v>
      </c>
      <c r="N120" s="100">
        <v>0</v>
      </c>
      <c r="O120" s="35" t="e">
        <f t="shared" ref="O120:O161" si="169">N120/$N$118</f>
        <v>#DIV/0!</v>
      </c>
      <c r="P120" s="100">
        <v>1</v>
      </c>
      <c r="Q120" s="35">
        <f t="shared" ref="Q120:Q161" si="170">P120/$P$118</f>
        <v>0.14285714285714285</v>
      </c>
      <c r="R120" s="100">
        <v>1</v>
      </c>
      <c r="S120" s="35">
        <f t="shared" ref="S120:S161" si="171">R120/$R$118</f>
        <v>0.125</v>
      </c>
      <c r="T120" s="100">
        <v>0</v>
      </c>
      <c r="U120" s="35">
        <f t="shared" ref="U120:U161" si="172">T120/$T$118</f>
        <v>0</v>
      </c>
      <c r="V120" s="100">
        <v>0</v>
      </c>
      <c r="W120" s="35">
        <f t="shared" ref="W120:W161" si="173">V120/$V$118</f>
        <v>0</v>
      </c>
      <c r="X120" s="100">
        <v>0</v>
      </c>
      <c r="Y120" s="35">
        <f t="shared" ref="Y120:Y161" si="174">X120/$X$118</f>
        <v>0</v>
      </c>
      <c r="Z120" s="100">
        <v>0</v>
      </c>
      <c r="AA120" s="35">
        <f t="shared" ref="AA120:AA161" si="175">Z120/$Z$118</f>
        <v>0</v>
      </c>
    </row>
    <row r="121" spans="1:27" x14ac:dyDescent="0.3">
      <c r="A121" s="22" t="s">
        <v>3</v>
      </c>
      <c r="B121" s="40">
        <f t="shared" si="162"/>
        <v>7</v>
      </c>
      <c r="C121" s="41">
        <f t="shared" si="163"/>
        <v>0.15217391304347827</v>
      </c>
      <c r="D121" s="18">
        <v>0</v>
      </c>
      <c r="E121" s="2">
        <f t="shared" si="164"/>
        <v>0</v>
      </c>
      <c r="F121" s="31">
        <v>2</v>
      </c>
      <c r="G121" s="35">
        <f t="shared" si="165"/>
        <v>0.5</v>
      </c>
      <c r="H121" s="31">
        <v>0</v>
      </c>
      <c r="I121" s="35" t="e">
        <f t="shared" si="166"/>
        <v>#DIV/0!</v>
      </c>
      <c r="J121" s="31">
        <v>0</v>
      </c>
      <c r="K121" s="35">
        <f t="shared" si="167"/>
        <v>0</v>
      </c>
      <c r="L121" s="31">
        <v>0</v>
      </c>
      <c r="M121" s="35">
        <f t="shared" si="168"/>
        <v>0</v>
      </c>
      <c r="N121" s="100">
        <v>0</v>
      </c>
      <c r="O121" s="35" t="e">
        <f t="shared" si="169"/>
        <v>#DIV/0!</v>
      </c>
      <c r="P121" s="100">
        <v>0</v>
      </c>
      <c r="Q121" s="35">
        <f t="shared" si="170"/>
        <v>0</v>
      </c>
      <c r="R121" s="100">
        <v>2</v>
      </c>
      <c r="S121" s="35">
        <f t="shared" si="171"/>
        <v>0.25</v>
      </c>
      <c r="T121" s="100">
        <v>3</v>
      </c>
      <c r="U121" s="35">
        <f t="shared" si="172"/>
        <v>0.6</v>
      </c>
      <c r="V121" s="100">
        <v>0</v>
      </c>
      <c r="W121" s="35">
        <f t="shared" si="173"/>
        <v>0</v>
      </c>
      <c r="X121" s="100">
        <v>0</v>
      </c>
      <c r="Y121" s="35">
        <f t="shared" si="174"/>
        <v>0</v>
      </c>
      <c r="Z121" s="100">
        <v>0</v>
      </c>
      <c r="AA121" s="35">
        <f t="shared" si="175"/>
        <v>0</v>
      </c>
    </row>
    <row r="122" spans="1:27" s="56" customFormat="1" x14ac:dyDescent="0.3">
      <c r="A122" s="4" t="s">
        <v>4</v>
      </c>
      <c r="B122" s="51">
        <f t="shared" si="162"/>
        <v>7</v>
      </c>
      <c r="C122" s="52">
        <f t="shared" si="163"/>
        <v>0.15217391304347827</v>
      </c>
      <c r="D122" s="55">
        <v>0</v>
      </c>
      <c r="E122" s="10">
        <f t="shared" si="164"/>
        <v>0</v>
      </c>
      <c r="F122" s="36">
        <v>0</v>
      </c>
      <c r="G122" s="37">
        <f t="shared" si="165"/>
        <v>0</v>
      </c>
      <c r="H122" s="36">
        <v>0</v>
      </c>
      <c r="I122" s="37" t="e">
        <f t="shared" si="166"/>
        <v>#DIV/0!</v>
      </c>
      <c r="J122" s="36">
        <v>2</v>
      </c>
      <c r="K122" s="37">
        <f t="shared" si="167"/>
        <v>0.66666666666666663</v>
      </c>
      <c r="L122" s="36">
        <v>1</v>
      </c>
      <c r="M122" s="37">
        <f t="shared" si="168"/>
        <v>0.5</v>
      </c>
      <c r="N122" s="36">
        <v>0</v>
      </c>
      <c r="O122" s="37" t="e">
        <f t="shared" si="169"/>
        <v>#DIV/0!</v>
      </c>
      <c r="P122" s="36">
        <v>2</v>
      </c>
      <c r="Q122" s="37">
        <f t="shared" si="170"/>
        <v>0.2857142857142857</v>
      </c>
      <c r="R122" s="36">
        <v>1</v>
      </c>
      <c r="S122" s="37">
        <f t="shared" si="171"/>
        <v>0.125</v>
      </c>
      <c r="T122" s="36">
        <v>0</v>
      </c>
      <c r="U122" s="37">
        <f t="shared" si="172"/>
        <v>0</v>
      </c>
      <c r="V122" s="36">
        <v>0</v>
      </c>
      <c r="W122" s="37">
        <f t="shared" si="173"/>
        <v>0</v>
      </c>
      <c r="X122" s="36">
        <v>0</v>
      </c>
      <c r="Y122" s="37">
        <f t="shared" si="174"/>
        <v>0</v>
      </c>
      <c r="Z122" s="36">
        <v>1</v>
      </c>
      <c r="AA122" s="37">
        <f t="shared" si="175"/>
        <v>0.33333333333333331</v>
      </c>
    </row>
    <row r="123" spans="1:27" x14ac:dyDescent="0.3">
      <c r="A123" s="22" t="s">
        <v>5</v>
      </c>
      <c r="B123" s="40">
        <f t="shared" si="162"/>
        <v>1</v>
      </c>
      <c r="C123" s="41">
        <f t="shared" si="163"/>
        <v>2.1739130434782608E-2</v>
      </c>
      <c r="D123" s="18">
        <v>0</v>
      </c>
      <c r="E123" s="2">
        <f t="shared" si="164"/>
        <v>0</v>
      </c>
      <c r="F123" s="31">
        <v>0</v>
      </c>
      <c r="G123" s="35">
        <f t="shared" si="165"/>
        <v>0</v>
      </c>
      <c r="H123" s="31">
        <v>1</v>
      </c>
      <c r="I123" s="35" t="e">
        <f t="shared" si="166"/>
        <v>#DIV/0!</v>
      </c>
      <c r="J123" s="31">
        <v>0</v>
      </c>
      <c r="K123" s="35">
        <f t="shared" si="167"/>
        <v>0</v>
      </c>
      <c r="L123" s="31">
        <v>0</v>
      </c>
      <c r="M123" s="35">
        <f t="shared" si="168"/>
        <v>0</v>
      </c>
      <c r="N123" s="100">
        <v>0</v>
      </c>
      <c r="O123" s="35" t="e">
        <f t="shared" si="169"/>
        <v>#DIV/0!</v>
      </c>
      <c r="P123" s="100">
        <v>0</v>
      </c>
      <c r="Q123" s="35">
        <f t="shared" si="170"/>
        <v>0</v>
      </c>
      <c r="R123" s="100">
        <v>0</v>
      </c>
      <c r="S123" s="35">
        <f t="shared" si="171"/>
        <v>0</v>
      </c>
      <c r="T123" s="100">
        <v>0</v>
      </c>
      <c r="U123" s="35">
        <f t="shared" si="172"/>
        <v>0</v>
      </c>
      <c r="V123" s="100">
        <v>0</v>
      </c>
      <c r="W123" s="35">
        <f t="shared" si="173"/>
        <v>0</v>
      </c>
      <c r="X123" s="100">
        <v>0</v>
      </c>
      <c r="Y123" s="35">
        <f t="shared" si="174"/>
        <v>0</v>
      </c>
      <c r="Z123" s="100">
        <v>0</v>
      </c>
      <c r="AA123" s="35">
        <f t="shared" si="175"/>
        <v>0</v>
      </c>
    </row>
    <row r="124" spans="1:27" hidden="1" x14ac:dyDescent="0.3">
      <c r="A124" s="118" t="s">
        <v>171</v>
      </c>
      <c r="B124" s="122">
        <f t="shared" ref="B124:B125" si="176">Z124+X124+V124+T124+R124+P124+N124+L124+J124+H124+F124+D124</f>
        <v>0</v>
      </c>
      <c r="C124" s="41">
        <f t="shared" ref="C124:C125" si="177">B124/$B$118</f>
        <v>0</v>
      </c>
      <c r="D124" s="18">
        <v>0</v>
      </c>
      <c r="E124" s="2">
        <f t="shared" ref="E124:E125" si="178">D124/$D$118</f>
        <v>0</v>
      </c>
      <c r="F124" s="123">
        <v>0</v>
      </c>
      <c r="G124" s="35">
        <f t="shared" ref="G124:G125" si="179">F124/$F$118</f>
        <v>0</v>
      </c>
      <c r="H124" s="123">
        <v>0</v>
      </c>
      <c r="I124" s="35" t="e">
        <f t="shared" ref="I124:I125" si="180">H124/$H$118</f>
        <v>#DIV/0!</v>
      </c>
      <c r="J124" s="123">
        <v>0</v>
      </c>
      <c r="K124" s="35">
        <f t="shared" ref="K124:K125" si="181">J124/$J$118</f>
        <v>0</v>
      </c>
      <c r="L124" s="123">
        <v>0</v>
      </c>
      <c r="M124" s="35">
        <f t="shared" ref="M124:M125" si="182">L124/$L$118</f>
        <v>0</v>
      </c>
      <c r="N124" s="123">
        <v>0</v>
      </c>
      <c r="O124" s="35" t="e">
        <f t="shared" ref="O124:O125" si="183">N124/$N$118</f>
        <v>#DIV/0!</v>
      </c>
      <c r="P124" s="123">
        <v>0</v>
      </c>
      <c r="Q124" s="35">
        <f t="shared" ref="Q124:Q125" si="184">P124/$P$118</f>
        <v>0</v>
      </c>
      <c r="R124" s="123">
        <v>0</v>
      </c>
      <c r="S124" s="35">
        <f t="shared" ref="S124:S125" si="185">R124/$R$118</f>
        <v>0</v>
      </c>
      <c r="T124" s="123">
        <v>0</v>
      </c>
      <c r="U124" s="35">
        <f t="shared" ref="U124:U125" si="186">T124/$T$118</f>
        <v>0</v>
      </c>
      <c r="V124" s="123">
        <v>0</v>
      </c>
      <c r="W124" s="35">
        <f t="shared" ref="W124:W125" si="187">V124/$V$118</f>
        <v>0</v>
      </c>
      <c r="X124" s="123">
        <v>0</v>
      </c>
      <c r="Y124" s="35">
        <f t="shared" ref="Y124:Y125" si="188">X124/$X$118</f>
        <v>0</v>
      </c>
      <c r="Z124" s="123">
        <v>0</v>
      </c>
      <c r="AA124" s="35">
        <f t="shared" ref="AA124:AA125" si="189">Z124/$Z$118</f>
        <v>0</v>
      </c>
    </row>
    <row r="125" spans="1:27" hidden="1" x14ac:dyDescent="0.3">
      <c r="A125" s="171" t="s">
        <v>172</v>
      </c>
      <c r="B125" s="122">
        <f t="shared" si="176"/>
        <v>0</v>
      </c>
      <c r="C125" s="41">
        <f t="shared" si="177"/>
        <v>0</v>
      </c>
      <c r="D125" s="18">
        <v>0</v>
      </c>
      <c r="E125" s="2">
        <f t="shared" si="178"/>
        <v>0</v>
      </c>
      <c r="F125" s="123">
        <v>0</v>
      </c>
      <c r="G125" s="35">
        <f t="shared" si="179"/>
        <v>0</v>
      </c>
      <c r="H125" s="123">
        <v>0</v>
      </c>
      <c r="I125" s="35" t="e">
        <f t="shared" si="180"/>
        <v>#DIV/0!</v>
      </c>
      <c r="J125" s="123">
        <v>0</v>
      </c>
      <c r="K125" s="35">
        <f t="shared" si="181"/>
        <v>0</v>
      </c>
      <c r="L125" s="123">
        <v>0</v>
      </c>
      <c r="M125" s="35">
        <f t="shared" si="182"/>
        <v>0</v>
      </c>
      <c r="N125" s="123">
        <v>0</v>
      </c>
      <c r="O125" s="35" t="e">
        <f t="shared" si="183"/>
        <v>#DIV/0!</v>
      </c>
      <c r="P125" s="123">
        <v>0</v>
      </c>
      <c r="Q125" s="35">
        <f t="shared" si="184"/>
        <v>0</v>
      </c>
      <c r="R125" s="123">
        <v>0</v>
      </c>
      <c r="S125" s="35">
        <f t="shared" si="185"/>
        <v>0</v>
      </c>
      <c r="T125" s="123">
        <v>0</v>
      </c>
      <c r="U125" s="35">
        <f t="shared" si="186"/>
        <v>0</v>
      </c>
      <c r="V125" s="123">
        <v>0</v>
      </c>
      <c r="W125" s="35">
        <f t="shared" si="187"/>
        <v>0</v>
      </c>
      <c r="X125" s="123">
        <v>0</v>
      </c>
      <c r="Y125" s="35">
        <f t="shared" si="188"/>
        <v>0</v>
      </c>
      <c r="Z125" s="123">
        <v>0</v>
      </c>
      <c r="AA125" s="35">
        <f t="shared" si="189"/>
        <v>0</v>
      </c>
    </row>
    <row r="126" spans="1:27" x14ac:dyDescent="0.3">
      <c r="A126" s="22" t="s">
        <v>6</v>
      </c>
      <c r="B126" s="40">
        <f t="shared" si="162"/>
        <v>7</v>
      </c>
      <c r="C126" s="41">
        <f t="shared" si="163"/>
        <v>0.15217391304347827</v>
      </c>
      <c r="D126" s="18">
        <v>0</v>
      </c>
      <c r="E126" s="2">
        <f t="shared" si="164"/>
        <v>0</v>
      </c>
      <c r="F126" s="31">
        <v>1</v>
      </c>
      <c r="G126" s="35">
        <f t="shared" si="165"/>
        <v>0.25</v>
      </c>
      <c r="H126" s="31">
        <v>0</v>
      </c>
      <c r="I126" s="35" t="e">
        <f t="shared" si="166"/>
        <v>#DIV/0!</v>
      </c>
      <c r="J126" s="31">
        <v>0</v>
      </c>
      <c r="K126" s="35">
        <f t="shared" si="167"/>
        <v>0</v>
      </c>
      <c r="L126" s="31">
        <v>0</v>
      </c>
      <c r="M126" s="35">
        <f t="shared" si="168"/>
        <v>0</v>
      </c>
      <c r="N126" s="100">
        <v>0</v>
      </c>
      <c r="O126" s="35" t="e">
        <f t="shared" si="169"/>
        <v>#DIV/0!</v>
      </c>
      <c r="P126" s="100">
        <v>2</v>
      </c>
      <c r="Q126" s="35">
        <f t="shared" si="170"/>
        <v>0.2857142857142857</v>
      </c>
      <c r="R126" s="100">
        <v>1</v>
      </c>
      <c r="S126" s="35">
        <f t="shared" si="171"/>
        <v>0.125</v>
      </c>
      <c r="T126" s="100">
        <v>0</v>
      </c>
      <c r="U126" s="35">
        <f t="shared" si="172"/>
        <v>0</v>
      </c>
      <c r="V126" s="100">
        <v>2</v>
      </c>
      <c r="W126" s="35">
        <f t="shared" si="173"/>
        <v>0.66666666666666663</v>
      </c>
      <c r="X126" s="100">
        <v>0</v>
      </c>
      <c r="Y126" s="35">
        <f t="shared" si="174"/>
        <v>0</v>
      </c>
      <c r="Z126" s="100">
        <v>1</v>
      </c>
      <c r="AA126" s="35">
        <f t="shared" si="175"/>
        <v>0.33333333333333331</v>
      </c>
    </row>
    <row r="127" spans="1:27" x14ac:dyDescent="0.3">
      <c r="A127" s="22" t="s">
        <v>7</v>
      </c>
      <c r="B127" s="40">
        <f t="shared" si="162"/>
        <v>1</v>
      </c>
      <c r="C127" s="41">
        <f t="shared" si="163"/>
        <v>2.1739130434782608E-2</v>
      </c>
      <c r="D127" s="18">
        <v>0</v>
      </c>
      <c r="E127" s="2">
        <f t="shared" si="164"/>
        <v>0</v>
      </c>
      <c r="F127" s="31">
        <v>0</v>
      </c>
      <c r="G127" s="35">
        <f t="shared" si="165"/>
        <v>0</v>
      </c>
      <c r="H127" s="31">
        <v>1</v>
      </c>
      <c r="I127" s="35" t="e">
        <f t="shared" si="166"/>
        <v>#DIV/0!</v>
      </c>
      <c r="J127" s="31">
        <v>0</v>
      </c>
      <c r="K127" s="35">
        <f t="shared" si="167"/>
        <v>0</v>
      </c>
      <c r="L127" s="31">
        <v>0</v>
      </c>
      <c r="M127" s="35">
        <f t="shared" si="168"/>
        <v>0</v>
      </c>
      <c r="N127" s="100">
        <v>0</v>
      </c>
      <c r="O127" s="35" t="e">
        <f t="shared" si="169"/>
        <v>#DIV/0!</v>
      </c>
      <c r="P127" s="100">
        <v>0</v>
      </c>
      <c r="Q127" s="35">
        <f t="shared" si="170"/>
        <v>0</v>
      </c>
      <c r="R127" s="100">
        <v>0</v>
      </c>
      <c r="S127" s="35">
        <f t="shared" si="171"/>
        <v>0</v>
      </c>
      <c r="T127" s="100">
        <v>0</v>
      </c>
      <c r="U127" s="35">
        <f t="shared" si="172"/>
        <v>0</v>
      </c>
      <c r="V127" s="100">
        <v>0</v>
      </c>
      <c r="W127" s="35">
        <f t="shared" si="173"/>
        <v>0</v>
      </c>
      <c r="X127" s="100">
        <v>0</v>
      </c>
      <c r="Y127" s="35">
        <f t="shared" si="174"/>
        <v>0</v>
      </c>
      <c r="Z127" s="100">
        <v>0</v>
      </c>
      <c r="AA127" s="35">
        <f t="shared" si="175"/>
        <v>0</v>
      </c>
    </row>
    <row r="128" spans="1:27" hidden="1" x14ac:dyDescent="0.3">
      <c r="A128" s="22" t="s">
        <v>8</v>
      </c>
      <c r="B128" s="40">
        <f>Z128+X128+V128+T128+R128+P128+N128+L128+J128+H128+F128+D128</f>
        <v>0</v>
      </c>
      <c r="C128" s="41">
        <f t="shared" si="163"/>
        <v>0</v>
      </c>
      <c r="D128" s="18">
        <v>0</v>
      </c>
      <c r="E128" s="2">
        <f t="shared" si="164"/>
        <v>0</v>
      </c>
      <c r="F128" s="31">
        <v>0</v>
      </c>
      <c r="G128" s="35">
        <f t="shared" si="165"/>
        <v>0</v>
      </c>
      <c r="H128" s="31">
        <v>0</v>
      </c>
      <c r="I128" s="35" t="e">
        <f t="shared" si="166"/>
        <v>#DIV/0!</v>
      </c>
      <c r="J128" s="31">
        <v>0</v>
      </c>
      <c r="K128" s="35">
        <f t="shared" si="167"/>
        <v>0</v>
      </c>
      <c r="L128" s="31">
        <v>0</v>
      </c>
      <c r="M128" s="35">
        <f t="shared" si="168"/>
        <v>0</v>
      </c>
      <c r="N128" s="100">
        <v>0</v>
      </c>
      <c r="O128" s="35" t="e">
        <f t="shared" si="169"/>
        <v>#DIV/0!</v>
      </c>
      <c r="P128" s="100">
        <v>0</v>
      </c>
      <c r="Q128" s="35">
        <f t="shared" si="170"/>
        <v>0</v>
      </c>
      <c r="R128" s="100">
        <v>0</v>
      </c>
      <c r="S128" s="35">
        <f t="shared" si="171"/>
        <v>0</v>
      </c>
      <c r="T128" s="100">
        <v>0</v>
      </c>
      <c r="U128" s="35">
        <f t="shared" si="172"/>
        <v>0</v>
      </c>
      <c r="V128" s="100">
        <v>0</v>
      </c>
      <c r="W128" s="35">
        <f t="shared" si="173"/>
        <v>0</v>
      </c>
      <c r="X128" s="100">
        <v>0</v>
      </c>
      <c r="Y128" s="35">
        <f t="shared" si="174"/>
        <v>0</v>
      </c>
      <c r="Z128" s="100">
        <v>0</v>
      </c>
      <c r="AA128" s="35">
        <f t="shared" si="175"/>
        <v>0</v>
      </c>
    </row>
    <row r="129" spans="1:27" hidden="1" x14ac:dyDescent="0.3">
      <c r="A129" s="165" t="s">
        <v>174</v>
      </c>
      <c r="B129" s="40">
        <f t="shared" si="162"/>
        <v>0</v>
      </c>
      <c r="C129" s="41">
        <f t="shared" si="163"/>
        <v>0</v>
      </c>
      <c r="D129" s="18">
        <v>0</v>
      </c>
      <c r="E129" s="2">
        <f t="shared" si="164"/>
        <v>0</v>
      </c>
      <c r="F129" s="31">
        <v>0</v>
      </c>
      <c r="G129" s="35">
        <f t="shared" si="165"/>
        <v>0</v>
      </c>
      <c r="H129" s="31">
        <v>0</v>
      </c>
      <c r="I129" s="35" t="e">
        <f t="shared" si="166"/>
        <v>#DIV/0!</v>
      </c>
      <c r="J129" s="31">
        <v>0</v>
      </c>
      <c r="K129" s="35">
        <f t="shared" si="167"/>
        <v>0</v>
      </c>
      <c r="L129" s="31">
        <v>0</v>
      </c>
      <c r="M129" s="35">
        <f t="shared" si="168"/>
        <v>0</v>
      </c>
      <c r="N129" s="100">
        <v>0</v>
      </c>
      <c r="O129" s="35" t="e">
        <f t="shared" si="169"/>
        <v>#DIV/0!</v>
      </c>
      <c r="P129" s="100">
        <v>0</v>
      </c>
      <c r="Q129" s="35">
        <f t="shared" si="170"/>
        <v>0</v>
      </c>
      <c r="R129" s="100">
        <v>0</v>
      </c>
      <c r="S129" s="35">
        <f t="shared" si="171"/>
        <v>0</v>
      </c>
      <c r="T129" s="100">
        <v>0</v>
      </c>
      <c r="U129" s="35">
        <f t="shared" si="172"/>
        <v>0</v>
      </c>
      <c r="V129" s="100">
        <v>0</v>
      </c>
      <c r="W129" s="35">
        <f t="shared" si="173"/>
        <v>0</v>
      </c>
      <c r="X129" s="100">
        <v>0</v>
      </c>
      <c r="Y129" s="35">
        <f t="shared" si="174"/>
        <v>0</v>
      </c>
      <c r="Z129" s="100">
        <v>0</v>
      </c>
      <c r="AA129" s="35">
        <f t="shared" si="175"/>
        <v>0</v>
      </c>
    </row>
    <row r="130" spans="1:27" hidden="1" x14ac:dyDescent="0.3">
      <c r="A130" s="165" t="s">
        <v>25</v>
      </c>
      <c r="B130" s="40">
        <f t="shared" si="162"/>
        <v>0</v>
      </c>
      <c r="C130" s="41">
        <f t="shared" si="163"/>
        <v>0</v>
      </c>
      <c r="D130" s="18">
        <v>0</v>
      </c>
      <c r="E130" s="2">
        <f t="shared" si="164"/>
        <v>0</v>
      </c>
      <c r="F130" s="31">
        <v>0</v>
      </c>
      <c r="G130" s="35">
        <f t="shared" si="165"/>
        <v>0</v>
      </c>
      <c r="H130" s="31">
        <v>0</v>
      </c>
      <c r="I130" s="35" t="e">
        <f t="shared" si="166"/>
        <v>#DIV/0!</v>
      </c>
      <c r="J130" s="31">
        <v>0</v>
      </c>
      <c r="K130" s="35">
        <f t="shared" si="167"/>
        <v>0</v>
      </c>
      <c r="L130" s="31">
        <v>0</v>
      </c>
      <c r="M130" s="35">
        <f t="shared" si="168"/>
        <v>0</v>
      </c>
      <c r="N130" s="100">
        <v>0</v>
      </c>
      <c r="O130" s="35" t="e">
        <f t="shared" si="169"/>
        <v>#DIV/0!</v>
      </c>
      <c r="P130" s="100">
        <v>0</v>
      </c>
      <c r="Q130" s="35">
        <f t="shared" si="170"/>
        <v>0</v>
      </c>
      <c r="R130" s="100">
        <v>0</v>
      </c>
      <c r="S130" s="35">
        <f t="shared" si="171"/>
        <v>0</v>
      </c>
      <c r="T130" s="100">
        <v>0</v>
      </c>
      <c r="U130" s="35">
        <f t="shared" si="172"/>
        <v>0</v>
      </c>
      <c r="V130" s="100">
        <v>0</v>
      </c>
      <c r="W130" s="35">
        <f t="shared" si="173"/>
        <v>0</v>
      </c>
      <c r="X130" s="100">
        <v>0</v>
      </c>
      <c r="Y130" s="35">
        <f t="shared" si="174"/>
        <v>0</v>
      </c>
      <c r="Z130" s="100">
        <v>0</v>
      </c>
      <c r="AA130" s="35">
        <f t="shared" si="175"/>
        <v>0</v>
      </c>
    </row>
    <row r="131" spans="1:27" x14ac:dyDescent="0.3">
      <c r="A131" s="165" t="s">
        <v>167</v>
      </c>
      <c r="B131" s="40">
        <f t="shared" si="162"/>
        <v>3</v>
      </c>
      <c r="C131" s="41">
        <f t="shared" si="163"/>
        <v>6.5217391304347824E-2</v>
      </c>
      <c r="D131" s="18">
        <v>2</v>
      </c>
      <c r="E131" s="2">
        <f t="shared" si="164"/>
        <v>0.5</v>
      </c>
      <c r="F131" s="31">
        <v>0</v>
      </c>
      <c r="G131" s="35">
        <f t="shared" si="165"/>
        <v>0</v>
      </c>
      <c r="H131" s="31">
        <v>0</v>
      </c>
      <c r="I131" s="35" t="e">
        <f t="shared" si="166"/>
        <v>#DIV/0!</v>
      </c>
      <c r="J131" s="31">
        <v>0</v>
      </c>
      <c r="K131" s="35">
        <f t="shared" si="167"/>
        <v>0</v>
      </c>
      <c r="L131" s="31">
        <v>0</v>
      </c>
      <c r="M131" s="35">
        <f t="shared" si="168"/>
        <v>0</v>
      </c>
      <c r="N131" s="100">
        <v>0</v>
      </c>
      <c r="O131" s="35" t="e">
        <f t="shared" si="169"/>
        <v>#DIV/0!</v>
      </c>
      <c r="P131" s="100">
        <v>0</v>
      </c>
      <c r="Q131" s="35">
        <f t="shared" si="170"/>
        <v>0</v>
      </c>
      <c r="R131" s="100">
        <v>0</v>
      </c>
      <c r="S131" s="35">
        <f t="shared" si="171"/>
        <v>0</v>
      </c>
      <c r="T131" s="100">
        <v>0</v>
      </c>
      <c r="U131" s="35">
        <f t="shared" si="172"/>
        <v>0</v>
      </c>
      <c r="V131" s="100">
        <v>1</v>
      </c>
      <c r="W131" s="35">
        <f t="shared" si="173"/>
        <v>0.33333333333333331</v>
      </c>
      <c r="X131" s="100">
        <v>0</v>
      </c>
      <c r="Y131" s="35">
        <f t="shared" si="174"/>
        <v>0</v>
      </c>
      <c r="Z131" s="100">
        <v>0</v>
      </c>
      <c r="AA131" s="35">
        <f t="shared" si="175"/>
        <v>0</v>
      </c>
    </row>
    <row r="132" spans="1:27" hidden="1" x14ac:dyDescent="0.3">
      <c r="A132" s="165" t="s">
        <v>175</v>
      </c>
      <c r="B132" s="40">
        <f t="shared" si="162"/>
        <v>0</v>
      </c>
      <c r="C132" s="41">
        <f t="shared" si="163"/>
        <v>0</v>
      </c>
      <c r="D132" s="18">
        <v>0</v>
      </c>
      <c r="E132" s="2">
        <f t="shared" si="164"/>
        <v>0</v>
      </c>
      <c r="F132" s="31">
        <v>0</v>
      </c>
      <c r="G132" s="35">
        <f t="shared" si="165"/>
        <v>0</v>
      </c>
      <c r="H132" s="31">
        <v>0</v>
      </c>
      <c r="I132" s="35" t="e">
        <f t="shared" si="166"/>
        <v>#DIV/0!</v>
      </c>
      <c r="J132" s="31">
        <v>0</v>
      </c>
      <c r="K132" s="35">
        <f t="shared" si="167"/>
        <v>0</v>
      </c>
      <c r="L132" s="31">
        <v>0</v>
      </c>
      <c r="M132" s="35">
        <f t="shared" si="168"/>
        <v>0</v>
      </c>
      <c r="N132" s="100">
        <v>0</v>
      </c>
      <c r="O132" s="35" t="e">
        <f t="shared" si="169"/>
        <v>#DIV/0!</v>
      </c>
      <c r="P132" s="100">
        <v>0</v>
      </c>
      <c r="Q132" s="35">
        <f t="shared" si="170"/>
        <v>0</v>
      </c>
      <c r="R132" s="100">
        <v>0</v>
      </c>
      <c r="S132" s="35">
        <f t="shared" si="171"/>
        <v>0</v>
      </c>
      <c r="T132" s="100">
        <v>0</v>
      </c>
      <c r="U132" s="35">
        <f t="shared" si="172"/>
        <v>0</v>
      </c>
      <c r="V132" s="100">
        <v>0</v>
      </c>
      <c r="W132" s="35">
        <f t="shared" si="173"/>
        <v>0</v>
      </c>
      <c r="X132" s="100">
        <v>0</v>
      </c>
      <c r="Y132" s="35">
        <f t="shared" si="174"/>
        <v>0</v>
      </c>
      <c r="Z132" s="100">
        <v>0</v>
      </c>
      <c r="AA132" s="35">
        <f t="shared" si="175"/>
        <v>0</v>
      </c>
    </row>
    <row r="133" spans="1:27" hidden="1" x14ac:dyDescent="0.3">
      <c r="A133" s="165" t="s">
        <v>169</v>
      </c>
      <c r="B133" s="40">
        <f t="shared" si="162"/>
        <v>0</v>
      </c>
      <c r="C133" s="41">
        <f t="shared" si="163"/>
        <v>0</v>
      </c>
      <c r="D133" s="18">
        <v>0</v>
      </c>
      <c r="E133" s="2">
        <f t="shared" si="164"/>
        <v>0</v>
      </c>
      <c r="F133" s="31">
        <v>0</v>
      </c>
      <c r="G133" s="35">
        <f t="shared" si="165"/>
        <v>0</v>
      </c>
      <c r="H133" s="31">
        <v>0</v>
      </c>
      <c r="I133" s="35" t="e">
        <f t="shared" si="166"/>
        <v>#DIV/0!</v>
      </c>
      <c r="J133" s="31">
        <v>0</v>
      </c>
      <c r="K133" s="35">
        <f t="shared" si="167"/>
        <v>0</v>
      </c>
      <c r="L133" s="31">
        <v>0</v>
      </c>
      <c r="M133" s="35">
        <f t="shared" si="168"/>
        <v>0</v>
      </c>
      <c r="N133" s="100">
        <v>0</v>
      </c>
      <c r="O133" s="35" t="e">
        <f t="shared" si="169"/>
        <v>#DIV/0!</v>
      </c>
      <c r="P133" s="100">
        <v>0</v>
      </c>
      <c r="Q133" s="35">
        <f t="shared" si="170"/>
        <v>0</v>
      </c>
      <c r="R133" s="100">
        <v>0</v>
      </c>
      <c r="S133" s="35">
        <f t="shared" si="171"/>
        <v>0</v>
      </c>
      <c r="T133" s="100">
        <v>0</v>
      </c>
      <c r="U133" s="35">
        <f t="shared" si="172"/>
        <v>0</v>
      </c>
      <c r="V133" s="100">
        <v>0</v>
      </c>
      <c r="W133" s="35">
        <f t="shared" si="173"/>
        <v>0</v>
      </c>
      <c r="X133" s="100">
        <v>0</v>
      </c>
      <c r="Y133" s="35">
        <f t="shared" si="174"/>
        <v>0</v>
      </c>
      <c r="Z133" s="100">
        <v>0</v>
      </c>
      <c r="AA133" s="35">
        <f t="shared" si="175"/>
        <v>0</v>
      </c>
    </row>
    <row r="134" spans="1:27" x14ac:dyDescent="0.3">
      <c r="A134" s="165" t="s">
        <v>170</v>
      </c>
      <c r="B134" s="40">
        <f t="shared" si="162"/>
        <v>10</v>
      </c>
      <c r="C134" s="41">
        <f t="shared" si="163"/>
        <v>0.21739130434782608</v>
      </c>
      <c r="D134" s="18">
        <v>1</v>
      </c>
      <c r="E134" s="2">
        <f t="shared" si="164"/>
        <v>0.25</v>
      </c>
      <c r="F134" s="31">
        <v>1</v>
      </c>
      <c r="G134" s="35">
        <f t="shared" si="165"/>
        <v>0.25</v>
      </c>
      <c r="H134" s="31">
        <v>0</v>
      </c>
      <c r="I134" s="35" t="e">
        <f t="shared" si="166"/>
        <v>#DIV/0!</v>
      </c>
      <c r="J134" s="31">
        <v>1</v>
      </c>
      <c r="K134" s="35">
        <f t="shared" si="167"/>
        <v>0.33333333333333331</v>
      </c>
      <c r="L134" s="31">
        <v>1</v>
      </c>
      <c r="M134" s="35">
        <f t="shared" si="168"/>
        <v>0.5</v>
      </c>
      <c r="N134" s="100">
        <v>0</v>
      </c>
      <c r="O134" s="35" t="e">
        <f t="shared" si="169"/>
        <v>#DIV/0!</v>
      </c>
      <c r="P134" s="100">
        <v>2</v>
      </c>
      <c r="Q134" s="35">
        <f t="shared" si="170"/>
        <v>0.2857142857142857</v>
      </c>
      <c r="R134" s="100">
        <v>2</v>
      </c>
      <c r="S134" s="35">
        <f t="shared" si="171"/>
        <v>0.25</v>
      </c>
      <c r="T134" s="100">
        <v>0</v>
      </c>
      <c r="U134" s="35">
        <f t="shared" si="172"/>
        <v>0</v>
      </c>
      <c r="V134" s="100">
        <v>0</v>
      </c>
      <c r="W134" s="35">
        <f t="shared" si="173"/>
        <v>0</v>
      </c>
      <c r="X134" s="100">
        <v>1</v>
      </c>
      <c r="Y134" s="35">
        <f t="shared" si="174"/>
        <v>1</v>
      </c>
      <c r="Z134" s="100">
        <v>1</v>
      </c>
      <c r="AA134" s="35">
        <f t="shared" si="175"/>
        <v>0.33333333333333331</v>
      </c>
    </row>
    <row r="135" spans="1:27" hidden="1" x14ac:dyDescent="0.3">
      <c r="A135" s="171" t="s">
        <v>173</v>
      </c>
      <c r="B135" s="122">
        <f t="shared" ref="B135" si="190">Z135+X135+V135+T135+R135+P135+N135+L135+J135+H135+F135+D135</f>
        <v>0</v>
      </c>
      <c r="C135" s="41">
        <f t="shared" ref="C135" si="191">B135/$B$118</f>
        <v>0</v>
      </c>
      <c r="D135" s="18">
        <v>0</v>
      </c>
      <c r="E135" s="2">
        <f t="shared" ref="E135" si="192">D135/$D$118</f>
        <v>0</v>
      </c>
      <c r="F135" s="123">
        <v>0</v>
      </c>
      <c r="G135" s="35">
        <f t="shared" ref="G135" si="193">F135/$F$118</f>
        <v>0</v>
      </c>
      <c r="H135" s="123">
        <v>0</v>
      </c>
      <c r="I135" s="35" t="e">
        <f t="shared" ref="I135" si="194">H135/$H$118</f>
        <v>#DIV/0!</v>
      </c>
      <c r="J135" s="123">
        <v>0</v>
      </c>
      <c r="K135" s="35">
        <f t="shared" ref="K135" si="195">J135/$J$118</f>
        <v>0</v>
      </c>
      <c r="L135" s="123">
        <v>0</v>
      </c>
      <c r="M135" s="35">
        <f t="shared" ref="M135" si="196">L135/$L$118</f>
        <v>0</v>
      </c>
      <c r="N135" s="123">
        <v>0</v>
      </c>
      <c r="O135" s="35" t="e">
        <f t="shared" ref="O135" si="197">N135/$N$118</f>
        <v>#DIV/0!</v>
      </c>
      <c r="P135" s="123">
        <v>0</v>
      </c>
      <c r="Q135" s="35">
        <f t="shared" ref="Q135" si="198">P135/$P$118</f>
        <v>0</v>
      </c>
      <c r="R135" s="123">
        <v>0</v>
      </c>
      <c r="S135" s="35">
        <f t="shared" ref="S135" si="199">R135/$R$118</f>
        <v>0</v>
      </c>
      <c r="T135" s="123">
        <v>0</v>
      </c>
      <c r="U135" s="35">
        <f t="shared" ref="U135" si="200">T135/$T$118</f>
        <v>0</v>
      </c>
      <c r="V135" s="123">
        <v>0</v>
      </c>
      <c r="W135" s="35">
        <f t="shared" ref="W135" si="201">V135/$V$118</f>
        <v>0</v>
      </c>
      <c r="X135" s="123">
        <v>0</v>
      </c>
      <c r="Y135" s="35">
        <f t="shared" ref="Y135" si="202">X135/$X$118</f>
        <v>0</v>
      </c>
      <c r="Z135" s="123">
        <v>0</v>
      </c>
      <c r="AA135" s="35">
        <f t="shared" ref="AA135" si="203">Z135/$Z$118</f>
        <v>0</v>
      </c>
    </row>
    <row r="136" spans="1:27" x14ac:dyDescent="0.3">
      <c r="A136" s="22" t="s">
        <v>17</v>
      </c>
      <c r="B136" s="40">
        <f t="shared" si="162"/>
        <v>1</v>
      </c>
      <c r="C136" s="41">
        <f t="shared" si="163"/>
        <v>2.1739130434782608E-2</v>
      </c>
      <c r="D136" s="18">
        <v>0</v>
      </c>
      <c r="E136" s="2">
        <f t="shared" si="164"/>
        <v>0</v>
      </c>
      <c r="F136" s="31">
        <v>0</v>
      </c>
      <c r="G136" s="35">
        <f t="shared" si="165"/>
        <v>0</v>
      </c>
      <c r="H136" s="31">
        <v>1</v>
      </c>
      <c r="I136" s="35" t="e">
        <f t="shared" si="166"/>
        <v>#DIV/0!</v>
      </c>
      <c r="J136" s="31">
        <v>0</v>
      </c>
      <c r="K136" s="35">
        <f t="shared" si="167"/>
        <v>0</v>
      </c>
      <c r="L136" s="31">
        <v>0</v>
      </c>
      <c r="M136" s="35">
        <f t="shared" si="168"/>
        <v>0</v>
      </c>
      <c r="N136" s="100">
        <v>0</v>
      </c>
      <c r="O136" s="35" t="e">
        <f t="shared" si="169"/>
        <v>#DIV/0!</v>
      </c>
      <c r="P136" s="100">
        <v>0</v>
      </c>
      <c r="Q136" s="35">
        <f t="shared" si="170"/>
        <v>0</v>
      </c>
      <c r="R136" s="100">
        <v>0</v>
      </c>
      <c r="S136" s="35">
        <f t="shared" si="171"/>
        <v>0</v>
      </c>
      <c r="T136" s="100">
        <v>0</v>
      </c>
      <c r="U136" s="35">
        <f t="shared" si="172"/>
        <v>0</v>
      </c>
      <c r="V136" s="100">
        <v>0</v>
      </c>
      <c r="W136" s="35">
        <f t="shared" si="173"/>
        <v>0</v>
      </c>
      <c r="X136" s="100">
        <v>0</v>
      </c>
      <c r="Y136" s="35">
        <f t="shared" si="174"/>
        <v>0</v>
      </c>
      <c r="Z136" s="100">
        <v>0</v>
      </c>
      <c r="AA136" s="35">
        <f t="shared" si="175"/>
        <v>0</v>
      </c>
    </row>
    <row r="137" spans="1:27" hidden="1" x14ac:dyDescent="0.3">
      <c r="A137" s="22" t="s">
        <v>18</v>
      </c>
      <c r="B137" s="40">
        <f t="shared" si="162"/>
        <v>0</v>
      </c>
      <c r="C137" s="41">
        <f t="shared" si="163"/>
        <v>0</v>
      </c>
      <c r="D137" s="18">
        <v>0</v>
      </c>
      <c r="E137" s="2">
        <f t="shared" si="164"/>
        <v>0</v>
      </c>
      <c r="F137" s="31">
        <v>0</v>
      </c>
      <c r="G137" s="35">
        <f t="shared" si="165"/>
        <v>0</v>
      </c>
      <c r="H137" s="31">
        <v>0</v>
      </c>
      <c r="I137" s="35" t="e">
        <f t="shared" si="166"/>
        <v>#DIV/0!</v>
      </c>
      <c r="J137" s="31">
        <v>0</v>
      </c>
      <c r="K137" s="35">
        <f t="shared" si="167"/>
        <v>0</v>
      </c>
      <c r="L137" s="31">
        <v>0</v>
      </c>
      <c r="M137" s="35">
        <f t="shared" si="168"/>
        <v>0</v>
      </c>
      <c r="N137" s="100">
        <v>0</v>
      </c>
      <c r="O137" s="35" t="e">
        <f t="shared" si="169"/>
        <v>#DIV/0!</v>
      </c>
      <c r="P137" s="100">
        <v>0</v>
      </c>
      <c r="Q137" s="35">
        <f t="shared" si="170"/>
        <v>0</v>
      </c>
      <c r="R137" s="100">
        <v>0</v>
      </c>
      <c r="S137" s="35">
        <f t="shared" si="171"/>
        <v>0</v>
      </c>
      <c r="T137" s="100">
        <v>0</v>
      </c>
      <c r="U137" s="35">
        <f t="shared" si="172"/>
        <v>0</v>
      </c>
      <c r="V137" s="100">
        <v>0</v>
      </c>
      <c r="W137" s="35">
        <f t="shared" si="173"/>
        <v>0</v>
      </c>
      <c r="X137" s="100">
        <v>0</v>
      </c>
      <c r="Y137" s="35">
        <f t="shared" si="174"/>
        <v>0</v>
      </c>
      <c r="Z137" s="100">
        <v>0</v>
      </c>
      <c r="AA137" s="35">
        <f t="shared" si="175"/>
        <v>0</v>
      </c>
    </row>
    <row r="138" spans="1:27" hidden="1" x14ac:dyDescent="0.3">
      <c r="A138" s="22" t="s">
        <v>19</v>
      </c>
      <c r="B138" s="40">
        <f t="shared" si="162"/>
        <v>0</v>
      </c>
      <c r="C138" s="41">
        <f t="shared" si="163"/>
        <v>0</v>
      </c>
      <c r="D138" s="18">
        <v>0</v>
      </c>
      <c r="E138" s="2">
        <f t="shared" si="164"/>
        <v>0</v>
      </c>
      <c r="F138" s="31">
        <v>0</v>
      </c>
      <c r="G138" s="35">
        <f t="shared" si="165"/>
        <v>0</v>
      </c>
      <c r="H138" s="31">
        <v>0</v>
      </c>
      <c r="I138" s="35" t="e">
        <f t="shared" si="166"/>
        <v>#DIV/0!</v>
      </c>
      <c r="J138" s="31">
        <v>0</v>
      </c>
      <c r="K138" s="35">
        <f t="shared" si="167"/>
        <v>0</v>
      </c>
      <c r="L138" s="31">
        <v>0</v>
      </c>
      <c r="M138" s="35">
        <f t="shared" si="168"/>
        <v>0</v>
      </c>
      <c r="N138" s="100">
        <v>0</v>
      </c>
      <c r="O138" s="35" t="e">
        <f t="shared" si="169"/>
        <v>#DIV/0!</v>
      </c>
      <c r="P138" s="100">
        <v>0</v>
      </c>
      <c r="Q138" s="35">
        <f t="shared" si="170"/>
        <v>0</v>
      </c>
      <c r="R138" s="100">
        <v>0</v>
      </c>
      <c r="S138" s="35">
        <f t="shared" si="171"/>
        <v>0</v>
      </c>
      <c r="T138" s="100">
        <v>0</v>
      </c>
      <c r="U138" s="35">
        <f t="shared" si="172"/>
        <v>0</v>
      </c>
      <c r="V138" s="100">
        <v>0</v>
      </c>
      <c r="W138" s="35">
        <f t="shared" si="173"/>
        <v>0</v>
      </c>
      <c r="X138" s="100">
        <v>0</v>
      </c>
      <c r="Y138" s="35">
        <f t="shared" si="174"/>
        <v>0</v>
      </c>
      <c r="Z138" s="100">
        <v>0</v>
      </c>
      <c r="AA138" s="35">
        <f t="shared" si="175"/>
        <v>0</v>
      </c>
    </row>
    <row r="139" spans="1:27" hidden="1" x14ac:dyDescent="0.3">
      <c r="A139" s="22" t="s">
        <v>20</v>
      </c>
      <c r="B139" s="40">
        <f t="shared" si="162"/>
        <v>0</v>
      </c>
      <c r="C139" s="41">
        <f t="shared" si="163"/>
        <v>0</v>
      </c>
      <c r="D139" s="18">
        <v>0</v>
      </c>
      <c r="E139" s="2">
        <f t="shared" si="164"/>
        <v>0</v>
      </c>
      <c r="F139" s="31">
        <v>0</v>
      </c>
      <c r="G139" s="35">
        <f t="shared" si="165"/>
        <v>0</v>
      </c>
      <c r="H139" s="31">
        <v>0</v>
      </c>
      <c r="I139" s="35" t="e">
        <f t="shared" si="166"/>
        <v>#DIV/0!</v>
      </c>
      <c r="J139" s="31">
        <v>0</v>
      </c>
      <c r="K139" s="35">
        <f t="shared" si="167"/>
        <v>0</v>
      </c>
      <c r="L139" s="31">
        <v>0</v>
      </c>
      <c r="M139" s="35">
        <f t="shared" si="168"/>
        <v>0</v>
      </c>
      <c r="N139" s="100">
        <v>0</v>
      </c>
      <c r="O139" s="35" t="e">
        <f t="shared" si="169"/>
        <v>#DIV/0!</v>
      </c>
      <c r="P139" s="100">
        <v>0</v>
      </c>
      <c r="Q139" s="35">
        <f t="shared" si="170"/>
        <v>0</v>
      </c>
      <c r="R139" s="100">
        <v>0</v>
      </c>
      <c r="S139" s="35">
        <f t="shared" si="171"/>
        <v>0</v>
      </c>
      <c r="T139" s="100">
        <v>0</v>
      </c>
      <c r="U139" s="35">
        <f t="shared" si="172"/>
        <v>0</v>
      </c>
      <c r="V139" s="100">
        <v>0</v>
      </c>
      <c r="W139" s="35">
        <f t="shared" si="173"/>
        <v>0</v>
      </c>
      <c r="X139" s="100">
        <v>0</v>
      </c>
      <c r="Y139" s="35">
        <f t="shared" si="174"/>
        <v>0</v>
      </c>
      <c r="Z139" s="100">
        <v>0</v>
      </c>
      <c r="AA139" s="35">
        <f t="shared" si="175"/>
        <v>0</v>
      </c>
    </row>
    <row r="140" spans="1:27" hidden="1" x14ac:dyDescent="0.3">
      <c r="A140" s="22" t="s">
        <v>21</v>
      </c>
      <c r="B140" s="40">
        <f t="shared" si="162"/>
        <v>0</v>
      </c>
      <c r="C140" s="41">
        <f t="shared" si="163"/>
        <v>0</v>
      </c>
      <c r="D140" s="18">
        <v>0</v>
      </c>
      <c r="E140" s="2">
        <f t="shared" si="164"/>
        <v>0</v>
      </c>
      <c r="F140" s="31">
        <v>0</v>
      </c>
      <c r="G140" s="35">
        <f t="shared" si="165"/>
        <v>0</v>
      </c>
      <c r="H140" s="31">
        <v>0</v>
      </c>
      <c r="I140" s="35" t="e">
        <f t="shared" si="166"/>
        <v>#DIV/0!</v>
      </c>
      <c r="J140" s="31">
        <v>0</v>
      </c>
      <c r="K140" s="35">
        <f t="shared" si="167"/>
        <v>0</v>
      </c>
      <c r="L140" s="31">
        <v>0</v>
      </c>
      <c r="M140" s="35">
        <f t="shared" si="168"/>
        <v>0</v>
      </c>
      <c r="N140" s="100">
        <v>0</v>
      </c>
      <c r="O140" s="35" t="e">
        <f t="shared" si="169"/>
        <v>#DIV/0!</v>
      </c>
      <c r="P140" s="100">
        <v>0</v>
      </c>
      <c r="Q140" s="35">
        <f t="shared" si="170"/>
        <v>0</v>
      </c>
      <c r="R140" s="100">
        <v>0</v>
      </c>
      <c r="S140" s="35">
        <f t="shared" si="171"/>
        <v>0</v>
      </c>
      <c r="T140" s="100">
        <v>0</v>
      </c>
      <c r="U140" s="35">
        <f t="shared" si="172"/>
        <v>0</v>
      </c>
      <c r="V140" s="100">
        <v>0</v>
      </c>
      <c r="W140" s="35">
        <f t="shared" si="173"/>
        <v>0</v>
      </c>
      <c r="X140" s="100">
        <v>0</v>
      </c>
      <c r="Y140" s="35">
        <f t="shared" si="174"/>
        <v>0</v>
      </c>
      <c r="Z140" s="100">
        <v>0</v>
      </c>
      <c r="AA140" s="35">
        <f t="shared" si="175"/>
        <v>0</v>
      </c>
    </row>
    <row r="141" spans="1:27" hidden="1" x14ac:dyDescent="0.3">
      <c r="A141" s="22" t="s">
        <v>22</v>
      </c>
      <c r="B141" s="40">
        <f t="shared" si="162"/>
        <v>0</v>
      </c>
      <c r="C141" s="41">
        <f t="shared" si="163"/>
        <v>0</v>
      </c>
      <c r="D141" s="18">
        <v>0</v>
      </c>
      <c r="E141" s="2">
        <f t="shared" si="164"/>
        <v>0</v>
      </c>
      <c r="F141" s="31">
        <v>0</v>
      </c>
      <c r="G141" s="35">
        <f t="shared" si="165"/>
        <v>0</v>
      </c>
      <c r="H141" s="31">
        <v>0</v>
      </c>
      <c r="I141" s="35" t="e">
        <f t="shared" si="166"/>
        <v>#DIV/0!</v>
      </c>
      <c r="J141" s="31">
        <v>0</v>
      </c>
      <c r="K141" s="35">
        <f t="shared" si="167"/>
        <v>0</v>
      </c>
      <c r="L141" s="31">
        <v>0</v>
      </c>
      <c r="M141" s="35">
        <f t="shared" si="168"/>
        <v>0</v>
      </c>
      <c r="N141" s="100">
        <v>0</v>
      </c>
      <c r="O141" s="35" t="e">
        <f t="shared" si="169"/>
        <v>#DIV/0!</v>
      </c>
      <c r="P141" s="100">
        <v>0</v>
      </c>
      <c r="Q141" s="35">
        <f t="shared" si="170"/>
        <v>0</v>
      </c>
      <c r="R141" s="100">
        <v>0</v>
      </c>
      <c r="S141" s="35">
        <f t="shared" si="171"/>
        <v>0</v>
      </c>
      <c r="T141" s="100">
        <v>0</v>
      </c>
      <c r="U141" s="35">
        <f t="shared" si="172"/>
        <v>0</v>
      </c>
      <c r="V141" s="100">
        <v>0</v>
      </c>
      <c r="W141" s="35">
        <f t="shared" si="173"/>
        <v>0</v>
      </c>
      <c r="X141" s="100">
        <v>0</v>
      </c>
      <c r="Y141" s="35">
        <f t="shared" si="174"/>
        <v>0</v>
      </c>
      <c r="Z141" s="100">
        <v>0</v>
      </c>
      <c r="AA141" s="35">
        <f t="shared" si="175"/>
        <v>0</v>
      </c>
    </row>
    <row r="142" spans="1:27" hidden="1" x14ac:dyDescent="0.3">
      <c r="A142" s="22" t="s">
        <v>23</v>
      </c>
      <c r="B142" s="40">
        <f t="shared" si="162"/>
        <v>0</v>
      </c>
      <c r="C142" s="41">
        <f t="shared" si="163"/>
        <v>0</v>
      </c>
      <c r="D142" s="18">
        <v>0</v>
      </c>
      <c r="E142" s="2">
        <f t="shared" si="164"/>
        <v>0</v>
      </c>
      <c r="F142" s="31">
        <v>0</v>
      </c>
      <c r="G142" s="35">
        <f t="shared" si="165"/>
        <v>0</v>
      </c>
      <c r="H142" s="31">
        <v>0</v>
      </c>
      <c r="I142" s="35" t="e">
        <f t="shared" si="166"/>
        <v>#DIV/0!</v>
      </c>
      <c r="J142" s="31">
        <v>0</v>
      </c>
      <c r="K142" s="35">
        <f t="shared" si="167"/>
        <v>0</v>
      </c>
      <c r="L142" s="31">
        <v>0</v>
      </c>
      <c r="M142" s="35">
        <f t="shared" si="168"/>
        <v>0</v>
      </c>
      <c r="N142" s="100">
        <v>0</v>
      </c>
      <c r="O142" s="35" t="e">
        <f t="shared" si="169"/>
        <v>#DIV/0!</v>
      </c>
      <c r="P142" s="100">
        <v>0</v>
      </c>
      <c r="Q142" s="35">
        <f t="shared" si="170"/>
        <v>0</v>
      </c>
      <c r="R142" s="100">
        <v>0</v>
      </c>
      <c r="S142" s="35">
        <f t="shared" si="171"/>
        <v>0</v>
      </c>
      <c r="T142" s="100">
        <v>0</v>
      </c>
      <c r="U142" s="35">
        <f t="shared" si="172"/>
        <v>0</v>
      </c>
      <c r="V142" s="100">
        <v>0</v>
      </c>
      <c r="W142" s="35">
        <f t="shared" si="173"/>
        <v>0</v>
      </c>
      <c r="X142" s="100">
        <v>0</v>
      </c>
      <c r="Y142" s="35">
        <f t="shared" si="174"/>
        <v>0</v>
      </c>
      <c r="Z142" s="100">
        <v>0</v>
      </c>
      <c r="AA142" s="35">
        <f t="shared" si="175"/>
        <v>0</v>
      </c>
    </row>
    <row r="143" spans="1:27" hidden="1" x14ac:dyDescent="0.3">
      <c r="A143" s="22" t="s">
        <v>24</v>
      </c>
      <c r="B143" s="40">
        <f t="shared" si="162"/>
        <v>0</v>
      </c>
      <c r="C143" s="41">
        <f t="shared" si="163"/>
        <v>0</v>
      </c>
      <c r="D143" s="18">
        <v>0</v>
      </c>
      <c r="E143" s="2">
        <f t="shared" si="164"/>
        <v>0</v>
      </c>
      <c r="F143" s="31">
        <v>0</v>
      </c>
      <c r="G143" s="35">
        <f t="shared" si="165"/>
        <v>0</v>
      </c>
      <c r="H143" s="31">
        <v>0</v>
      </c>
      <c r="I143" s="35" t="e">
        <f t="shared" si="166"/>
        <v>#DIV/0!</v>
      </c>
      <c r="J143" s="31">
        <v>0</v>
      </c>
      <c r="K143" s="35">
        <f t="shared" si="167"/>
        <v>0</v>
      </c>
      <c r="L143" s="31">
        <v>0</v>
      </c>
      <c r="M143" s="35">
        <f t="shared" si="168"/>
        <v>0</v>
      </c>
      <c r="N143" s="100">
        <v>0</v>
      </c>
      <c r="O143" s="35" t="e">
        <f t="shared" si="169"/>
        <v>#DIV/0!</v>
      </c>
      <c r="P143" s="100">
        <v>0</v>
      </c>
      <c r="Q143" s="35">
        <f t="shared" si="170"/>
        <v>0</v>
      </c>
      <c r="R143" s="100">
        <v>0</v>
      </c>
      <c r="S143" s="35">
        <f t="shared" si="171"/>
        <v>0</v>
      </c>
      <c r="T143" s="100">
        <v>0</v>
      </c>
      <c r="U143" s="35">
        <f t="shared" si="172"/>
        <v>0</v>
      </c>
      <c r="V143" s="100">
        <v>0</v>
      </c>
      <c r="W143" s="35">
        <f t="shared" si="173"/>
        <v>0</v>
      </c>
      <c r="X143" s="100">
        <v>0</v>
      </c>
      <c r="Y143" s="35">
        <f t="shared" si="174"/>
        <v>0</v>
      </c>
      <c r="Z143" s="100">
        <v>0</v>
      </c>
      <c r="AA143" s="35">
        <f t="shared" si="175"/>
        <v>0</v>
      </c>
    </row>
    <row r="144" spans="1:27" hidden="1" x14ac:dyDescent="0.3">
      <c r="A144" s="22" t="s">
        <v>26</v>
      </c>
      <c r="B144" s="40">
        <f t="shared" si="162"/>
        <v>0</v>
      </c>
      <c r="C144" s="41">
        <f t="shared" si="163"/>
        <v>0</v>
      </c>
      <c r="D144" s="18">
        <v>0</v>
      </c>
      <c r="E144" s="2">
        <f t="shared" si="164"/>
        <v>0</v>
      </c>
      <c r="F144" s="31">
        <v>0</v>
      </c>
      <c r="G144" s="35">
        <f t="shared" si="165"/>
        <v>0</v>
      </c>
      <c r="H144" s="31">
        <v>0</v>
      </c>
      <c r="I144" s="35" t="e">
        <f t="shared" si="166"/>
        <v>#DIV/0!</v>
      </c>
      <c r="J144" s="31">
        <v>0</v>
      </c>
      <c r="K144" s="35">
        <f t="shared" si="167"/>
        <v>0</v>
      </c>
      <c r="L144" s="31">
        <v>0</v>
      </c>
      <c r="M144" s="35">
        <f t="shared" si="168"/>
        <v>0</v>
      </c>
      <c r="N144" s="100">
        <v>0</v>
      </c>
      <c r="O144" s="35" t="e">
        <f t="shared" si="169"/>
        <v>#DIV/0!</v>
      </c>
      <c r="P144" s="100">
        <v>0</v>
      </c>
      <c r="Q144" s="35">
        <f t="shared" si="170"/>
        <v>0</v>
      </c>
      <c r="R144" s="100">
        <v>0</v>
      </c>
      <c r="S144" s="35">
        <f t="shared" si="171"/>
        <v>0</v>
      </c>
      <c r="T144" s="100">
        <v>0</v>
      </c>
      <c r="U144" s="35">
        <f t="shared" si="172"/>
        <v>0</v>
      </c>
      <c r="V144" s="100">
        <v>0</v>
      </c>
      <c r="W144" s="35">
        <f t="shared" si="173"/>
        <v>0</v>
      </c>
      <c r="X144" s="100">
        <v>0</v>
      </c>
      <c r="Y144" s="35">
        <f t="shared" si="174"/>
        <v>0</v>
      </c>
      <c r="Z144" s="100">
        <v>0</v>
      </c>
      <c r="AA144" s="35">
        <f t="shared" si="175"/>
        <v>0</v>
      </c>
    </row>
    <row r="145" spans="1:27" x14ac:dyDescent="0.3">
      <c r="A145" s="22" t="s">
        <v>86</v>
      </c>
      <c r="B145" s="40">
        <f t="shared" si="162"/>
        <v>1</v>
      </c>
      <c r="C145" s="41">
        <f t="shared" si="163"/>
        <v>2.1739130434782608E-2</v>
      </c>
      <c r="D145" s="18">
        <v>0</v>
      </c>
      <c r="E145" s="2">
        <f t="shared" si="164"/>
        <v>0</v>
      </c>
      <c r="F145" s="31">
        <v>0</v>
      </c>
      <c r="G145" s="35">
        <f t="shared" si="165"/>
        <v>0</v>
      </c>
      <c r="H145" s="31">
        <v>0</v>
      </c>
      <c r="I145" s="35" t="e">
        <f t="shared" si="166"/>
        <v>#DIV/0!</v>
      </c>
      <c r="J145" s="31">
        <v>0</v>
      </c>
      <c r="K145" s="35">
        <f t="shared" si="167"/>
        <v>0</v>
      </c>
      <c r="L145" s="31">
        <v>0</v>
      </c>
      <c r="M145" s="35">
        <f t="shared" si="168"/>
        <v>0</v>
      </c>
      <c r="N145" s="100">
        <v>0</v>
      </c>
      <c r="O145" s="35" t="e">
        <f t="shared" si="169"/>
        <v>#DIV/0!</v>
      </c>
      <c r="P145" s="100">
        <v>0</v>
      </c>
      <c r="Q145" s="35">
        <f t="shared" si="170"/>
        <v>0</v>
      </c>
      <c r="R145" s="100">
        <v>0</v>
      </c>
      <c r="S145" s="35">
        <f t="shared" si="171"/>
        <v>0</v>
      </c>
      <c r="T145" s="100">
        <v>1</v>
      </c>
      <c r="U145" s="35">
        <f t="shared" si="172"/>
        <v>0.2</v>
      </c>
      <c r="V145" s="100">
        <v>0</v>
      </c>
      <c r="W145" s="35">
        <f t="shared" si="173"/>
        <v>0</v>
      </c>
      <c r="X145" s="100">
        <v>0</v>
      </c>
      <c r="Y145" s="35">
        <f t="shared" si="174"/>
        <v>0</v>
      </c>
      <c r="Z145" s="100">
        <v>0</v>
      </c>
      <c r="AA145" s="35">
        <f t="shared" si="175"/>
        <v>0</v>
      </c>
    </row>
    <row r="146" spans="1:27" x14ac:dyDescent="0.3">
      <c r="A146" s="22" t="s">
        <v>87</v>
      </c>
      <c r="B146" s="40">
        <f t="shared" si="162"/>
        <v>1</v>
      </c>
      <c r="C146" s="41">
        <f t="shared" si="163"/>
        <v>2.1739130434782608E-2</v>
      </c>
      <c r="D146" s="18">
        <v>1</v>
      </c>
      <c r="E146" s="2">
        <f t="shared" si="164"/>
        <v>0.25</v>
      </c>
      <c r="F146" s="31">
        <v>0</v>
      </c>
      <c r="G146" s="35">
        <f t="shared" si="165"/>
        <v>0</v>
      </c>
      <c r="H146" s="31">
        <v>0</v>
      </c>
      <c r="I146" s="35" t="e">
        <f t="shared" si="166"/>
        <v>#DIV/0!</v>
      </c>
      <c r="J146" s="31">
        <v>0</v>
      </c>
      <c r="K146" s="35">
        <f t="shared" si="167"/>
        <v>0</v>
      </c>
      <c r="L146" s="31">
        <v>0</v>
      </c>
      <c r="M146" s="35">
        <f t="shared" si="168"/>
        <v>0</v>
      </c>
      <c r="N146" s="100">
        <v>0</v>
      </c>
      <c r="O146" s="35" t="e">
        <f t="shared" si="169"/>
        <v>#DIV/0!</v>
      </c>
      <c r="P146" s="100">
        <v>0</v>
      </c>
      <c r="Q146" s="35">
        <f t="shared" si="170"/>
        <v>0</v>
      </c>
      <c r="R146" s="100">
        <v>0</v>
      </c>
      <c r="S146" s="35">
        <f t="shared" si="171"/>
        <v>0</v>
      </c>
      <c r="T146" s="100">
        <v>0</v>
      </c>
      <c r="U146" s="35">
        <f t="shared" si="172"/>
        <v>0</v>
      </c>
      <c r="V146" s="100">
        <v>0</v>
      </c>
      <c r="W146" s="35">
        <f t="shared" si="173"/>
        <v>0</v>
      </c>
      <c r="X146" s="100">
        <v>0</v>
      </c>
      <c r="Y146" s="35">
        <f t="shared" si="174"/>
        <v>0</v>
      </c>
      <c r="Z146" s="100">
        <v>0</v>
      </c>
      <c r="AA146" s="35">
        <f t="shared" si="175"/>
        <v>0</v>
      </c>
    </row>
    <row r="147" spans="1:27" hidden="1" x14ac:dyDescent="0.3">
      <c r="A147" s="22" t="s">
        <v>88</v>
      </c>
      <c r="B147" s="40">
        <f t="shared" si="162"/>
        <v>0</v>
      </c>
      <c r="C147" s="41">
        <f t="shared" si="163"/>
        <v>0</v>
      </c>
      <c r="D147" s="18">
        <v>0</v>
      </c>
      <c r="E147" s="2">
        <f t="shared" si="164"/>
        <v>0</v>
      </c>
      <c r="F147" s="31">
        <v>0</v>
      </c>
      <c r="G147" s="35">
        <f t="shared" si="165"/>
        <v>0</v>
      </c>
      <c r="H147" s="31">
        <v>0</v>
      </c>
      <c r="I147" s="35" t="e">
        <f t="shared" si="166"/>
        <v>#DIV/0!</v>
      </c>
      <c r="J147" s="31">
        <v>0</v>
      </c>
      <c r="K147" s="35">
        <f t="shared" si="167"/>
        <v>0</v>
      </c>
      <c r="L147" s="31">
        <v>0</v>
      </c>
      <c r="M147" s="35">
        <f t="shared" si="168"/>
        <v>0</v>
      </c>
      <c r="N147" s="100">
        <v>0</v>
      </c>
      <c r="O147" s="35" t="e">
        <f t="shared" si="169"/>
        <v>#DIV/0!</v>
      </c>
      <c r="P147" s="100">
        <v>0</v>
      </c>
      <c r="Q147" s="35">
        <f t="shared" si="170"/>
        <v>0</v>
      </c>
      <c r="R147" s="100">
        <v>0</v>
      </c>
      <c r="S147" s="35">
        <f t="shared" si="171"/>
        <v>0</v>
      </c>
      <c r="T147" s="100">
        <v>0</v>
      </c>
      <c r="U147" s="35">
        <f t="shared" si="172"/>
        <v>0</v>
      </c>
      <c r="V147" s="100">
        <v>0</v>
      </c>
      <c r="W147" s="35">
        <f t="shared" si="173"/>
        <v>0</v>
      </c>
      <c r="X147" s="100">
        <v>0</v>
      </c>
      <c r="Y147" s="35">
        <f t="shared" si="174"/>
        <v>0</v>
      </c>
      <c r="Z147" s="100">
        <v>0</v>
      </c>
      <c r="AA147" s="35">
        <f t="shared" si="175"/>
        <v>0</v>
      </c>
    </row>
    <row r="148" spans="1:27" x14ac:dyDescent="0.3">
      <c r="A148" s="22" t="s">
        <v>89</v>
      </c>
      <c r="B148" s="40">
        <f t="shared" si="162"/>
        <v>1</v>
      </c>
      <c r="C148" s="41">
        <f t="shared" si="163"/>
        <v>2.1739130434782608E-2</v>
      </c>
      <c r="D148" s="18">
        <v>0</v>
      </c>
      <c r="E148" s="2">
        <f t="shared" si="164"/>
        <v>0</v>
      </c>
      <c r="F148" s="31">
        <v>0</v>
      </c>
      <c r="G148" s="35">
        <f t="shared" si="165"/>
        <v>0</v>
      </c>
      <c r="H148" s="31">
        <v>0</v>
      </c>
      <c r="I148" s="35" t="e">
        <f t="shared" si="166"/>
        <v>#DIV/0!</v>
      </c>
      <c r="J148" s="31">
        <v>0</v>
      </c>
      <c r="K148" s="35">
        <f t="shared" si="167"/>
        <v>0</v>
      </c>
      <c r="L148" s="31">
        <v>0</v>
      </c>
      <c r="M148" s="35">
        <f t="shared" si="168"/>
        <v>0</v>
      </c>
      <c r="N148" s="100">
        <v>0</v>
      </c>
      <c r="O148" s="35" t="e">
        <f t="shared" si="169"/>
        <v>#DIV/0!</v>
      </c>
      <c r="P148" s="100">
        <v>0</v>
      </c>
      <c r="Q148" s="35">
        <f t="shared" si="170"/>
        <v>0</v>
      </c>
      <c r="R148" s="100">
        <v>0</v>
      </c>
      <c r="S148" s="35">
        <f t="shared" si="171"/>
        <v>0</v>
      </c>
      <c r="T148" s="100">
        <v>1</v>
      </c>
      <c r="U148" s="35">
        <f t="shared" si="172"/>
        <v>0.2</v>
      </c>
      <c r="V148" s="100">
        <v>0</v>
      </c>
      <c r="W148" s="35">
        <f t="shared" si="173"/>
        <v>0</v>
      </c>
      <c r="X148" s="100">
        <v>0</v>
      </c>
      <c r="Y148" s="35">
        <f t="shared" si="174"/>
        <v>0</v>
      </c>
      <c r="Z148" s="100">
        <v>0</v>
      </c>
      <c r="AA148" s="35">
        <f t="shared" si="175"/>
        <v>0</v>
      </c>
    </row>
    <row r="149" spans="1:27" hidden="1" x14ac:dyDescent="0.3">
      <c r="A149" s="22" t="s">
        <v>90</v>
      </c>
      <c r="B149" s="40">
        <f t="shared" si="162"/>
        <v>0</v>
      </c>
      <c r="C149" s="41">
        <f t="shared" si="163"/>
        <v>0</v>
      </c>
      <c r="D149" s="18">
        <v>0</v>
      </c>
      <c r="E149" s="2">
        <f t="shared" si="164"/>
        <v>0</v>
      </c>
      <c r="F149" s="31">
        <v>0</v>
      </c>
      <c r="G149" s="35">
        <f t="shared" si="165"/>
        <v>0</v>
      </c>
      <c r="H149" s="31">
        <v>0</v>
      </c>
      <c r="I149" s="35" t="e">
        <f t="shared" si="166"/>
        <v>#DIV/0!</v>
      </c>
      <c r="J149" s="31">
        <v>0</v>
      </c>
      <c r="K149" s="35">
        <f t="shared" si="167"/>
        <v>0</v>
      </c>
      <c r="L149" s="31">
        <v>0</v>
      </c>
      <c r="M149" s="35">
        <f t="shared" si="168"/>
        <v>0</v>
      </c>
      <c r="N149" s="100">
        <v>0</v>
      </c>
      <c r="O149" s="35" t="e">
        <f t="shared" si="169"/>
        <v>#DIV/0!</v>
      </c>
      <c r="P149" s="100">
        <v>0</v>
      </c>
      <c r="Q149" s="35">
        <f t="shared" si="170"/>
        <v>0</v>
      </c>
      <c r="R149" s="100">
        <v>0</v>
      </c>
      <c r="S149" s="35">
        <f t="shared" si="171"/>
        <v>0</v>
      </c>
      <c r="T149" s="100">
        <v>0</v>
      </c>
      <c r="U149" s="35">
        <f t="shared" si="172"/>
        <v>0</v>
      </c>
      <c r="V149" s="100">
        <v>0</v>
      </c>
      <c r="W149" s="35">
        <f t="shared" si="173"/>
        <v>0</v>
      </c>
      <c r="X149" s="100">
        <v>0</v>
      </c>
      <c r="Y149" s="35">
        <f t="shared" si="174"/>
        <v>0</v>
      </c>
      <c r="Z149" s="100">
        <v>0</v>
      </c>
      <c r="AA149" s="35">
        <f t="shared" si="175"/>
        <v>0</v>
      </c>
    </row>
    <row r="150" spans="1:27" hidden="1" x14ac:dyDescent="0.3">
      <c r="A150" s="22" t="s">
        <v>91</v>
      </c>
      <c r="B150" s="40">
        <f t="shared" si="162"/>
        <v>0</v>
      </c>
      <c r="C150" s="41">
        <f t="shared" si="163"/>
        <v>0</v>
      </c>
      <c r="D150" s="18">
        <v>0</v>
      </c>
      <c r="E150" s="2">
        <f t="shared" si="164"/>
        <v>0</v>
      </c>
      <c r="F150" s="31">
        <v>0</v>
      </c>
      <c r="G150" s="35">
        <f t="shared" si="165"/>
        <v>0</v>
      </c>
      <c r="H150" s="31">
        <v>0</v>
      </c>
      <c r="I150" s="35" t="e">
        <f t="shared" si="166"/>
        <v>#DIV/0!</v>
      </c>
      <c r="J150" s="31">
        <v>0</v>
      </c>
      <c r="K150" s="35">
        <f t="shared" si="167"/>
        <v>0</v>
      </c>
      <c r="L150" s="31">
        <v>0</v>
      </c>
      <c r="M150" s="35">
        <f t="shared" si="168"/>
        <v>0</v>
      </c>
      <c r="N150" s="100">
        <v>0</v>
      </c>
      <c r="O150" s="35" t="e">
        <f t="shared" si="169"/>
        <v>#DIV/0!</v>
      </c>
      <c r="P150" s="100">
        <v>0</v>
      </c>
      <c r="Q150" s="35">
        <f t="shared" si="170"/>
        <v>0</v>
      </c>
      <c r="R150" s="100">
        <v>0</v>
      </c>
      <c r="S150" s="35">
        <f t="shared" si="171"/>
        <v>0</v>
      </c>
      <c r="T150" s="100">
        <v>0</v>
      </c>
      <c r="U150" s="35">
        <f t="shared" si="172"/>
        <v>0</v>
      </c>
      <c r="V150" s="100">
        <v>0</v>
      </c>
      <c r="W150" s="35">
        <f t="shared" si="173"/>
        <v>0</v>
      </c>
      <c r="X150" s="100">
        <v>0</v>
      </c>
      <c r="Y150" s="35">
        <f t="shared" si="174"/>
        <v>0</v>
      </c>
      <c r="Z150" s="100">
        <v>0</v>
      </c>
      <c r="AA150" s="35">
        <f t="shared" si="175"/>
        <v>0</v>
      </c>
    </row>
    <row r="151" spans="1:27" x14ac:dyDescent="0.3">
      <c r="A151" s="22" t="s">
        <v>92</v>
      </c>
      <c r="B151" s="40">
        <f t="shared" si="162"/>
        <v>1</v>
      </c>
      <c r="C151" s="41">
        <f t="shared" si="163"/>
        <v>2.1739130434782608E-2</v>
      </c>
      <c r="D151" s="18">
        <v>0</v>
      </c>
      <c r="E151" s="2">
        <f t="shared" si="164"/>
        <v>0</v>
      </c>
      <c r="F151" s="31">
        <v>0</v>
      </c>
      <c r="G151" s="35">
        <f t="shared" si="165"/>
        <v>0</v>
      </c>
      <c r="H151" s="31">
        <v>0</v>
      </c>
      <c r="I151" s="35" t="e">
        <f t="shared" si="166"/>
        <v>#DIV/0!</v>
      </c>
      <c r="J151" s="31">
        <v>0</v>
      </c>
      <c r="K151" s="35">
        <f t="shared" si="167"/>
        <v>0</v>
      </c>
      <c r="L151" s="31">
        <v>0</v>
      </c>
      <c r="M151" s="35">
        <f t="shared" si="168"/>
        <v>0</v>
      </c>
      <c r="N151" s="100">
        <v>0</v>
      </c>
      <c r="O151" s="35" t="e">
        <f t="shared" si="169"/>
        <v>#DIV/0!</v>
      </c>
      <c r="P151" s="100">
        <v>0</v>
      </c>
      <c r="Q151" s="35">
        <f t="shared" si="170"/>
        <v>0</v>
      </c>
      <c r="R151" s="100">
        <v>1</v>
      </c>
      <c r="S151" s="35">
        <f t="shared" si="171"/>
        <v>0.125</v>
      </c>
      <c r="T151" s="100">
        <v>0</v>
      </c>
      <c r="U151" s="35">
        <f t="shared" si="172"/>
        <v>0</v>
      </c>
      <c r="V151" s="100">
        <v>0</v>
      </c>
      <c r="W151" s="35">
        <f t="shared" si="173"/>
        <v>0</v>
      </c>
      <c r="X151" s="100">
        <v>0</v>
      </c>
      <c r="Y151" s="35">
        <f t="shared" si="174"/>
        <v>0</v>
      </c>
      <c r="Z151" s="100">
        <v>0</v>
      </c>
      <c r="AA151" s="35">
        <f t="shared" si="175"/>
        <v>0</v>
      </c>
    </row>
    <row r="152" spans="1:27" hidden="1" x14ac:dyDescent="0.3">
      <c r="A152" s="22" t="s">
        <v>93</v>
      </c>
      <c r="B152" s="40">
        <f t="shared" si="162"/>
        <v>0</v>
      </c>
      <c r="C152" s="41">
        <f t="shared" si="163"/>
        <v>0</v>
      </c>
      <c r="D152" s="18">
        <v>0</v>
      </c>
      <c r="E152" s="2">
        <f t="shared" si="164"/>
        <v>0</v>
      </c>
      <c r="F152" s="31">
        <v>0</v>
      </c>
      <c r="G152" s="35">
        <f t="shared" si="165"/>
        <v>0</v>
      </c>
      <c r="H152" s="31">
        <v>0</v>
      </c>
      <c r="I152" s="35" t="e">
        <f t="shared" si="166"/>
        <v>#DIV/0!</v>
      </c>
      <c r="J152" s="31">
        <v>0</v>
      </c>
      <c r="K152" s="35">
        <f t="shared" si="167"/>
        <v>0</v>
      </c>
      <c r="L152" s="31">
        <v>0</v>
      </c>
      <c r="M152" s="35">
        <f t="shared" si="168"/>
        <v>0</v>
      </c>
      <c r="N152" s="100">
        <v>0</v>
      </c>
      <c r="O152" s="35" t="e">
        <f>N152/$N$118</f>
        <v>#DIV/0!</v>
      </c>
      <c r="P152" s="100">
        <v>0</v>
      </c>
      <c r="Q152" s="35">
        <f t="shared" si="170"/>
        <v>0</v>
      </c>
      <c r="R152" s="100">
        <v>0</v>
      </c>
      <c r="S152" s="35">
        <f t="shared" si="171"/>
        <v>0</v>
      </c>
      <c r="T152" s="100">
        <v>0</v>
      </c>
      <c r="U152" s="35">
        <f t="shared" si="172"/>
        <v>0</v>
      </c>
      <c r="V152" s="100">
        <v>0</v>
      </c>
      <c r="W152" s="35">
        <f t="shared" si="173"/>
        <v>0</v>
      </c>
      <c r="X152" s="100">
        <v>0</v>
      </c>
      <c r="Y152" s="35">
        <f t="shared" si="174"/>
        <v>0</v>
      </c>
      <c r="Z152" s="100">
        <v>0</v>
      </c>
      <c r="AA152" s="35">
        <f t="shared" si="175"/>
        <v>0</v>
      </c>
    </row>
    <row r="153" spans="1:27" hidden="1" x14ac:dyDescent="0.3">
      <c r="A153" s="22" t="s">
        <v>94</v>
      </c>
      <c r="B153" s="40">
        <f t="shared" si="162"/>
        <v>0</v>
      </c>
      <c r="C153" s="41">
        <f t="shared" si="163"/>
        <v>0</v>
      </c>
      <c r="D153" s="18">
        <v>0</v>
      </c>
      <c r="E153" s="2">
        <f t="shared" si="164"/>
        <v>0</v>
      </c>
      <c r="F153" s="31">
        <v>0</v>
      </c>
      <c r="G153" s="35">
        <f t="shared" si="165"/>
        <v>0</v>
      </c>
      <c r="H153" s="31">
        <v>0</v>
      </c>
      <c r="I153" s="35" t="e">
        <f t="shared" si="166"/>
        <v>#DIV/0!</v>
      </c>
      <c r="J153" s="31">
        <v>0</v>
      </c>
      <c r="K153" s="35">
        <f t="shared" si="167"/>
        <v>0</v>
      </c>
      <c r="L153" s="31">
        <v>0</v>
      </c>
      <c r="M153" s="35">
        <f t="shared" si="168"/>
        <v>0</v>
      </c>
      <c r="N153" s="100">
        <v>0</v>
      </c>
      <c r="O153" s="35" t="e">
        <f t="shared" si="169"/>
        <v>#DIV/0!</v>
      </c>
      <c r="P153" s="100">
        <v>0</v>
      </c>
      <c r="Q153" s="35">
        <f t="shared" si="170"/>
        <v>0</v>
      </c>
      <c r="R153" s="100">
        <v>0</v>
      </c>
      <c r="S153" s="35">
        <f t="shared" si="171"/>
        <v>0</v>
      </c>
      <c r="T153" s="100">
        <v>0</v>
      </c>
      <c r="U153" s="35">
        <f t="shared" si="172"/>
        <v>0</v>
      </c>
      <c r="V153" s="100">
        <v>0</v>
      </c>
      <c r="W153" s="35">
        <f t="shared" si="173"/>
        <v>0</v>
      </c>
      <c r="X153" s="100">
        <v>0</v>
      </c>
      <c r="Y153" s="35">
        <f t="shared" si="174"/>
        <v>0</v>
      </c>
      <c r="Z153" s="100">
        <v>0</v>
      </c>
      <c r="AA153" s="35">
        <f t="shared" si="175"/>
        <v>0</v>
      </c>
    </row>
    <row r="154" spans="1:27" hidden="1" x14ac:dyDescent="0.3">
      <c r="A154" s="22" t="s">
        <v>95</v>
      </c>
      <c r="B154" s="40">
        <f t="shared" si="162"/>
        <v>0</v>
      </c>
      <c r="C154" s="41">
        <f t="shared" si="163"/>
        <v>0</v>
      </c>
      <c r="D154" s="18">
        <v>0</v>
      </c>
      <c r="E154" s="2">
        <f t="shared" si="164"/>
        <v>0</v>
      </c>
      <c r="F154" s="31">
        <v>0</v>
      </c>
      <c r="G154" s="35">
        <f t="shared" si="165"/>
        <v>0</v>
      </c>
      <c r="H154" s="31">
        <v>0</v>
      </c>
      <c r="I154" s="35" t="e">
        <f t="shared" si="166"/>
        <v>#DIV/0!</v>
      </c>
      <c r="J154" s="31">
        <v>0</v>
      </c>
      <c r="K154" s="35">
        <f t="shared" si="167"/>
        <v>0</v>
      </c>
      <c r="L154" s="31">
        <v>0</v>
      </c>
      <c r="M154" s="35">
        <f t="shared" si="168"/>
        <v>0</v>
      </c>
      <c r="N154" s="100">
        <v>0</v>
      </c>
      <c r="O154" s="35" t="e">
        <f t="shared" si="169"/>
        <v>#DIV/0!</v>
      </c>
      <c r="P154" s="100">
        <v>0</v>
      </c>
      <c r="Q154" s="35">
        <f t="shared" si="170"/>
        <v>0</v>
      </c>
      <c r="R154" s="100">
        <v>0</v>
      </c>
      <c r="S154" s="35">
        <f t="shared" si="171"/>
        <v>0</v>
      </c>
      <c r="T154" s="100">
        <v>0</v>
      </c>
      <c r="U154" s="35">
        <f t="shared" si="172"/>
        <v>0</v>
      </c>
      <c r="V154" s="100">
        <v>0</v>
      </c>
      <c r="W154" s="35">
        <f t="shared" si="173"/>
        <v>0</v>
      </c>
      <c r="X154" s="100">
        <v>0</v>
      </c>
      <c r="Y154" s="35">
        <f t="shared" si="174"/>
        <v>0</v>
      </c>
      <c r="Z154" s="100">
        <v>0</v>
      </c>
      <c r="AA154" s="35">
        <f t="shared" si="175"/>
        <v>0</v>
      </c>
    </row>
    <row r="155" spans="1:27" hidden="1" x14ac:dyDescent="0.3">
      <c r="A155" s="22" t="s">
        <v>96</v>
      </c>
      <c r="B155" s="40">
        <f t="shared" si="162"/>
        <v>0</v>
      </c>
      <c r="C155" s="41">
        <f t="shared" si="163"/>
        <v>0</v>
      </c>
      <c r="D155" s="18">
        <v>0</v>
      </c>
      <c r="E155" s="2">
        <f t="shared" si="164"/>
        <v>0</v>
      </c>
      <c r="F155" s="31">
        <v>0</v>
      </c>
      <c r="G155" s="35">
        <f>F155/$F$118</f>
        <v>0</v>
      </c>
      <c r="H155" s="31">
        <v>0</v>
      </c>
      <c r="I155" s="35" t="e">
        <f t="shared" si="166"/>
        <v>#DIV/0!</v>
      </c>
      <c r="J155" s="31">
        <v>0</v>
      </c>
      <c r="K155" s="35">
        <f t="shared" si="167"/>
        <v>0</v>
      </c>
      <c r="L155" s="31">
        <v>0</v>
      </c>
      <c r="M155" s="35">
        <f t="shared" si="168"/>
        <v>0</v>
      </c>
      <c r="N155" s="100">
        <v>0</v>
      </c>
      <c r="O155" s="35" t="e">
        <f t="shared" si="169"/>
        <v>#DIV/0!</v>
      </c>
      <c r="P155" s="100">
        <v>0</v>
      </c>
      <c r="Q155" s="35">
        <f t="shared" si="170"/>
        <v>0</v>
      </c>
      <c r="R155" s="100">
        <v>0</v>
      </c>
      <c r="S155" s="35">
        <f t="shared" si="171"/>
        <v>0</v>
      </c>
      <c r="T155" s="100">
        <v>0</v>
      </c>
      <c r="U155" s="35">
        <f t="shared" si="172"/>
        <v>0</v>
      </c>
      <c r="V155" s="100">
        <v>0</v>
      </c>
      <c r="W155" s="35">
        <f t="shared" si="173"/>
        <v>0</v>
      </c>
      <c r="X155" s="100">
        <v>0</v>
      </c>
      <c r="Y155" s="35">
        <f t="shared" si="174"/>
        <v>0</v>
      </c>
      <c r="Z155" s="100">
        <v>0</v>
      </c>
      <c r="AA155" s="35">
        <f t="shared" si="175"/>
        <v>0</v>
      </c>
    </row>
    <row r="156" spans="1:27" hidden="1" x14ac:dyDescent="0.3">
      <c r="A156" s="22" t="s">
        <v>97</v>
      </c>
      <c r="B156" s="40">
        <f t="shared" si="162"/>
        <v>0</v>
      </c>
      <c r="C156" s="41">
        <f t="shared" si="163"/>
        <v>0</v>
      </c>
      <c r="D156" s="18">
        <v>0</v>
      </c>
      <c r="E156" s="2">
        <f t="shared" si="164"/>
        <v>0</v>
      </c>
      <c r="F156" s="31">
        <v>0</v>
      </c>
      <c r="G156" s="35">
        <f t="shared" si="165"/>
        <v>0</v>
      </c>
      <c r="H156" s="31">
        <v>0</v>
      </c>
      <c r="I156" s="35" t="e">
        <f t="shared" si="166"/>
        <v>#DIV/0!</v>
      </c>
      <c r="J156" s="31">
        <v>0</v>
      </c>
      <c r="K156" s="35">
        <f t="shared" si="167"/>
        <v>0</v>
      </c>
      <c r="L156" s="31">
        <v>0</v>
      </c>
      <c r="M156" s="35">
        <f t="shared" si="168"/>
        <v>0</v>
      </c>
      <c r="N156" s="100">
        <v>0</v>
      </c>
      <c r="O156" s="35" t="e">
        <f t="shared" si="169"/>
        <v>#DIV/0!</v>
      </c>
      <c r="P156" s="100">
        <v>0</v>
      </c>
      <c r="Q156" s="35">
        <f t="shared" si="170"/>
        <v>0</v>
      </c>
      <c r="R156" s="100">
        <v>0</v>
      </c>
      <c r="S156" s="35">
        <f t="shared" si="171"/>
        <v>0</v>
      </c>
      <c r="T156" s="100">
        <v>0</v>
      </c>
      <c r="U156" s="35">
        <f t="shared" si="172"/>
        <v>0</v>
      </c>
      <c r="V156" s="100">
        <v>0</v>
      </c>
      <c r="W156" s="35">
        <f t="shared" si="173"/>
        <v>0</v>
      </c>
      <c r="X156" s="100">
        <v>0</v>
      </c>
      <c r="Y156" s="35">
        <f t="shared" si="174"/>
        <v>0</v>
      </c>
      <c r="Z156" s="100">
        <v>0</v>
      </c>
      <c r="AA156" s="35">
        <f t="shared" si="175"/>
        <v>0</v>
      </c>
    </row>
    <row r="157" spans="1:27" hidden="1" x14ac:dyDescent="0.3">
      <c r="A157" s="22" t="s">
        <v>98</v>
      </c>
      <c r="B157" s="40">
        <f t="shared" si="162"/>
        <v>0</v>
      </c>
      <c r="C157" s="41">
        <f t="shared" si="163"/>
        <v>0</v>
      </c>
      <c r="D157" s="18">
        <v>0</v>
      </c>
      <c r="E157" s="2">
        <f t="shared" si="164"/>
        <v>0</v>
      </c>
      <c r="F157" s="31">
        <v>0</v>
      </c>
      <c r="G157" s="35">
        <f t="shared" si="165"/>
        <v>0</v>
      </c>
      <c r="H157" s="31">
        <v>0</v>
      </c>
      <c r="I157" s="35" t="e">
        <f t="shared" si="166"/>
        <v>#DIV/0!</v>
      </c>
      <c r="J157" s="31">
        <v>0</v>
      </c>
      <c r="K157" s="35">
        <f t="shared" si="167"/>
        <v>0</v>
      </c>
      <c r="L157" s="31">
        <v>0</v>
      </c>
      <c r="M157" s="35">
        <f t="shared" si="168"/>
        <v>0</v>
      </c>
      <c r="N157" s="100">
        <v>0</v>
      </c>
      <c r="O157" s="35" t="e">
        <f t="shared" si="169"/>
        <v>#DIV/0!</v>
      </c>
      <c r="P157" s="100">
        <v>0</v>
      </c>
      <c r="Q157" s="35">
        <f t="shared" si="170"/>
        <v>0</v>
      </c>
      <c r="R157" s="100">
        <v>0</v>
      </c>
      <c r="S157" s="35">
        <f t="shared" si="171"/>
        <v>0</v>
      </c>
      <c r="T157" s="100">
        <v>0</v>
      </c>
      <c r="U157" s="35">
        <f t="shared" si="172"/>
        <v>0</v>
      </c>
      <c r="V157" s="100">
        <v>0</v>
      </c>
      <c r="W157" s="35">
        <f t="shared" si="173"/>
        <v>0</v>
      </c>
      <c r="X157" s="100">
        <v>0</v>
      </c>
      <c r="Y157" s="35">
        <f t="shared" si="174"/>
        <v>0</v>
      </c>
      <c r="Z157" s="100">
        <v>0</v>
      </c>
      <c r="AA157" s="35">
        <f t="shared" si="175"/>
        <v>0</v>
      </c>
    </row>
    <row r="158" spans="1:27" hidden="1" x14ac:dyDescent="0.3">
      <c r="A158" s="22" t="s">
        <v>99</v>
      </c>
      <c r="B158" s="40">
        <f t="shared" si="162"/>
        <v>0</v>
      </c>
      <c r="C158" s="41">
        <f t="shared" si="163"/>
        <v>0</v>
      </c>
      <c r="D158" s="18">
        <v>0</v>
      </c>
      <c r="E158" s="2">
        <f t="shared" si="164"/>
        <v>0</v>
      </c>
      <c r="F158" s="31">
        <v>0</v>
      </c>
      <c r="G158" s="35">
        <f t="shared" si="165"/>
        <v>0</v>
      </c>
      <c r="H158" s="31">
        <v>0</v>
      </c>
      <c r="I158" s="35" t="e">
        <f t="shared" si="166"/>
        <v>#DIV/0!</v>
      </c>
      <c r="J158" s="31">
        <v>0</v>
      </c>
      <c r="K158" s="35">
        <f t="shared" si="167"/>
        <v>0</v>
      </c>
      <c r="L158" s="31">
        <v>0</v>
      </c>
      <c r="M158" s="35">
        <f t="shared" si="168"/>
        <v>0</v>
      </c>
      <c r="N158" s="100">
        <v>0</v>
      </c>
      <c r="O158" s="35" t="e">
        <f t="shared" si="169"/>
        <v>#DIV/0!</v>
      </c>
      <c r="P158" s="100">
        <v>0</v>
      </c>
      <c r="Q158" s="35">
        <f t="shared" si="170"/>
        <v>0</v>
      </c>
      <c r="R158" s="100">
        <v>0</v>
      </c>
      <c r="S158" s="35">
        <f t="shared" si="171"/>
        <v>0</v>
      </c>
      <c r="T158" s="100">
        <v>0</v>
      </c>
      <c r="U158" s="35">
        <f t="shared" si="172"/>
        <v>0</v>
      </c>
      <c r="V158" s="100">
        <v>0</v>
      </c>
      <c r="W158" s="35">
        <f t="shared" si="173"/>
        <v>0</v>
      </c>
      <c r="X158" s="100">
        <v>0</v>
      </c>
      <c r="Y158" s="35">
        <f t="shared" si="174"/>
        <v>0</v>
      </c>
      <c r="Z158" s="100">
        <v>0</v>
      </c>
      <c r="AA158" s="35">
        <f t="shared" si="175"/>
        <v>0</v>
      </c>
    </row>
    <row r="159" spans="1:27" hidden="1" x14ac:dyDescent="0.3">
      <c r="A159" s="22" t="s">
        <v>100</v>
      </c>
      <c r="B159" s="40">
        <f t="shared" si="162"/>
        <v>0</v>
      </c>
      <c r="C159" s="41">
        <f t="shared" si="163"/>
        <v>0</v>
      </c>
      <c r="D159" s="18">
        <v>0</v>
      </c>
      <c r="E159" s="2">
        <f t="shared" si="164"/>
        <v>0</v>
      </c>
      <c r="F159" s="31">
        <v>0</v>
      </c>
      <c r="G159" s="35">
        <f t="shared" si="165"/>
        <v>0</v>
      </c>
      <c r="H159" s="31">
        <v>0</v>
      </c>
      <c r="I159" s="35" t="e">
        <f t="shared" si="166"/>
        <v>#DIV/0!</v>
      </c>
      <c r="J159" s="31">
        <v>0</v>
      </c>
      <c r="K159" s="35">
        <f t="shared" si="167"/>
        <v>0</v>
      </c>
      <c r="L159" s="31">
        <v>0</v>
      </c>
      <c r="M159" s="35">
        <f t="shared" si="168"/>
        <v>0</v>
      </c>
      <c r="N159" s="100">
        <v>0</v>
      </c>
      <c r="O159" s="35" t="e">
        <f t="shared" si="169"/>
        <v>#DIV/0!</v>
      </c>
      <c r="P159" s="100">
        <v>0</v>
      </c>
      <c r="Q159" s="35">
        <f t="shared" si="170"/>
        <v>0</v>
      </c>
      <c r="R159" s="100">
        <v>0</v>
      </c>
      <c r="S159" s="35">
        <f t="shared" si="171"/>
        <v>0</v>
      </c>
      <c r="T159" s="100">
        <v>0</v>
      </c>
      <c r="U159" s="35">
        <f t="shared" si="172"/>
        <v>0</v>
      </c>
      <c r="V159" s="100">
        <v>0</v>
      </c>
      <c r="W159" s="35">
        <f t="shared" si="173"/>
        <v>0</v>
      </c>
      <c r="X159" s="100">
        <v>0</v>
      </c>
      <c r="Y159" s="35">
        <f t="shared" si="174"/>
        <v>0</v>
      </c>
      <c r="Z159" s="100">
        <v>0</v>
      </c>
      <c r="AA159" s="35">
        <f t="shared" si="175"/>
        <v>0</v>
      </c>
    </row>
    <row r="160" spans="1:27" hidden="1" x14ac:dyDescent="0.3">
      <c r="A160" s="22" t="s">
        <v>101</v>
      </c>
      <c r="B160" s="40">
        <f t="shared" si="162"/>
        <v>0</v>
      </c>
      <c r="C160" s="41">
        <f t="shared" si="163"/>
        <v>0</v>
      </c>
      <c r="D160" s="18">
        <v>0</v>
      </c>
      <c r="E160" s="2">
        <f t="shared" si="164"/>
        <v>0</v>
      </c>
      <c r="F160" s="31">
        <v>0</v>
      </c>
      <c r="G160" s="35">
        <f t="shared" si="165"/>
        <v>0</v>
      </c>
      <c r="H160" s="31">
        <v>0</v>
      </c>
      <c r="I160" s="35" t="e">
        <f t="shared" si="166"/>
        <v>#DIV/0!</v>
      </c>
      <c r="J160" s="31">
        <v>0</v>
      </c>
      <c r="K160" s="35">
        <f t="shared" si="167"/>
        <v>0</v>
      </c>
      <c r="L160" s="31">
        <v>0</v>
      </c>
      <c r="M160" s="35">
        <f t="shared" si="168"/>
        <v>0</v>
      </c>
      <c r="N160" s="100">
        <v>0</v>
      </c>
      <c r="O160" s="35" t="e">
        <f t="shared" si="169"/>
        <v>#DIV/0!</v>
      </c>
      <c r="P160" s="100">
        <v>0</v>
      </c>
      <c r="Q160" s="35">
        <f t="shared" si="170"/>
        <v>0</v>
      </c>
      <c r="R160" s="100">
        <v>0</v>
      </c>
      <c r="S160" s="35">
        <f t="shared" si="171"/>
        <v>0</v>
      </c>
      <c r="T160" s="100">
        <v>0</v>
      </c>
      <c r="U160" s="35">
        <f t="shared" si="172"/>
        <v>0</v>
      </c>
      <c r="V160" s="100">
        <v>0</v>
      </c>
      <c r="W160" s="35">
        <f t="shared" si="173"/>
        <v>0</v>
      </c>
      <c r="X160" s="100">
        <v>0</v>
      </c>
      <c r="Y160" s="35">
        <f t="shared" si="174"/>
        <v>0</v>
      </c>
      <c r="Z160" s="100">
        <v>0</v>
      </c>
      <c r="AA160" s="35">
        <f t="shared" si="175"/>
        <v>0</v>
      </c>
    </row>
    <row r="161" spans="1:27" hidden="1" x14ac:dyDescent="0.3">
      <c r="A161" s="22" t="s">
        <v>102</v>
      </c>
      <c r="B161" s="40">
        <f t="shared" si="162"/>
        <v>0</v>
      </c>
      <c r="C161" s="41">
        <f t="shared" si="163"/>
        <v>0</v>
      </c>
      <c r="D161" s="18">
        <v>0</v>
      </c>
      <c r="E161" s="2">
        <f t="shared" si="164"/>
        <v>0</v>
      </c>
      <c r="F161" s="31">
        <v>0</v>
      </c>
      <c r="G161" s="35">
        <f t="shared" si="165"/>
        <v>0</v>
      </c>
      <c r="H161" s="31">
        <v>0</v>
      </c>
      <c r="I161" s="35" t="e">
        <f t="shared" si="166"/>
        <v>#DIV/0!</v>
      </c>
      <c r="J161" s="31">
        <v>0</v>
      </c>
      <c r="K161" s="35">
        <f t="shared" si="167"/>
        <v>0</v>
      </c>
      <c r="L161" s="31">
        <v>0</v>
      </c>
      <c r="M161" s="35">
        <f t="shared" si="168"/>
        <v>0</v>
      </c>
      <c r="N161" s="100">
        <v>0</v>
      </c>
      <c r="O161" s="35" t="e">
        <f t="shared" si="169"/>
        <v>#DIV/0!</v>
      </c>
      <c r="P161" s="100">
        <v>0</v>
      </c>
      <c r="Q161" s="35">
        <f t="shared" si="170"/>
        <v>0</v>
      </c>
      <c r="R161" s="100">
        <v>0</v>
      </c>
      <c r="S161" s="35">
        <f t="shared" si="171"/>
        <v>0</v>
      </c>
      <c r="T161" s="100">
        <v>0</v>
      </c>
      <c r="U161" s="35">
        <f t="shared" si="172"/>
        <v>0</v>
      </c>
      <c r="V161" s="100">
        <v>0</v>
      </c>
      <c r="W161" s="35">
        <f t="shared" si="173"/>
        <v>0</v>
      </c>
      <c r="X161" s="100">
        <v>0</v>
      </c>
      <c r="Y161" s="35">
        <f t="shared" si="174"/>
        <v>0</v>
      </c>
      <c r="Z161" s="100">
        <v>0</v>
      </c>
      <c r="AA161" s="35">
        <f t="shared" si="175"/>
        <v>0</v>
      </c>
    </row>
    <row r="162" spans="1:27" s="12" customFormat="1" x14ac:dyDescent="0.3">
      <c r="A162" s="16" t="s">
        <v>103</v>
      </c>
      <c r="B162" s="33">
        <f>SUM(B163:B167)</f>
        <v>20</v>
      </c>
      <c r="C162" s="33"/>
      <c r="D162" s="17">
        <f>SUM(D163:D167)</f>
        <v>1</v>
      </c>
      <c r="E162" s="21"/>
      <c r="F162" s="33">
        <v>1</v>
      </c>
      <c r="G162" s="33"/>
      <c r="H162" s="33">
        <f>SUM(H163:H167)</f>
        <v>0</v>
      </c>
      <c r="I162" s="33"/>
      <c r="J162" s="33">
        <f>SUM(J163:J167)</f>
        <v>2</v>
      </c>
      <c r="K162" s="33"/>
      <c r="L162" s="33">
        <f>SUM(L163:L167)</f>
        <v>1</v>
      </c>
      <c r="M162" s="33"/>
      <c r="N162" s="33">
        <f>SUM(N163:N167)</f>
        <v>0</v>
      </c>
      <c r="O162" s="33"/>
      <c r="P162" s="33">
        <f>SUM(P163:P167)</f>
        <v>4</v>
      </c>
      <c r="Q162" s="33"/>
      <c r="R162" s="33">
        <f>SUM(R163:R167)</f>
        <v>6</v>
      </c>
      <c r="S162" s="33"/>
      <c r="T162" s="33">
        <f>SUM(T163:T167)</f>
        <v>3</v>
      </c>
      <c r="U162" s="33"/>
      <c r="V162" s="33">
        <f>SUM(V163:V167)</f>
        <v>1</v>
      </c>
      <c r="W162" s="33"/>
      <c r="X162" s="33">
        <f>SUM(X163:X167)</f>
        <v>0</v>
      </c>
      <c r="Y162" s="33"/>
      <c r="Z162" s="33">
        <f>SUM(Z163:Z167)</f>
        <v>1</v>
      </c>
      <c r="AA162" s="33"/>
    </row>
    <row r="163" spans="1:27" x14ac:dyDescent="0.3">
      <c r="A163" s="1" t="s">
        <v>43</v>
      </c>
      <c r="B163" s="40">
        <f t="shared" ref="B163:B169" si="204">Z163+X163+V163+T163+R163+P163+N163+L163+J163+H163+F163+D163</f>
        <v>1</v>
      </c>
      <c r="C163" s="41">
        <f>B163/$B$162</f>
        <v>0.05</v>
      </c>
      <c r="D163" s="18">
        <v>0</v>
      </c>
      <c r="E163" s="2">
        <f>D163/$D$162</f>
        <v>0</v>
      </c>
      <c r="F163" s="31">
        <v>0</v>
      </c>
      <c r="G163" s="35">
        <f>F163/$F$162</f>
        <v>0</v>
      </c>
      <c r="H163" s="31">
        <v>0</v>
      </c>
      <c r="I163" s="35" t="e">
        <f>H163/$H$162</f>
        <v>#DIV/0!</v>
      </c>
      <c r="J163" s="31">
        <v>1</v>
      </c>
      <c r="K163" s="35">
        <f>J163/$J$162</f>
        <v>0.5</v>
      </c>
      <c r="L163" s="31">
        <v>0</v>
      </c>
      <c r="M163" s="35">
        <f>L163/$L$162</f>
        <v>0</v>
      </c>
      <c r="N163" s="100">
        <v>0</v>
      </c>
      <c r="O163" s="35" t="e">
        <f>N163/$N$162</f>
        <v>#DIV/0!</v>
      </c>
      <c r="P163" s="100">
        <v>0</v>
      </c>
      <c r="Q163" s="35">
        <f>P163/$P$162</f>
        <v>0</v>
      </c>
      <c r="R163" s="100">
        <v>0</v>
      </c>
      <c r="S163" s="35">
        <f>R163/$R$162</f>
        <v>0</v>
      </c>
      <c r="T163" s="100">
        <v>0</v>
      </c>
      <c r="U163" s="35">
        <f>T163/$T$162</f>
        <v>0</v>
      </c>
      <c r="V163" s="100">
        <v>0</v>
      </c>
      <c r="W163" s="35">
        <f>V163/$V$162</f>
        <v>0</v>
      </c>
      <c r="X163" s="100">
        <v>0</v>
      </c>
      <c r="Y163" s="35" t="e">
        <f>X163/$X$162</f>
        <v>#DIV/0!</v>
      </c>
      <c r="Z163" s="100">
        <v>0</v>
      </c>
      <c r="AA163" s="35">
        <f>Z163/$Z$162</f>
        <v>0</v>
      </c>
    </row>
    <row r="164" spans="1:27" x14ac:dyDescent="0.3">
      <c r="A164" s="1" t="s">
        <v>6</v>
      </c>
      <c r="B164" s="40">
        <f>Z164+X164+V164+T164+R164+P164+N164+L164+J164+H164+F164+D164</f>
        <v>1</v>
      </c>
      <c r="C164" s="41">
        <f>B164/$B$162</f>
        <v>0.05</v>
      </c>
      <c r="D164" s="18">
        <v>0</v>
      </c>
      <c r="E164" s="2">
        <f t="shared" ref="E164:E167" si="205">D164/$D$162</f>
        <v>0</v>
      </c>
      <c r="F164" s="31">
        <v>0</v>
      </c>
      <c r="G164" s="35">
        <f t="shared" ref="G164:G167" si="206">F164/$F$162</f>
        <v>0</v>
      </c>
      <c r="H164" s="31">
        <v>0</v>
      </c>
      <c r="I164" s="35" t="e">
        <f t="shared" ref="I164:I167" si="207">H164/$H$162</f>
        <v>#DIV/0!</v>
      </c>
      <c r="J164" s="31">
        <v>0</v>
      </c>
      <c r="K164" s="35">
        <f t="shared" ref="K164:K167" si="208">J164/$J$162</f>
        <v>0</v>
      </c>
      <c r="L164" s="31">
        <v>0</v>
      </c>
      <c r="M164" s="35">
        <f t="shared" ref="M164:M167" si="209">L164/$L$162</f>
        <v>0</v>
      </c>
      <c r="N164" s="100">
        <v>0</v>
      </c>
      <c r="O164" s="35" t="e">
        <f t="shared" ref="O164:O167" si="210">N164/$N$162</f>
        <v>#DIV/0!</v>
      </c>
      <c r="P164" s="100">
        <v>0</v>
      </c>
      <c r="Q164" s="35">
        <f t="shared" ref="Q164:Q167" si="211">P164/$P$162</f>
        <v>0</v>
      </c>
      <c r="R164" s="100">
        <v>0</v>
      </c>
      <c r="S164" s="35">
        <f t="shared" ref="S164:S167" si="212">R164/$R$162</f>
        <v>0</v>
      </c>
      <c r="T164" s="100">
        <v>0</v>
      </c>
      <c r="U164" s="35">
        <f t="shared" ref="U164:U167" si="213">T164/$T$162</f>
        <v>0</v>
      </c>
      <c r="V164" s="100">
        <v>1</v>
      </c>
      <c r="W164" s="35">
        <f t="shared" ref="W164:W167" si="214">V164/$V$162</f>
        <v>1</v>
      </c>
      <c r="X164" s="100">
        <v>0</v>
      </c>
      <c r="Y164" s="35" t="e">
        <f t="shared" ref="Y164:Y167" si="215">X164/$X$162</f>
        <v>#DIV/0!</v>
      </c>
      <c r="Z164" s="100">
        <v>0</v>
      </c>
      <c r="AA164" s="35">
        <f t="shared" ref="AA164:AA167" si="216">Z164/$Z$162</f>
        <v>0</v>
      </c>
    </row>
    <row r="165" spans="1:27" hidden="1" x14ac:dyDescent="0.3">
      <c r="A165" s="1" t="s">
        <v>47</v>
      </c>
      <c r="B165" s="40">
        <f t="shared" si="204"/>
        <v>0</v>
      </c>
      <c r="C165" s="41">
        <f>B165/$B$162</f>
        <v>0</v>
      </c>
      <c r="D165" s="18">
        <v>0</v>
      </c>
      <c r="E165" s="23">
        <f t="shared" si="205"/>
        <v>0</v>
      </c>
      <c r="F165" s="31">
        <v>0</v>
      </c>
      <c r="G165" s="35">
        <f t="shared" si="206"/>
        <v>0</v>
      </c>
      <c r="H165" s="31">
        <v>0</v>
      </c>
      <c r="I165" s="35" t="e">
        <f t="shared" si="207"/>
        <v>#DIV/0!</v>
      </c>
      <c r="J165" s="31">
        <v>0</v>
      </c>
      <c r="K165" s="35">
        <f t="shared" si="208"/>
        <v>0</v>
      </c>
      <c r="L165" s="31">
        <v>0</v>
      </c>
      <c r="M165" s="35">
        <f t="shared" si="209"/>
        <v>0</v>
      </c>
      <c r="N165" s="100">
        <v>0</v>
      </c>
      <c r="O165" s="35" t="e">
        <f t="shared" si="210"/>
        <v>#DIV/0!</v>
      </c>
      <c r="P165" s="100">
        <v>0</v>
      </c>
      <c r="Q165" s="35">
        <f t="shared" si="211"/>
        <v>0</v>
      </c>
      <c r="R165" s="100">
        <v>0</v>
      </c>
      <c r="S165" s="35">
        <f t="shared" si="212"/>
        <v>0</v>
      </c>
      <c r="T165" s="100">
        <v>0</v>
      </c>
      <c r="U165" s="35">
        <f t="shared" si="213"/>
        <v>0</v>
      </c>
      <c r="V165" s="100">
        <v>0</v>
      </c>
      <c r="W165" s="35">
        <f t="shared" si="214"/>
        <v>0</v>
      </c>
      <c r="X165" s="100">
        <v>0</v>
      </c>
      <c r="Y165" s="35" t="e">
        <f t="shared" si="215"/>
        <v>#DIV/0!</v>
      </c>
      <c r="Z165" s="100">
        <v>0</v>
      </c>
      <c r="AA165" s="35">
        <f t="shared" si="216"/>
        <v>0</v>
      </c>
    </row>
    <row r="166" spans="1:27" x14ac:dyDescent="0.3">
      <c r="A166" s="1" t="s">
        <v>104</v>
      </c>
      <c r="B166" s="40">
        <f t="shared" si="204"/>
        <v>15</v>
      </c>
      <c r="C166" s="41">
        <f>B166/$B$162</f>
        <v>0.75</v>
      </c>
      <c r="D166" s="18">
        <v>1</v>
      </c>
      <c r="E166" s="2">
        <f t="shared" si="205"/>
        <v>1</v>
      </c>
      <c r="F166" s="31">
        <v>1</v>
      </c>
      <c r="G166" s="35">
        <f t="shared" si="206"/>
        <v>1</v>
      </c>
      <c r="H166" s="31">
        <v>0</v>
      </c>
      <c r="I166" s="35" t="e">
        <f t="shared" si="207"/>
        <v>#DIV/0!</v>
      </c>
      <c r="J166" s="31">
        <v>1</v>
      </c>
      <c r="K166" s="35">
        <f t="shared" si="208"/>
        <v>0.5</v>
      </c>
      <c r="L166" s="31">
        <v>1</v>
      </c>
      <c r="M166" s="35">
        <f t="shared" si="209"/>
        <v>1</v>
      </c>
      <c r="N166" s="100">
        <v>0</v>
      </c>
      <c r="O166" s="35" t="e">
        <f t="shared" si="210"/>
        <v>#DIV/0!</v>
      </c>
      <c r="P166" s="100">
        <v>3</v>
      </c>
      <c r="Q166" s="35">
        <f t="shared" si="211"/>
        <v>0.75</v>
      </c>
      <c r="R166" s="100">
        <v>6</v>
      </c>
      <c r="S166" s="35">
        <f t="shared" si="212"/>
        <v>1</v>
      </c>
      <c r="T166" s="100">
        <v>1</v>
      </c>
      <c r="U166" s="35">
        <f t="shared" si="213"/>
        <v>0.33333333333333331</v>
      </c>
      <c r="V166" s="100">
        <v>0</v>
      </c>
      <c r="W166" s="35">
        <f t="shared" si="214"/>
        <v>0</v>
      </c>
      <c r="X166" s="100">
        <v>0</v>
      </c>
      <c r="Y166" s="35" t="e">
        <f t="shared" si="215"/>
        <v>#DIV/0!</v>
      </c>
      <c r="Z166" s="100">
        <v>1</v>
      </c>
      <c r="AA166" s="35">
        <f t="shared" si="216"/>
        <v>1</v>
      </c>
    </row>
    <row r="167" spans="1:27" x14ac:dyDescent="0.3">
      <c r="A167" s="1" t="s">
        <v>105</v>
      </c>
      <c r="B167" s="40">
        <f t="shared" si="204"/>
        <v>3</v>
      </c>
      <c r="C167" s="41">
        <f>B167/$B$162</f>
        <v>0.15</v>
      </c>
      <c r="D167" s="18">
        <v>0</v>
      </c>
      <c r="E167" s="2">
        <f t="shared" si="205"/>
        <v>0</v>
      </c>
      <c r="F167" s="31">
        <v>0</v>
      </c>
      <c r="G167" s="35">
        <f t="shared" si="206"/>
        <v>0</v>
      </c>
      <c r="H167" s="31">
        <v>0</v>
      </c>
      <c r="I167" s="35" t="e">
        <f t="shared" si="207"/>
        <v>#DIV/0!</v>
      </c>
      <c r="J167" s="31">
        <v>0</v>
      </c>
      <c r="K167" s="35">
        <f t="shared" si="208"/>
        <v>0</v>
      </c>
      <c r="L167" s="31">
        <v>0</v>
      </c>
      <c r="M167" s="35">
        <f t="shared" si="209"/>
        <v>0</v>
      </c>
      <c r="N167" s="100">
        <v>0</v>
      </c>
      <c r="O167" s="35" t="e">
        <f t="shared" si="210"/>
        <v>#DIV/0!</v>
      </c>
      <c r="P167" s="100">
        <v>1</v>
      </c>
      <c r="Q167" s="35">
        <f t="shared" si="211"/>
        <v>0.25</v>
      </c>
      <c r="R167" s="100">
        <v>0</v>
      </c>
      <c r="S167" s="35">
        <f t="shared" si="212"/>
        <v>0</v>
      </c>
      <c r="T167" s="100">
        <v>2</v>
      </c>
      <c r="U167" s="35">
        <f t="shared" si="213"/>
        <v>0.66666666666666663</v>
      </c>
      <c r="V167" s="100">
        <v>0</v>
      </c>
      <c r="W167" s="35">
        <f t="shared" si="214"/>
        <v>0</v>
      </c>
      <c r="X167" s="100">
        <v>0</v>
      </c>
      <c r="Y167" s="35" t="e">
        <f t="shared" si="215"/>
        <v>#DIV/0!</v>
      </c>
      <c r="Z167" s="100">
        <v>0</v>
      </c>
      <c r="AA167" s="35">
        <f t="shared" si="216"/>
        <v>0</v>
      </c>
    </row>
    <row r="168" spans="1:27" s="12" customFormat="1" x14ac:dyDescent="0.3">
      <c r="A168" s="16" t="s">
        <v>106</v>
      </c>
      <c r="B168" s="33">
        <f t="shared" si="204"/>
        <v>52</v>
      </c>
      <c r="C168" s="42"/>
      <c r="D168" s="17">
        <v>0</v>
      </c>
      <c r="E168" s="33"/>
      <c r="F168" s="33">
        <v>4</v>
      </c>
      <c r="G168" s="33"/>
      <c r="H168" s="33">
        <v>0</v>
      </c>
      <c r="I168" s="33"/>
      <c r="J168" s="33">
        <v>12</v>
      </c>
      <c r="K168" s="33"/>
      <c r="L168" s="33">
        <v>3</v>
      </c>
      <c r="M168" s="33"/>
      <c r="N168" s="33">
        <v>1</v>
      </c>
      <c r="O168" s="33"/>
      <c r="P168" s="33">
        <v>7</v>
      </c>
      <c r="Q168" s="33"/>
      <c r="R168" s="33">
        <v>5</v>
      </c>
      <c r="S168" s="33"/>
      <c r="T168" s="33">
        <v>9</v>
      </c>
      <c r="U168" s="33"/>
      <c r="V168" s="33">
        <v>4</v>
      </c>
      <c r="W168" s="33"/>
      <c r="X168" s="33">
        <v>2</v>
      </c>
      <c r="Y168" s="33"/>
      <c r="Z168" s="33">
        <v>5</v>
      </c>
      <c r="AA168" s="33"/>
    </row>
    <row r="169" spans="1:27" s="12" customFormat="1" x14ac:dyDescent="0.3">
      <c r="A169" s="16" t="s">
        <v>107</v>
      </c>
      <c r="B169" s="33">
        <f t="shared" si="204"/>
        <v>25</v>
      </c>
      <c r="C169" s="42"/>
      <c r="D169" s="17">
        <v>1</v>
      </c>
      <c r="E169" s="33"/>
      <c r="F169" s="33">
        <v>3</v>
      </c>
      <c r="G169" s="33"/>
      <c r="H169" s="33">
        <v>2</v>
      </c>
      <c r="I169" s="33"/>
      <c r="J169" s="33">
        <v>6</v>
      </c>
      <c r="K169" s="33"/>
      <c r="L169" s="33">
        <v>0</v>
      </c>
      <c r="M169" s="33"/>
      <c r="N169" s="33">
        <v>0</v>
      </c>
      <c r="O169" s="33"/>
      <c r="P169" s="33">
        <v>1</v>
      </c>
      <c r="Q169" s="33"/>
      <c r="R169" s="33">
        <v>3</v>
      </c>
      <c r="S169" s="33"/>
      <c r="T169" s="33">
        <v>4</v>
      </c>
      <c r="U169" s="33"/>
      <c r="V169" s="33">
        <v>0</v>
      </c>
      <c r="W169" s="33"/>
      <c r="X169" s="33">
        <v>1</v>
      </c>
      <c r="Y169" s="33"/>
      <c r="Z169" s="33">
        <v>4</v>
      </c>
      <c r="AA169" s="33"/>
    </row>
    <row r="170" spans="1:27" x14ac:dyDescent="0.3">
      <c r="H170" s="30">
        <v>1</v>
      </c>
    </row>
  </sheetData>
  <autoFilter ref="A3:M170">
    <filterColumn colId="1">
      <filters blank="1">
        <filter val="1"/>
        <filter val="10"/>
        <filter val="11"/>
        <filter val="14"/>
        <filter val="15"/>
        <filter val="16"/>
        <filter val="17"/>
        <filter val="19"/>
        <filter val="2"/>
        <filter val="20"/>
        <filter val="23"/>
        <filter val="25"/>
        <filter val="3"/>
        <filter val="39"/>
        <filter val="46"/>
        <filter val="52"/>
        <filter val="53"/>
        <filter val="6"/>
        <filter val="7"/>
        <filter val="9"/>
      </filters>
    </filterColumn>
  </autoFilter>
  <mergeCells count="14">
    <mergeCell ref="V1:W1"/>
    <mergeCell ref="X1:Y1"/>
    <mergeCell ref="Z1:AA1"/>
    <mergeCell ref="B1:C1"/>
    <mergeCell ref="L1:M1"/>
    <mergeCell ref="N1:O1"/>
    <mergeCell ref="P1:Q1"/>
    <mergeCell ref="R1:S1"/>
    <mergeCell ref="T1:U1"/>
    <mergeCell ref="A1:A2"/>
    <mergeCell ref="D1:E1"/>
    <mergeCell ref="F1:G1"/>
    <mergeCell ref="H1:I1"/>
    <mergeCell ref="J1:K1"/>
  </mergeCells>
  <phoneticPr fontId="1" type="noConversion"/>
  <conditionalFormatting sqref="C1 C3:C17 C21:C52 G21:G52 I21:I52 K21:K52 M21:M52 O21:O52 Q21:Q52 S21:S52 U21:U52 W21:W52 Y21:Y52 AA21:AA52 AA54:AA1048576 Y54:Y1048576 W54:W1048576 U54:U1048576 S54:S1048576 Q54:Q1048576 O54:O1048576 M54:M1048576 K54:K1048576 I54:I1048576 G54:G1048576 C54:C1048576">
    <cfRule type="cellIs" dxfId="190" priority="5" operator="greaterThan">
      <formula>0.4</formula>
    </cfRule>
  </conditionalFormatting>
  <conditionalFormatting sqref="G1 I1 K1 M1 O1 Q1 S1 U1 W1 Y1 AA1 AA3:AA17 Y3:Y17 W3:W17 U3:U17 S3:S17 Q3:Q17 O3:O17 M3:M17 K3:K17 I3:I17 G3:G17">
    <cfRule type="cellIs" dxfId="189" priority="4" operator="greaterThan">
      <formula>0.4</formula>
    </cfRule>
  </conditionalFormatting>
  <conditionalFormatting sqref="C18:C20">
    <cfRule type="cellIs" dxfId="188" priority="3" operator="greaterThan">
      <formula>0.4</formula>
    </cfRule>
  </conditionalFormatting>
  <conditionalFormatting sqref="AA18:AA20 Y18:Y20 W18:W20 U18:U20 S18:S20 Q18:Q20 O18:O20 M18:M20 K18:K20 I18:I20 G18:G20">
    <cfRule type="cellIs" dxfId="187" priority="2" operator="greaterThan">
      <formula>0.4</formula>
    </cfRule>
  </conditionalFormatting>
  <conditionalFormatting sqref="C53 G53 I53 K53 M53 O53 Q53 S53 U53 W53 Y53 AA53">
    <cfRule type="cellIs" dxfId="186" priority="1" operator="greaterThan">
      <formula>0.4</formula>
    </cfRule>
  </conditionalFormatting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169"/>
  <sheetViews>
    <sheetView zoomScale="115" zoomScaleNormal="115" workbookViewId="0">
      <pane xSplit="1" topLeftCell="B1" activePane="topRight" state="frozen"/>
      <selection pane="topRight" activeCell="C170" sqref="C170"/>
    </sheetView>
  </sheetViews>
  <sheetFormatPr defaultColWidth="5" defaultRowHeight="15.6" x14ac:dyDescent="0.3"/>
  <cols>
    <col min="1" max="1" width="29.59765625" style="24" bestFit="1" customWidth="1"/>
    <col min="2" max="3" width="10.796875" style="30" customWidth="1"/>
    <col min="4" max="4" width="8" style="24" customWidth="1"/>
    <col min="5" max="5" width="8.3984375" style="27" customWidth="1"/>
    <col min="6" max="6" width="7" style="38" bestFit="1" customWidth="1"/>
    <col min="7" max="7" width="8.3984375" style="38" customWidth="1"/>
    <col min="8" max="8" width="7" style="30" customWidth="1"/>
    <col min="9" max="9" width="8.3984375" style="30" customWidth="1"/>
    <col min="10" max="10" width="7" style="30" customWidth="1"/>
    <col min="11" max="11" width="8.3984375" style="30" customWidth="1"/>
    <col min="12" max="12" width="7" style="30" customWidth="1"/>
    <col min="13" max="13" width="8.3984375" style="30" customWidth="1"/>
    <col min="14" max="14" width="5.796875" style="30" customWidth="1"/>
    <col min="15" max="15" width="8.3984375" style="30" customWidth="1"/>
    <col min="16" max="16" width="5.796875" style="30" customWidth="1"/>
    <col min="17" max="17" width="8.3984375" style="30" customWidth="1"/>
    <col min="18" max="18" width="5.796875" style="30" customWidth="1"/>
    <col min="19" max="19" width="8.3984375" style="30" customWidth="1"/>
    <col min="20" max="20" width="5.796875" style="30" customWidth="1"/>
    <col min="21" max="21" width="8.3984375" style="30" customWidth="1"/>
    <col min="22" max="22" width="5.796875" style="30" customWidth="1"/>
    <col min="23" max="23" width="8.3984375" style="30" customWidth="1"/>
    <col min="24" max="24" width="5.796875" style="30" customWidth="1"/>
    <col min="25" max="25" width="8.3984375" style="30" customWidth="1"/>
    <col min="26" max="26" width="5.796875" style="30" customWidth="1"/>
    <col min="27" max="27" width="8.3984375" style="30" customWidth="1"/>
    <col min="28" max="16384" width="5" style="9"/>
  </cols>
  <sheetData>
    <row r="1" spans="1:27" x14ac:dyDescent="0.3">
      <c r="A1" s="182"/>
      <c r="B1" s="183" t="s">
        <v>123</v>
      </c>
      <c r="C1" s="183"/>
      <c r="D1" s="182" t="s">
        <v>80</v>
      </c>
      <c r="E1" s="182"/>
      <c r="F1" s="181" t="s">
        <v>112</v>
      </c>
      <c r="G1" s="181"/>
      <c r="H1" s="181" t="s">
        <v>113</v>
      </c>
      <c r="I1" s="181"/>
      <c r="J1" s="181" t="s">
        <v>114</v>
      </c>
      <c r="K1" s="181"/>
      <c r="L1" s="181" t="s">
        <v>115</v>
      </c>
      <c r="M1" s="181"/>
      <c r="N1" s="181" t="s">
        <v>116</v>
      </c>
      <c r="O1" s="181"/>
      <c r="P1" s="181" t="s">
        <v>117</v>
      </c>
      <c r="Q1" s="181"/>
      <c r="R1" s="181" t="s">
        <v>118</v>
      </c>
      <c r="S1" s="181"/>
      <c r="T1" s="181" t="s">
        <v>119</v>
      </c>
      <c r="U1" s="181"/>
      <c r="V1" s="181" t="s">
        <v>120</v>
      </c>
      <c r="W1" s="181"/>
      <c r="X1" s="181" t="s">
        <v>121</v>
      </c>
      <c r="Y1" s="181"/>
      <c r="Z1" s="181" t="s">
        <v>122</v>
      </c>
      <c r="AA1" s="181"/>
    </row>
    <row r="2" spans="1:27" x14ac:dyDescent="0.3">
      <c r="A2" s="182"/>
      <c r="B2" s="161" t="s">
        <v>108</v>
      </c>
      <c r="C2" s="161" t="s">
        <v>109</v>
      </c>
      <c r="D2" s="160" t="s">
        <v>110</v>
      </c>
      <c r="E2" s="160" t="s">
        <v>111</v>
      </c>
      <c r="F2" s="159" t="s">
        <v>108</v>
      </c>
      <c r="G2" s="159" t="s">
        <v>109</v>
      </c>
      <c r="H2" s="159" t="s">
        <v>108</v>
      </c>
      <c r="I2" s="159" t="s">
        <v>109</v>
      </c>
      <c r="J2" s="159" t="s">
        <v>108</v>
      </c>
      <c r="K2" s="159" t="s">
        <v>109</v>
      </c>
      <c r="L2" s="159" t="s">
        <v>108</v>
      </c>
      <c r="M2" s="159" t="s">
        <v>109</v>
      </c>
      <c r="N2" s="159" t="s">
        <v>108</v>
      </c>
      <c r="O2" s="159" t="s">
        <v>109</v>
      </c>
      <c r="P2" s="159" t="s">
        <v>108</v>
      </c>
      <c r="Q2" s="159" t="s">
        <v>109</v>
      </c>
      <c r="R2" s="159" t="s">
        <v>108</v>
      </c>
      <c r="S2" s="159" t="s">
        <v>109</v>
      </c>
      <c r="T2" s="159" t="s">
        <v>108</v>
      </c>
      <c r="U2" s="159" t="s">
        <v>109</v>
      </c>
      <c r="V2" s="159" t="s">
        <v>108</v>
      </c>
      <c r="W2" s="159" t="s">
        <v>109</v>
      </c>
      <c r="X2" s="159" t="s">
        <v>108</v>
      </c>
      <c r="Y2" s="159" t="s">
        <v>109</v>
      </c>
      <c r="Z2" s="159" t="s">
        <v>108</v>
      </c>
      <c r="AA2" s="159" t="s">
        <v>109</v>
      </c>
    </row>
    <row r="3" spans="1:27" s="12" customFormat="1" x14ac:dyDescent="0.3">
      <c r="A3" s="16" t="s">
        <v>0</v>
      </c>
      <c r="B3" s="33">
        <f>SUM(B4:B20)</f>
        <v>3</v>
      </c>
      <c r="C3" s="33"/>
      <c r="D3" s="17">
        <f>SUM(D4:D20)</f>
        <v>0</v>
      </c>
      <c r="E3" s="25"/>
      <c r="F3" s="17">
        <f>SUM(F4:F20)</f>
        <v>0</v>
      </c>
      <c r="G3" s="33"/>
      <c r="H3" s="17">
        <f>SUM(H4:H20)</f>
        <v>0</v>
      </c>
      <c r="I3" s="33"/>
      <c r="J3" s="33">
        <f>SUM(J4:J19)</f>
        <v>0</v>
      </c>
      <c r="K3" s="33"/>
      <c r="L3" s="33">
        <f>SUM(L4:L19)</f>
        <v>0</v>
      </c>
      <c r="M3" s="33"/>
      <c r="N3" s="33">
        <f>SUM(N4:N19)</f>
        <v>0</v>
      </c>
      <c r="O3" s="33"/>
      <c r="P3" s="33">
        <f>SUM(P4:P20)</f>
        <v>0</v>
      </c>
      <c r="Q3" s="33"/>
      <c r="R3" s="33">
        <f>SUM(R4:R20)</f>
        <v>0</v>
      </c>
      <c r="S3" s="33"/>
      <c r="T3" s="33">
        <f>SUM(T4:T20)</f>
        <v>0</v>
      </c>
      <c r="U3" s="33"/>
      <c r="V3" s="33">
        <f>SUM(V4:V20)</f>
        <v>0</v>
      </c>
      <c r="W3" s="33"/>
      <c r="X3" s="33">
        <f>SUM(X4:X20)</f>
        <v>2</v>
      </c>
      <c r="Y3" s="33"/>
      <c r="Z3" s="33">
        <f>SUM(Z4:Z20)</f>
        <v>1</v>
      </c>
      <c r="AA3" s="33"/>
    </row>
    <row r="4" spans="1:27" hidden="1" x14ac:dyDescent="0.3">
      <c r="A4" s="160" t="s">
        <v>1</v>
      </c>
      <c r="B4" s="161">
        <f>SUM(D4+F4+H4+J4+L4+N4+P4+R4+T4+V4+X4+Z4)</f>
        <v>0</v>
      </c>
      <c r="C4" s="41">
        <f t="shared" ref="C4:C16" si="0">B4/$B$3</f>
        <v>0</v>
      </c>
      <c r="D4" s="18"/>
      <c r="E4" s="23" t="e">
        <f>D4/$D$3</f>
        <v>#DIV/0!</v>
      </c>
      <c r="F4" s="159"/>
      <c r="G4" s="35" t="e">
        <f>F4/$F$3</f>
        <v>#DIV/0!</v>
      </c>
      <c r="H4" s="159"/>
      <c r="I4" s="35" t="e">
        <f>H4/$H$3</f>
        <v>#DIV/0!</v>
      </c>
      <c r="J4" s="159"/>
      <c r="K4" s="35" t="e">
        <f>J4/$J$3</f>
        <v>#DIV/0!</v>
      </c>
      <c r="L4" s="159"/>
      <c r="M4" s="35" t="e">
        <f>L4/$L$3</f>
        <v>#DIV/0!</v>
      </c>
      <c r="N4" s="159"/>
      <c r="O4" s="35" t="e">
        <f>N4/$N$3</f>
        <v>#DIV/0!</v>
      </c>
      <c r="P4" s="159"/>
      <c r="Q4" s="35" t="e">
        <f>P4/$P$3</f>
        <v>#DIV/0!</v>
      </c>
      <c r="R4" s="159"/>
      <c r="S4" s="35" t="e">
        <f>R4/$R$3</f>
        <v>#DIV/0!</v>
      </c>
      <c r="T4" s="159"/>
      <c r="U4" s="35" t="e">
        <f>T4/$T$3</f>
        <v>#DIV/0!</v>
      </c>
      <c r="V4" s="159">
        <v>0</v>
      </c>
      <c r="W4" s="35" t="e">
        <f>V4/$V$3</f>
        <v>#DIV/0!</v>
      </c>
      <c r="X4" s="159">
        <v>0</v>
      </c>
      <c r="Y4" s="35">
        <f>X4/$X$3</f>
        <v>0</v>
      </c>
      <c r="Z4" s="159">
        <v>0</v>
      </c>
      <c r="AA4" s="35">
        <f>Z4/$Z$3</f>
        <v>0</v>
      </c>
    </row>
    <row r="5" spans="1:27" hidden="1" x14ac:dyDescent="0.3">
      <c r="A5" s="160" t="s">
        <v>2</v>
      </c>
      <c r="B5" s="161">
        <f t="shared" ref="B5:B18" si="1">SUM(D5+F5+H5+J5+L5+N5+P5+R5+T5+V5+X5+Z5)</f>
        <v>0</v>
      </c>
      <c r="C5" s="41">
        <f t="shared" si="0"/>
        <v>0</v>
      </c>
      <c r="D5" s="18"/>
      <c r="E5" s="23" t="e">
        <f t="shared" ref="E5:E16" si="2">D5/$D$3</f>
        <v>#DIV/0!</v>
      </c>
      <c r="F5" s="159"/>
      <c r="G5" s="35" t="e">
        <f t="shared" ref="G5:G20" si="3">F5/$F$3</f>
        <v>#DIV/0!</v>
      </c>
      <c r="H5" s="159"/>
      <c r="I5" s="35" t="e">
        <f t="shared" ref="I5:I20" si="4">H5/$H$3</f>
        <v>#DIV/0!</v>
      </c>
      <c r="J5" s="159"/>
      <c r="K5" s="35" t="e">
        <f t="shared" ref="K5:K20" si="5">J5/$J$3</f>
        <v>#DIV/0!</v>
      </c>
      <c r="L5" s="159"/>
      <c r="M5" s="35" t="e">
        <f t="shared" ref="M5:M20" si="6">L5/$L$3</f>
        <v>#DIV/0!</v>
      </c>
      <c r="N5" s="159"/>
      <c r="O5" s="35" t="e">
        <f t="shared" ref="O5:O20" si="7">N5/$N$3</f>
        <v>#DIV/0!</v>
      </c>
      <c r="P5" s="159"/>
      <c r="Q5" s="35" t="e">
        <f t="shared" ref="Q5:Q16" si="8">P5/$P$3</f>
        <v>#DIV/0!</v>
      </c>
      <c r="R5" s="159"/>
      <c r="S5" s="35" t="e">
        <f t="shared" ref="S5:S20" si="9">R5/$R$3</f>
        <v>#DIV/0!</v>
      </c>
      <c r="T5" s="159"/>
      <c r="U5" s="35" t="e">
        <f t="shared" ref="U5:U20" si="10">T5/$T$3</f>
        <v>#DIV/0!</v>
      </c>
      <c r="V5" s="159">
        <v>0</v>
      </c>
      <c r="W5" s="35" t="e">
        <f t="shared" ref="W5:W20" si="11">V5/$V$3</f>
        <v>#DIV/0!</v>
      </c>
      <c r="X5" s="159">
        <v>0</v>
      </c>
      <c r="Y5" s="35">
        <f t="shared" ref="Y5:Y20" si="12">X5/$X$3</f>
        <v>0</v>
      </c>
      <c r="Z5" s="159">
        <v>0</v>
      </c>
      <c r="AA5" s="35">
        <f t="shared" ref="AA5:AA20" si="13">Z5/$Z$3</f>
        <v>0</v>
      </c>
    </row>
    <row r="6" spans="1:27" hidden="1" x14ac:dyDescent="0.3">
      <c r="A6" s="160" t="s">
        <v>3</v>
      </c>
      <c r="B6" s="161">
        <f t="shared" si="1"/>
        <v>0</v>
      </c>
      <c r="C6" s="41">
        <f t="shared" si="0"/>
        <v>0</v>
      </c>
      <c r="D6" s="18"/>
      <c r="E6" s="23" t="e">
        <f t="shared" si="2"/>
        <v>#DIV/0!</v>
      </c>
      <c r="F6" s="159"/>
      <c r="G6" s="35" t="e">
        <f t="shared" si="3"/>
        <v>#DIV/0!</v>
      </c>
      <c r="H6" s="159"/>
      <c r="I6" s="35" t="e">
        <f t="shared" si="4"/>
        <v>#DIV/0!</v>
      </c>
      <c r="J6" s="159"/>
      <c r="K6" s="35" t="e">
        <f t="shared" si="5"/>
        <v>#DIV/0!</v>
      </c>
      <c r="L6" s="159"/>
      <c r="M6" s="35" t="e">
        <f t="shared" si="6"/>
        <v>#DIV/0!</v>
      </c>
      <c r="N6" s="159"/>
      <c r="O6" s="35" t="e">
        <f t="shared" si="7"/>
        <v>#DIV/0!</v>
      </c>
      <c r="P6" s="159"/>
      <c r="Q6" s="35" t="e">
        <f t="shared" si="8"/>
        <v>#DIV/0!</v>
      </c>
      <c r="R6" s="159"/>
      <c r="S6" s="35" t="e">
        <f t="shared" si="9"/>
        <v>#DIV/0!</v>
      </c>
      <c r="T6" s="159"/>
      <c r="U6" s="35" t="e">
        <f t="shared" si="10"/>
        <v>#DIV/0!</v>
      </c>
      <c r="V6" s="159">
        <v>0</v>
      </c>
      <c r="W6" s="35" t="e">
        <f t="shared" si="11"/>
        <v>#DIV/0!</v>
      </c>
      <c r="X6" s="159">
        <v>0</v>
      </c>
      <c r="Y6" s="35">
        <f t="shared" si="12"/>
        <v>0</v>
      </c>
      <c r="Z6" s="159">
        <v>0</v>
      </c>
      <c r="AA6" s="35">
        <f t="shared" si="13"/>
        <v>0</v>
      </c>
    </row>
    <row r="7" spans="1:27" x14ac:dyDescent="0.3">
      <c r="A7" s="160" t="s">
        <v>4</v>
      </c>
      <c r="B7" s="161">
        <f t="shared" si="1"/>
        <v>1</v>
      </c>
      <c r="C7" s="41">
        <f t="shared" si="0"/>
        <v>0.33333333333333331</v>
      </c>
      <c r="D7" s="18"/>
      <c r="E7" s="23" t="e">
        <f t="shared" si="2"/>
        <v>#DIV/0!</v>
      </c>
      <c r="F7" s="159"/>
      <c r="G7" s="35" t="e">
        <f t="shared" si="3"/>
        <v>#DIV/0!</v>
      </c>
      <c r="H7" s="159"/>
      <c r="I7" s="35" t="e">
        <f t="shared" si="4"/>
        <v>#DIV/0!</v>
      </c>
      <c r="J7" s="159"/>
      <c r="K7" s="35" t="e">
        <f t="shared" si="5"/>
        <v>#DIV/0!</v>
      </c>
      <c r="L7" s="159"/>
      <c r="M7" s="35" t="e">
        <f t="shared" si="6"/>
        <v>#DIV/0!</v>
      </c>
      <c r="N7" s="159"/>
      <c r="O7" s="35" t="e">
        <f t="shared" si="7"/>
        <v>#DIV/0!</v>
      </c>
      <c r="P7" s="159"/>
      <c r="Q7" s="35" t="e">
        <f t="shared" si="8"/>
        <v>#DIV/0!</v>
      </c>
      <c r="R7" s="159"/>
      <c r="S7" s="35" t="e">
        <f t="shared" si="9"/>
        <v>#DIV/0!</v>
      </c>
      <c r="T7" s="159"/>
      <c r="U7" s="35" t="e">
        <f t="shared" si="10"/>
        <v>#DIV/0!</v>
      </c>
      <c r="V7" s="159">
        <v>0</v>
      </c>
      <c r="W7" s="35" t="e">
        <f t="shared" si="11"/>
        <v>#DIV/0!</v>
      </c>
      <c r="X7" s="159">
        <v>0</v>
      </c>
      <c r="Y7" s="35">
        <f t="shared" si="12"/>
        <v>0</v>
      </c>
      <c r="Z7" s="159">
        <v>1</v>
      </c>
      <c r="AA7" s="35">
        <f t="shared" si="13"/>
        <v>1</v>
      </c>
    </row>
    <row r="8" spans="1:27" hidden="1" x14ac:dyDescent="0.3">
      <c r="A8" s="160" t="s">
        <v>5</v>
      </c>
      <c r="B8" s="161">
        <f t="shared" si="1"/>
        <v>0</v>
      </c>
      <c r="C8" s="41">
        <f t="shared" si="0"/>
        <v>0</v>
      </c>
      <c r="D8" s="18"/>
      <c r="E8" s="23" t="e">
        <f t="shared" si="2"/>
        <v>#DIV/0!</v>
      </c>
      <c r="F8" s="159"/>
      <c r="G8" s="35" t="e">
        <f t="shared" si="3"/>
        <v>#DIV/0!</v>
      </c>
      <c r="H8" s="159"/>
      <c r="I8" s="35" t="e">
        <f t="shared" si="4"/>
        <v>#DIV/0!</v>
      </c>
      <c r="J8" s="159"/>
      <c r="K8" s="35" t="e">
        <f t="shared" si="5"/>
        <v>#DIV/0!</v>
      </c>
      <c r="L8" s="159"/>
      <c r="M8" s="35" t="e">
        <f t="shared" si="6"/>
        <v>#DIV/0!</v>
      </c>
      <c r="N8" s="159"/>
      <c r="O8" s="35" t="e">
        <f t="shared" si="7"/>
        <v>#DIV/0!</v>
      </c>
      <c r="P8" s="159"/>
      <c r="Q8" s="35" t="e">
        <f t="shared" si="8"/>
        <v>#DIV/0!</v>
      </c>
      <c r="R8" s="159"/>
      <c r="S8" s="35" t="e">
        <f t="shared" si="9"/>
        <v>#DIV/0!</v>
      </c>
      <c r="T8" s="159"/>
      <c r="U8" s="35" t="e">
        <f t="shared" si="10"/>
        <v>#DIV/0!</v>
      </c>
      <c r="V8" s="159">
        <v>0</v>
      </c>
      <c r="W8" s="35" t="e">
        <f t="shared" si="11"/>
        <v>#DIV/0!</v>
      </c>
      <c r="X8" s="159">
        <v>0</v>
      </c>
      <c r="Y8" s="35">
        <f t="shared" si="12"/>
        <v>0</v>
      </c>
      <c r="Z8" s="159">
        <v>0</v>
      </c>
      <c r="AA8" s="35">
        <f t="shared" si="13"/>
        <v>0</v>
      </c>
    </row>
    <row r="9" spans="1:27" hidden="1" x14ac:dyDescent="0.3">
      <c r="A9" s="160" t="s">
        <v>6</v>
      </c>
      <c r="B9" s="161">
        <f t="shared" si="1"/>
        <v>0</v>
      </c>
      <c r="C9" s="41">
        <f t="shared" si="0"/>
        <v>0</v>
      </c>
      <c r="D9" s="18"/>
      <c r="E9" s="23" t="e">
        <f t="shared" si="2"/>
        <v>#DIV/0!</v>
      </c>
      <c r="F9" s="159"/>
      <c r="G9" s="35" t="e">
        <f t="shared" si="3"/>
        <v>#DIV/0!</v>
      </c>
      <c r="H9" s="159"/>
      <c r="I9" s="35" t="e">
        <f t="shared" si="4"/>
        <v>#DIV/0!</v>
      </c>
      <c r="J9" s="159"/>
      <c r="K9" s="35" t="e">
        <f t="shared" si="5"/>
        <v>#DIV/0!</v>
      </c>
      <c r="L9" s="159"/>
      <c r="M9" s="35" t="e">
        <f t="shared" si="6"/>
        <v>#DIV/0!</v>
      </c>
      <c r="N9" s="159"/>
      <c r="O9" s="35" t="e">
        <f t="shared" si="7"/>
        <v>#DIV/0!</v>
      </c>
      <c r="P9" s="159"/>
      <c r="Q9" s="35" t="e">
        <f t="shared" si="8"/>
        <v>#DIV/0!</v>
      </c>
      <c r="R9" s="159"/>
      <c r="S9" s="35" t="e">
        <f t="shared" si="9"/>
        <v>#DIV/0!</v>
      </c>
      <c r="T9" s="159"/>
      <c r="U9" s="35" t="e">
        <f t="shared" si="10"/>
        <v>#DIV/0!</v>
      </c>
      <c r="V9" s="159">
        <v>0</v>
      </c>
      <c r="W9" s="35" t="e">
        <f t="shared" si="11"/>
        <v>#DIV/0!</v>
      </c>
      <c r="X9" s="159">
        <v>0</v>
      </c>
      <c r="Y9" s="35">
        <f t="shared" si="12"/>
        <v>0</v>
      </c>
      <c r="Z9" s="159">
        <v>0</v>
      </c>
      <c r="AA9" s="35">
        <f t="shared" si="13"/>
        <v>0</v>
      </c>
    </row>
    <row r="10" spans="1:27" hidden="1" x14ac:dyDescent="0.3">
      <c r="A10" s="160" t="s">
        <v>7</v>
      </c>
      <c r="B10" s="161">
        <f t="shared" si="1"/>
        <v>0</v>
      </c>
      <c r="C10" s="41">
        <f t="shared" si="0"/>
        <v>0</v>
      </c>
      <c r="D10" s="18"/>
      <c r="E10" s="23" t="e">
        <f t="shared" si="2"/>
        <v>#DIV/0!</v>
      </c>
      <c r="F10" s="159"/>
      <c r="G10" s="35" t="e">
        <f t="shared" si="3"/>
        <v>#DIV/0!</v>
      </c>
      <c r="H10" s="159"/>
      <c r="I10" s="35" t="e">
        <f t="shared" si="4"/>
        <v>#DIV/0!</v>
      </c>
      <c r="J10" s="159"/>
      <c r="K10" s="35" t="e">
        <f t="shared" si="5"/>
        <v>#DIV/0!</v>
      </c>
      <c r="L10" s="159"/>
      <c r="M10" s="35" t="e">
        <f t="shared" si="6"/>
        <v>#DIV/0!</v>
      </c>
      <c r="N10" s="159"/>
      <c r="O10" s="35" t="e">
        <f t="shared" si="7"/>
        <v>#DIV/0!</v>
      </c>
      <c r="P10" s="159"/>
      <c r="Q10" s="35" t="e">
        <f t="shared" si="8"/>
        <v>#DIV/0!</v>
      </c>
      <c r="R10" s="159"/>
      <c r="S10" s="35" t="e">
        <f t="shared" si="9"/>
        <v>#DIV/0!</v>
      </c>
      <c r="T10" s="159"/>
      <c r="U10" s="35" t="e">
        <f t="shared" si="10"/>
        <v>#DIV/0!</v>
      </c>
      <c r="V10" s="159">
        <v>0</v>
      </c>
      <c r="W10" s="35" t="e">
        <f t="shared" si="11"/>
        <v>#DIV/0!</v>
      </c>
      <c r="X10" s="159">
        <v>0</v>
      </c>
      <c r="Y10" s="35">
        <f t="shared" si="12"/>
        <v>0</v>
      </c>
      <c r="Z10" s="159">
        <v>0</v>
      </c>
      <c r="AA10" s="35">
        <f t="shared" si="13"/>
        <v>0</v>
      </c>
    </row>
    <row r="11" spans="1:27" hidden="1" x14ac:dyDescent="0.3">
      <c r="A11" s="160" t="s">
        <v>8</v>
      </c>
      <c r="B11" s="161">
        <f t="shared" si="1"/>
        <v>0</v>
      </c>
      <c r="C11" s="41">
        <f t="shared" si="0"/>
        <v>0</v>
      </c>
      <c r="D11" s="18"/>
      <c r="E11" s="23" t="e">
        <f t="shared" si="2"/>
        <v>#DIV/0!</v>
      </c>
      <c r="F11" s="159"/>
      <c r="G11" s="35" t="e">
        <f t="shared" si="3"/>
        <v>#DIV/0!</v>
      </c>
      <c r="H11" s="159"/>
      <c r="I11" s="35" t="e">
        <f t="shared" si="4"/>
        <v>#DIV/0!</v>
      </c>
      <c r="J11" s="159"/>
      <c r="K11" s="35" t="e">
        <f t="shared" si="5"/>
        <v>#DIV/0!</v>
      </c>
      <c r="L11" s="159"/>
      <c r="M11" s="35" t="e">
        <f t="shared" si="6"/>
        <v>#DIV/0!</v>
      </c>
      <c r="N11" s="159"/>
      <c r="O11" s="35" t="e">
        <f t="shared" si="7"/>
        <v>#DIV/0!</v>
      </c>
      <c r="P11" s="159"/>
      <c r="Q11" s="35" t="e">
        <f t="shared" si="8"/>
        <v>#DIV/0!</v>
      </c>
      <c r="R11" s="159"/>
      <c r="S11" s="35" t="e">
        <f t="shared" si="9"/>
        <v>#DIV/0!</v>
      </c>
      <c r="T11" s="159"/>
      <c r="U11" s="35" t="e">
        <f t="shared" si="10"/>
        <v>#DIV/0!</v>
      </c>
      <c r="V11" s="159">
        <v>0</v>
      </c>
      <c r="W11" s="35" t="e">
        <f t="shared" si="11"/>
        <v>#DIV/0!</v>
      </c>
      <c r="X11" s="159">
        <v>0</v>
      </c>
      <c r="Y11" s="35">
        <f t="shared" si="12"/>
        <v>0</v>
      </c>
      <c r="Z11" s="159">
        <v>0</v>
      </c>
      <c r="AA11" s="35">
        <f t="shared" si="13"/>
        <v>0</v>
      </c>
    </row>
    <row r="12" spans="1:27" hidden="1" x14ac:dyDescent="0.3">
      <c r="A12" s="36" t="s">
        <v>166</v>
      </c>
      <c r="B12" s="161">
        <f t="shared" si="1"/>
        <v>0</v>
      </c>
      <c r="C12" s="41">
        <f t="shared" si="0"/>
        <v>0</v>
      </c>
      <c r="D12" s="18"/>
      <c r="E12" s="23" t="e">
        <f t="shared" si="2"/>
        <v>#DIV/0!</v>
      </c>
      <c r="F12" s="159"/>
      <c r="G12" s="35" t="e">
        <f t="shared" si="3"/>
        <v>#DIV/0!</v>
      </c>
      <c r="H12" s="159"/>
      <c r="I12" s="35" t="e">
        <f t="shared" si="4"/>
        <v>#DIV/0!</v>
      </c>
      <c r="J12" s="159"/>
      <c r="K12" s="35" t="e">
        <f t="shared" si="5"/>
        <v>#DIV/0!</v>
      </c>
      <c r="L12" s="159"/>
      <c r="M12" s="35" t="e">
        <f t="shared" si="6"/>
        <v>#DIV/0!</v>
      </c>
      <c r="N12" s="159"/>
      <c r="O12" s="35" t="e">
        <f t="shared" si="7"/>
        <v>#DIV/0!</v>
      </c>
      <c r="P12" s="159"/>
      <c r="Q12" s="35" t="e">
        <f t="shared" si="8"/>
        <v>#DIV/0!</v>
      </c>
      <c r="R12" s="159"/>
      <c r="S12" s="35" t="e">
        <f t="shared" si="9"/>
        <v>#DIV/0!</v>
      </c>
      <c r="T12" s="159"/>
      <c r="U12" s="35" t="e">
        <f t="shared" si="10"/>
        <v>#DIV/0!</v>
      </c>
      <c r="V12" s="159">
        <v>0</v>
      </c>
      <c r="W12" s="35" t="e">
        <f t="shared" si="11"/>
        <v>#DIV/0!</v>
      </c>
      <c r="X12" s="159">
        <v>0</v>
      </c>
      <c r="Y12" s="35">
        <f t="shared" si="12"/>
        <v>0</v>
      </c>
      <c r="Z12" s="159">
        <v>0</v>
      </c>
      <c r="AA12" s="35">
        <f t="shared" si="13"/>
        <v>0</v>
      </c>
    </row>
    <row r="13" spans="1:27" hidden="1" x14ac:dyDescent="0.3">
      <c r="A13" s="36" t="s">
        <v>25</v>
      </c>
      <c r="B13" s="161">
        <f t="shared" si="1"/>
        <v>0</v>
      </c>
      <c r="C13" s="41">
        <f t="shared" si="0"/>
        <v>0</v>
      </c>
      <c r="D13" s="18"/>
      <c r="E13" s="23" t="e">
        <f t="shared" si="2"/>
        <v>#DIV/0!</v>
      </c>
      <c r="F13" s="159"/>
      <c r="G13" s="35" t="e">
        <f t="shared" si="3"/>
        <v>#DIV/0!</v>
      </c>
      <c r="H13" s="159"/>
      <c r="I13" s="35" t="e">
        <f t="shared" si="4"/>
        <v>#DIV/0!</v>
      </c>
      <c r="J13" s="159"/>
      <c r="K13" s="35" t="e">
        <f t="shared" si="5"/>
        <v>#DIV/0!</v>
      </c>
      <c r="L13" s="159"/>
      <c r="M13" s="35" t="e">
        <f t="shared" si="6"/>
        <v>#DIV/0!</v>
      </c>
      <c r="N13" s="159"/>
      <c r="O13" s="35" t="e">
        <f t="shared" si="7"/>
        <v>#DIV/0!</v>
      </c>
      <c r="P13" s="159"/>
      <c r="Q13" s="35" t="e">
        <f t="shared" si="8"/>
        <v>#DIV/0!</v>
      </c>
      <c r="R13" s="159"/>
      <c r="S13" s="35" t="e">
        <f t="shared" si="9"/>
        <v>#DIV/0!</v>
      </c>
      <c r="T13" s="159"/>
      <c r="U13" s="35" t="e">
        <f t="shared" si="10"/>
        <v>#DIV/0!</v>
      </c>
      <c r="V13" s="159">
        <v>0</v>
      </c>
      <c r="W13" s="35" t="e">
        <f t="shared" si="11"/>
        <v>#DIV/0!</v>
      </c>
      <c r="X13" s="159">
        <v>0</v>
      </c>
      <c r="Y13" s="35">
        <f t="shared" si="12"/>
        <v>0</v>
      </c>
      <c r="Z13" s="159">
        <v>0</v>
      </c>
      <c r="AA13" s="35">
        <f t="shared" si="13"/>
        <v>0</v>
      </c>
    </row>
    <row r="14" spans="1:27" x14ac:dyDescent="0.3">
      <c r="A14" s="36" t="s">
        <v>167</v>
      </c>
      <c r="B14" s="161">
        <f t="shared" si="1"/>
        <v>1</v>
      </c>
      <c r="C14" s="41">
        <f t="shared" si="0"/>
        <v>0.33333333333333331</v>
      </c>
      <c r="D14" s="18"/>
      <c r="E14" s="23" t="e">
        <f t="shared" si="2"/>
        <v>#DIV/0!</v>
      </c>
      <c r="F14" s="159"/>
      <c r="G14" s="35" t="e">
        <f t="shared" si="3"/>
        <v>#DIV/0!</v>
      </c>
      <c r="H14" s="159"/>
      <c r="I14" s="35" t="e">
        <f t="shared" si="4"/>
        <v>#DIV/0!</v>
      </c>
      <c r="J14" s="159"/>
      <c r="K14" s="35" t="e">
        <f t="shared" si="5"/>
        <v>#DIV/0!</v>
      </c>
      <c r="L14" s="159"/>
      <c r="M14" s="35" t="e">
        <f t="shared" si="6"/>
        <v>#DIV/0!</v>
      </c>
      <c r="N14" s="159"/>
      <c r="O14" s="35" t="e">
        <f t="shared" si="7"/>
        <v>#DIV/0!</v>
      </c>
      <c r="P14" s="159"/>
      <c r="Q14" s="35" t="e">
        <f t="shared" si="8"/>
        <v>#DIV/0!</v>
      </c>
      <c r="R14" s="159"/>
      <c r="S14" s="35" t="e">
        <f t="shared" si="9"/>
        <v>#DIV/0!</v>
      </c>
      <c r="T14" s="159"/>
      <c r="U14" s="35" t="e">
        <f t="shared" si="10"/>
        <v>#DIV/0!</v>
      </c>
      <c r="V14" s="159">
        <v>0</v>
      </c>
      <c r="W14" s="35" t="e">
        <f t="shared" si="11"/>
        <v>#DIV/0!</v>
      </c>
      <c r="X14" s="159">
        <v>1</v>
      </c>
      <c r="Y14" s="35">
        <f t="shared" si="12"/>
        <v>0.5</v>
      </c>
      <c r="Z14" s="159">
        <v>0</v>
      </c>
      <c r="AA14" s="35">
        <f t="shared" si="13"/>
        <v>0</v>
      </c>
    </row>
    <row r="15" spans="1:27" hidden="1" x14ac:dyDescent="0.3">
      <c r="A15" s="36" t="s">
        <v>168</v>
      </c>
      <c r="B15" s="161">
        <f>SUM(D15+F15+H15+J15+L15+N15+P15+R15+T15+V15+X15+Z15)</f>
        <v>0</v>
      </c>
      <c r="C15" s="41">
        <f t="shared" si="0"/>
        <v>0</v>
      </c>
      <c r="D15" s="18"/>
      <c r="E15" s="23" t="e">
        <f t="shared" si="2"/>
        <v>#DIV/0!</v>
      </c>
      <c r="F15" s="159"/>
      <c r="G15" s="35" t="e">
        <f t="shared" si="3"/>
        <v>#DIV/0!</v>
      </c>
      <c r="H15" s="159"/>
      <c r="I15" s="35" t="e">
        <f t="shared" si="4"/>
        <v>#DIV/0!</v>
      </c>
      <c r="J15" s="159"/>
      <c r="K15" s="35" t="e">
        <f t="shared" si="5"/>
        <v>#DIV/0!</v>
      </c>
      <c r="L15" s="159"/>
      <c r="M15" s="35" t="e">
        <f t="shared" si="6"/>
        <v>#DIV/0!</v>
      </c>
      <c r="N15" s="159"/>
      <c r="O15" s="35" t="e">
        <f t="shared" si="7"/>
        <v>#DIV/0!</v>
      </c>
      <c r="P15" s="159"/>
      <c r="Q15" s="35" t="e">
        <f t="shared" si="8"/>
        <v>#DIV/0!</v>
      </c>
      <c r="R15" s="159"/>
      <c r="S15" s="35" t="e">
        <f t="shared" si="9"/>
        <v>#DIV/0!</v>
      </c>
      <c r="T15" s="159"/>
      <c r="U15" s="35" t="e">
        <f t="shared" si="10"/>
        <v>#DIV/0!</v>
      </c>
      <c r="V15" s="159">
        <v>0</v>
      </c>
      <c r="W15" s="35" t="e">
        <f t="shared" si="11"/>
        <v>#DIV/0!</v>
      </c>
      <c r="X15" s="159">
        <v>0</v>
      </c>
      <c r="Y15" s="35">
        <f t="shared" si="12"/>
        <v>0</v>
      </c>
      <c r="Z15" s="159">
        <v>0</v>
      </c>
      <c r="AA15" s="35">
        <f t="shared" si="13"/>
        <v>0</v>
      </c>
    </row>
    <row r="16" spans="1:27" hidden="1" x14ac:dyDescent="0.3">
      <c r="A16" s="36" t="s">
        <v>169</v>
      </c>
      <c r="B16" s="161">
        <f t="shared" si="1"/>
        <v>0</v>
      </c>
      <c r="C16" s="41">
        <f t="shared" si="0"/>
        <v>0</v>
      </c>
      <c r="D16" s="18"/>
      <c r="E16" s="23" t="e">
        <f t="shared" si="2"/>
        <v>#DIV/0!</v>
      </c>
      <c r="F16" s="159"/>
      <c r="G16" s="35" t="e">
        <f t="shared" si="3"/>
        <v>#DIV/0!</v>
      </c>
      <c r="H16" s="159"/>
      <c r="I16" s="35" t="e">
        <f t="shared" si="4"/>
        <v>#DIV/0!</v>
      </c>
      <c r="J16" s="159"/>
      <c r="K16" s="35" t="e">
        <f t="shared" si="5"/>
        <v>#DIV/0!</v>
      </c>
      <c r="L16" s="159"/>
      <c r="M16" s="35" t="e">
        <f t="shared" si="6"/>
        <v>#DIV/0!</v>
      </c>
      <c r="N16" s="159"/>
      <c r="O16" s="35" t="e">
        <f t="shared" si="7"/>
        <v>#DIV/0!</v>
      </c>
      <c r="P16" s="159"/>
      <c r="Q16" s="35" t="e">
        <f t="shared" si="8"/>
        <v>#DIV/0!</v>
      </c>
      <c r="R16" s="159"/>
      <c r="S16" s="35" t="e">
        <f t="shared" si="9"/>
        <v>#DIV/0!</v>
      </c>
      <c r="T16" s="159"/>
      <c r="U16" s="35" t="e">
        <f t="shared" si="10"/>
        <v>#DIV/0!</v>
      </c>
      <c r="V16" s="159">
        <v>0</v>
      </c>
      <c r="W16" s="35" t="e">
        <f t="shared" si="11"/>
        <v>#DIV/0!</v>
      </c>
      <c r="X16" s="159">
        <v>0</v>
      </c>
      <c r="Y16" s="35">
        <f t="shared" si="12"/>
        <v>0</v>
      </c>
      <c r="Z16" s="159">
        <v>0</v>
      </c>
      <c r="AA16" s="35">
        <f t="shared" si="13"/>
        <v>0</v>
      </c>
    </row>
    <row r="17" spans="1:27" hidden="1" x14ac:dyDescent="0.3">
      <c r="A17" s="36" t="s">
        <v>170</v>
      </c>
      <c r="B17" s="161">
        <f t="shared" si="1"/>
        <v>0</v>
      </c>
      <c r="C17" s="41">
        <f>B22/$B$3</f>
        <v>0</v>
      </c>
      <c r="D17" s="18"/>
      <c r="E17" s="23" t="e">
        <f>D17/$D$3</f>
        <v>#DIV/0!</v>
      </c>
      <c r="F17" s="159"/>
      <c r="G17" s="35" t="e">
        <f t="shared" si="3"/>
        <v>#DIV/0!</v>
      </c>
      <c r="H17" s="159"/>
      <c r="I17" s="35" t="e">
        <f t="shared" si="4"/>
        <v>#DIV/0!</v>
      </c>
      <c r="J17" s="159"/>
      <c r="K17" s="35" t="e">
        <f t="shared" si="5"/>
        <v>#DIV/0!</v>
      </c>
      <c r="L17" s="159"/>
      <c r="M17" s="35" t="e">
        <f t="shared" si="6"/>
        <v>#DIV/0!</v>
      </c>
      <c r="N17" s="159"/>
      <c r="O17" s="35" t="e">
        <f t="shared" si="7"/>
        <v>#DIV/0!</v>
      </c>
      <c r="P17" s="159"/>
      <c r="Q17" s="35" t="e">
        <f>P17/$P$3</f>
        <v>#DIV/0!</v>
      </c>
      <c r="R17" s="159"/>
      <c r="S17" s="35" t="e">
        <f t="shared" si="9"/>
        <v>#DIV/0!</v>
      </c>
      <c r="T17" s="159"/>
      <c r="U17" s="35" t="e">
        <f t="shared" si="10"/>
        <v>#DIV/0!</v>
      </c>
      <c r="V17" s="159">
        <v>0</v>
      </c>
      <c r="W17" s="35" t="e">
        <f t="shared" si="11"/>
        <v>#DIV/0!</v>
      </c>
      <c r="X17" s="159">
        <v>0</v>
      </c>
      <c r="Y17" s="35">
        <f t="shared" si="12"/>
        <v>0</v>
      </c>
      <c r="Z17" s="159">
        <v>0</v>
      </c>
      <c r="AA17" s="35">
        <f t="shared" si="13"/>
        <v>0</v>
      </c>
    </row>
    <row r="18" spans="1:27" hidden="1" x14ac:dyDescent="0.3">
      <c r="A18" s="36" t="s">
        <v>171</v>
      </c>
      <c r="B18" s="161">
        <f t="shared" si="1"/>
        <v>0</v>
      </c>
      <c r="C18" s="41">
        <f t="shared" ref="C18" si="14">B18/$B$3</f>
        <v>0</v>
      </c>
      <c r="D18" s="18"/>
      <c r="E18" s="23" t="e">
        <f t="shared" ref="E18" si="15">D18/$D$3</f>
        <v>#DIV/0!</v>
      </c>
      <c r="F18" s="159"/>
      <c r="G18" s="35" t="e">
        <f t="shared" si="3"/>
        <v>#DIV/0!</v>
      </c>
      <c r="H18" s="159"/>
      <c r="I18" s="35" t="e">
        <f t="shared" si="4"/>
        <v>#DIV/0!</v>
      </c>
      <c r="J18" s="159"/>
      <c r="K18" s="35" t="e">
        <f t="shared" si="5"/>
        <v>#DIV/0!</v>
      </c>
      <c r="L18" s="159"/>
      <c r="M18" s="35" t="e">
        <f t="shared" si="6"/>
        <v>#DIV/0!</v>
      </c>
      <c r="N18" s="159"/>
      <c r="O18" s="35" t="e">
        <f t="shared" si="7"/>
        <v>#DIV/0!</v>
      </c>
      <c r="P18" s="159"/>
      <c r="Q18" s="35" t="e">
        <f t="shared" ref="Q18" si="16">P18/$P$3</f>
        <v>#DIV/0!</v>
      </c>
      <c r="R18" s="159"/>
      <c r="S18" s="35" t="e">
        <f t="shared" si="9"/>
        <v>#DIV/0!</v>
      </c>
      <c r="T18" s="159"/>
      <c r="U18" s="35" t="e">
        <f t="shared" si="10"/>
        <v>#DIV/0!</v>
      </c>
      <c r="V18" s="159">
        <v>0</v>
      </c>
      <c r="W18" s="35" t="e">
        <f t="shared" si="11"/>
        <v>#DIV/0!</v>
      </c>
      <c r="X18" s="159">
        <v>0</v>
      </c>
      <c r="Y18" s="35">
        <f t="shared" si="12"/>
        <v>0</v>
      </c>
      <c r="Z18" s="159">
        <v>0</v>
      </c>
      <c r="AA18" s="35">
        <f t="shared" si="13"/>
        <v>0</v>
      </c>
    </row>
    <row r="19" spans="1:27" hidden="1" x14ac:dyDescent="0.3">
      <c r="A19" s="36" t="s">
        <v>172</v>
      </c>
      <c r="B19" s="161">
        <f>SUM(D19+F19+H19+J19+L19+N19+P19+R19+T19+V19+X19+Z19)</f>
        <v>0</v>
      </c>
      <c r="C19" s="41">
        <f>B24/$B$3</f>
        <v>0</v>
      </c>
      <c r="D19" s="18"/>
      <c r="E19" s="23" t="e">
        <f>D19/$D$3</f>
        <v>#DIV/0!</v>
      </c>
      <c r="F19" s="159"/>
      <c r="G19" s="35" t="e">
        <f t="shared" si="3"/>
        <v>#DIV/0!</v>
      </c>
      <c r="H19" s="159"/>
      <c r="I19" s="35" t="e">
        <f t="shared" si="4"/>
        <v>#DIV/0!</v>
      </c>
      <c r="J19" s="159"/>
      <c r="K19" s="35" t="e">
        <f t="shared" si="5"/>
        <v>#DIV/0!</v>
      </c>
      <c r="L19" s="159"/>
      <c r="M19" s="35" t="e">
        <f t="shared" si="6"/>
        <v>#DIV/0!</v>
      </c>
      <c r="N19" s="159"/>
      <c r="O19" s="35" t="e">
        <f t="shared" si="7"/>
        <v>#DIV/0!</v>
      </c>
      <c r="P19" s="159"/>
      <c r="Q19" s="35" t="e">
        <f>P19/$P$3</f>
        <v>#DIV/0!</v>
      </c>
      <c r="R19" s="159"/>
      <c r="S19" s="35" t="e">
        <f t="shared" si="9"/>
        <v>#DIV/0!</v>
      </c>
      <c r="T19" s="159"/>
      <c r="U19" s="35" t="e">
        <f t="shared" si="10"/>
        <v>#DIV/0!</v>
      </c>
      <c r="V19" s="159">
        <v>0</v>
      </c>
      <c r="W19" s="35" t="e">
        <f t="shared" si="11"/>
        <v>#DIV/0!</v>
      </c>
      <c r="X19" s="159">
        <v>0</v>
      </c>
      <c r="Y19" s="35">
        <f t="shared" si="12"/>
        <v>0</v>
      </c>
      <c r="Z19" s="159">
        <v>0</v>
      </c>
      <c r="AA19" s="35">
        <f t="shared" si="13"/>
        <v>0</v>
      </c>
    </row>
    <row r="20" spans="1:27" x14ac:dyDescent="0.3">
      <c r="A20" s="171" t="s">
        <v>173</v>
      </c>
      <c r="B20" s="161">
        <f>SUM(D20+F20+H20+J20+L20+N20+P20+R20+T20+V20+X20+Z20)</f>
        <v>1</v>
      </c>
      <c r="C20" s="41">
        <f>B25/$B$3</f>
        <v>0.66666666666666663</v>
      </c>
      <c r="D20" s="18"/>
      <c r="E20" s="23" t="e">
        <f>D20/$D$3</f>
        <v>#DIV/0!</v>
      </c>
      <c r="F20" s="159"/>
      <c r="G20" s="35" t="e">
        <f t="shared" si="3"/>
        <v>#DIV/0!</v>
      </c>
      <c r="H20" s="159"/>
      <c r="I20" s="35" t="e">
        <f t="shared" si="4"/>
        <v>#DIV/0!</v>
      </c>
      <c r="J20" s="159"/>
      <c r="K20" s="35" t="e">
        <f t="shared" si="5"/>
        <v>#DIV/0!</v>
      </c>
      <c r="L20" s="159"/>
      <c r="M20" s="35" t="e">
        <f t="shared" si="6"/>
        <v>#DIV/0!</v>
      </c>
      <c r="N20" s="159"/>
      <c r="O20" s="35" t="e">
        <f t="shared" si="7"/>
        <v>#DIV/0!</v>
      </c>
      <c r="P20" s="159"/>
      <c r="Q20" s="35" t="e">
        <f>P20/$P$3</f>
        <v>#DIV/0!</v>
      </c>
      <c r="R20" s="159"/>
      <c r="S20" s="35" t="e">
        <f t="shared" si="9"/>
        <v>#DIV/0!</v>
      </c>
      <c r="T20" s="159"/>
      <c r="U20" s="35" t="e">
        <f t="shared" si="10"/>
        <v>#DIV/0!</v>
      </c>
      <c r="V20" s="159">
        <v>0</v>
      </c>
      <c r="W20" s="35" t="e">
        <f t="shared" si="11"/>
        <v>#DIV/0!</v>
      </c>
      <c r="X20" s="159">
        <v>1</v>
      </c>
      <c r="Y20" s="35">
        <f t="shared" si="12"/>
        <v>0.5</v>
      </c>
      <c r="Z20" s="159">
        <v>0</v>
      </c>
      <c r="AA20" s="35">
        <f t="shared" si="13"/>
        <v>0</v>
      </c>
    </row>
    <row r="21" spans="1:27" s="12" customFormat="1" hidden="1" x14ac:dyDescent="0.3">
      <c r="A21" s="16" t="s">
        <v>15</v>
      </c>
      <c r="B21" s="33">
        <f>SUM(B22:B24)</f>
        <v>0</v>
      </c>
      <c r="C21" s="33"/>
      <c r="D21" s="20">
        <f>SUM(D22:D24)</f>
        <v>0</v>
      </c>
      <c r="E21" s="26"/>
      <c r="F21" s="33">
        <v>0</v>
      </c>
      <c r="G21" s="33"/>
      <c r="H21" s="33">
        <v>0</v>
      </c>
      <c r="I21" s="33"/>
      <c r="J21" s="33">
        <f>SUM(J22:J24)</f>
        <v>0</v>
      </c>
      <c r="K21" s="33"/>
      <c r="L21" s="33">
        <f>SUM(L22:L24)</f>
        <v>0</v>
      </c>
      <c r="M21" s="33"/>
      <c r="N21" s="33">
        <f>SUM(N22:N24)</f>
        <v>0</v>
      </c>
      <c r="O21" s="33"/>
      <c r="P21" s="33">
        <f>SUM(P22:P24)</f>
        <v>0</v>
      </c>
      <c r="Q21" s="33"/>
      <c r="R21" s="33">
        <f>SUM(R22:R24)</f>
        <v>0</v>
      </c>
      <c r="S21" s="33"/>
      <c r="T21" s="33">
        <f>SUM(T22:T24)</f>
        <v>0</v>
      </c>
      <c r="U21" s="33"/>
      <c r="V21" s="33">
        <f>SUM(V22:V24)</f>
        <v>0</v>
      </c>
      <c r="W21" s="33"/>
      <c r="X21" s="33">
        <f>SUM(X22:X24)</f>
        <v>0</v>
      </c>
      <c r="Y21" s="33"/>
      <c r="Z21" s="33">
        <f>SUM(Z22:Z24)</f>
        <v>0</v>
      </c>
      <c r="AA21" s="33"/>
    </row>
    <row r="22" spans="1:27" hidden="1" x14ac:dyDescent="0.3">
      <c r="A22" s="160" t="s">
        <v>7</v>
      </c>
      <c r="B22" s="161">
        <f>SUM(D22+F22+H22+J22+L22+N22+P22+R22+T22+V22+X22+Z22)</f>
        <v>0</v>
      </c>
      <c r="C22" s="41" t="e">
        <f>B22/$B$21</f>
        <v>#DIV/0!</v>
      </c>
      <c r="D22" s="18"/>
      <c r="E22" s="23" t="e">
        <f>D22/$D$21</f>
        <v>#DIV/0!</v>
      </c>
      <c r="F22" s="159"/>
      <c r="G22" s="35" t="e">
        <f>F22/$F$21</f>
        <v>#DIV/0!</v>
      </c>
      <c r="H22" s="159"/>
      <c r="I22" s="35" t="e">
        <f>H22/$H$21</f>
        <v>#DIV/0!</v>
      </c>
      <c r="J22" s="159"/>
      <c r="K22" s="35" t="e">
        <f>J22/$J$21</f>
        <v>#DIV/0!</v>
      </c>
      <c r="L22" s="159"/>
      <c r="M22" s="35" t="e">
        <f>L22/$L$21</f>
        <v>#DIV/0!</v>
      </c>
      <c r="N22" s="159"/>
      <c r="O22" s="35" t="e">
        <f>N22/$N$21</f>
        <v>#DIV/0!</v>
      </c>
      <c r="P22" s="159"/>
      <c r="Q22" s="35" t="e">
        <f>P22/$P$21</f>
        <v>#DIV/0!</v>
      </c>
      <c r="R22" s="159"/>
      <c r="S22" s="35" t="e">
        <f>R22/$R$21</f>
        <v>#DIV/0!</v>
      </c>
      <c r="T22" s="159"/>
      <c r="U22" s="35" t="e">
        <f>T22/$T$21</f>
        <v>#DIV/0!</v>
      </c>
      <c r="V22" s="159">
        <v>0</v>
      </c>
      <c r="W22" s="35" t="e">
        <f>V22/$V$21</f>
        <v>#DIV/0!</v>
      </c>
      <c r="X22" s="159">
        <v>0</v>
      </c>
      <c r="Y22" s="35" t="e">
        <f>X22/$X$21</f>
        <v>#DIV/0!</v>
      </c>
      <c r="Z22" s="159">
        <v>0</v>
      </c>
      <c r="AA22" s="35" t="e">
        <f>Z22/$Z$21</f>
        <v>#DIV/0!</v>
      </c>
    </row>
    <row r="23" spans="1:27" hidden="1" x14ac:dyDescent="0.3">
      <c r="A23" s="160" t="s">
        <v>8</v>
      </c>
      <c r="B23" s="161">
        <f>SUM(D23+F23+H23+J23+L23+N23+P23+R23+T23+V23+X23+Z23)</f>
        <v>0</v>
      </c>
      <c r="C23" s="41" t="e">
        <f>B23/$B$21</f>
        <v>#DIV/0!</v>
      </c>
      <c r="D23" s="18"/>
      <c r="E23" s="23" t="e">
        <f t="shared" ref="E23:E24" si="17">D23/$D$21</f>
        <v>#DIV/0!</v>
      </c>
      <c r="F23" s="159"/>
      <c r="G23" s="35" t="e">
        <f t="shared" ref="G23:G24" si="18">F23/$F$21</f>
        <v>#DIV/0!</v>
      </c>
      <c r="H23" s="159"/>
      <c r="I23" s="35" t="e">
        <f t="shared" ref="I23:I24" si="19">H23/$H$21</f>
        <v>#DIV/0!</v>
      </c>
      <c r="J23" s="159"/>
      <c r="K23" s="35" t="e">
        <f t="shared" ref="K23:K24" si="20">J23/$J$21</f>
        <v>#DIV/0!</v>
      </c>
      <c r="L23" s="159"/>
      <c r="M23" s="35" t="e">
        <f t="shared" ref="M23:M24" si="21">L23/$L$21</f>
        <v>#DIV/0!</v>
      </c>
      <c r="N23" s="159"/>
      <c r="O23" s="35" t="e">
        <f t="shared" ref="O23:O24" si="22">N23/$N$21</f>
        <v>#DIV/0!</v>
      </c>
      <c r="P23" s="159"/>
      <c r="Q23" s="35" t="e">
        <f t="shared" ref="Q23:Q24" si="23">P23/$P$21</f>
        <v>#DIV/0!</v>
      </c>
      <c r="R23" s="159"/>
      <c r="S23" s="35" t="e">
        <f t="shared" ref="S23:S24" si="24">R23/$R$21</f>
        <v>#DIV/0!</v>
      </c>
      <c r="T23" s="159"/>
      <c r="U23" s="35" t="e">
        <f t="shared" ref="U23:U24" si="25">T23/$T$21</f>
        <v>#DIV/0!</v>
      </c>
      <c r="V23" s="159">
        <v>0</v>
      </c>
      <c r="W23" s="35" t="e">
        <f t="shared" ref="W23:W24" si="26">V23/$V$21</f>
        <v>#DIV/0!</v>
      </c>
      <c r="X23" s="159">
        <v>0</v>
      </c>
      <c r="Y23" s="35" t="e">
        <f t="shared" ref="Y23:Y24" si="27">X23/$X$21</f>
        <v>#DIV/0!</v>
      </c>
      <c r="Z23" s="159">
        <v>0</v>
      </c>
      <c r="AA23" s="35" t="e">
        <f t="shared" ref="AA23:AA24" si="28">Z23/$Z$21</f>
        <v>#DIV/0!</v>
      </c>
    </row>
    <row r="24" spans="1:27" hidden="1" x14ac:dyDescent="0.3">
      <c r="A24" s="160" t="s">
        <v>2</v>
      </c>
      <c r="B24" s="161">
        <f>SUM(D24+F24+H24+J24+L24+N24+P24+R24+T24+V24+X24+Z24)</f>
        <v>0</v>
      </c>
      <c r="C24" s="41" t="e">
        <f>B24/$B$21</f>
        <v>#DIV/0!</v>
      </c>
      <c r="D24" s="18"/>
      <c r="E24" s="23" t="e">
        <f t="shared" si="17"/>
        <v>#DIV/0!</v>
      </c>
      <c r="F24" s="159"/>
      <c r="G24" s="35" t="e">
        <f t="shared" si="18"/>
        <v>#DIV/0!</v>
      </c>
      <c r="H24" s="159"/>
      <c r="I24" s="35" t="e">
        <f t="shared" si="19"/>
        <v>#DIV/0!</v>
      </c>
      <c r="J24" s="159"/>
      <c r="K24" s="35" t="e">
        <f t="shared" si="20"/>
        <v>#DIV/0!</v>
      </c>
      <c r="L24" s="159"/>
      <c r="M24" s="35" t="e">
        <f t="shared" si="21"/>
        <v>#DIV/0!</v>
      </c>
      <c r="N24" s="159"/>
      <c r="O24" s="35" t="e">
        <f t="shared" si="22"/>
        <v>#DIV/0!</v>
      </c>
      <c r="P24" s="159"/>
      <c r="Q24" s="35" t="e">
        <f t="shared" si="23"/>
        <v>#DIV/0!</v>
      </c>
      <c r="R24" s="159"/>
      <c r="S24" s="35" t="e">
        <f t="shared" si="24"/>
        <v>#DIV/0!</v>
      </c>
      <c r="T24" s="159"/>
      <c r="U24" s="35" t="e">
        <f t="shared" si="25"/>
        <v>#DIV/0!</v>
      </c>
      <c r="V24" s="159">
        <v>0</v>
      </c>
      <c r="W24" s="35" t="e">
        <f t="shared" si="26"/>
        <v>#DIV/0!</v>
      </c>
      <c r="X24" s="159">
        <v>0</v>
      </c>
      <c r="Y24" s="35" t="e">
        <f t="shared" si="27"/>
        <v>#DIV/0!</v>
      </c>
      <c r="Z24" s="159">
        <v>0</v>
      </c>
      <c r="AA24" s="35" t="e">
        <f t="shared" si="28"/>
        <v>#DIV/0!</v>
      </c>
    </row>
    <row r="25" spans="1:27" s="12" customFormat="1" x14ac:dyDescent="0.3">
      <c r="A25" s="16" t="s">
        <v>16</v>
      </c>
      <c r="B25" s="33">
        <f>SUM(B26:B39)</f>
        <v>2</v>
      </c>
      <c r="C25" s="33"/>
      <c r="D25" s="17">
        <f>SUM(D26:D39)</f>
        <v>0</v>
      </c>
      <c r="E25" s="26"/>
      <c r="F25" s="17">
        <f>SUM(F26:F39)</f>
        <v>0</v>
      </c>
      <c r="G25" s="33"/>
      <c r="H25" s="17">
        <f>SUM(H26:H39)</f>
        <v>0</v>
      </c>
      <c r="I25" s="33"/>
      <c r="J25" s="17">
        <f>SUM(J26:J39)</f>
        <v>0</v>
      </c>
      <c r="K25" s="33"/>
      <c r="L25" s="17">
        <f>SUM(L26:L39)</f>
        <v>0</v>
      </c>
      <c r="M25" s="33"/>
      <c r="N25" s="17">
        <f>SUM(N26:N39)</f>
        <v>0</v>
      </c>
      <c r="O25" s="33"/>
      <c r="P25" s="17">
        <f>SUM(P26:P39)</f>
        <v>0</v>
      </c>
      <c r="Q25" s="33"/>
      <c r="R25" s="17">
        <f>SUM(R26:R39)</f>
        <v>0</v>
      </c>
      <c r="S25" s="33"/>
      <c r="T25" s="17">
        <f>SUM(T26:T39)</f>
        <v>0</v>
      </c>
      <c r="U25" s="33"/>
      <c r="V25" s="17">
        <f>SUM(V26:V39)</f>
        <v>0</v>
      </c>
      <c r="W25" s="33"/>
      <c r="X25" s="17">
        <f>SUM(X26:X39)</f>
        <v>1</v>
      </c>
      <c r="Y25" s="33"/>
      <c r="Z25" s="17">
        <f>SUM(Z26:Z39)</f>
        <v>1</v>
      </c>
      <c r="AA25" s="33"/>
    </row>
    <row r="26" spans="1:27" hidden="1" x14ac:dyDescent="0.3">
      <c r="A26" s="160" t="s">
        <v>17</v>
      </c>
      <c r="B26" s="161">
        <f t="shared" ref="B26:B39" si="29">SUM(Z26+X26+V26+T26+R26+P26+N26+L26+J26+H26+F26+D26)</f>
        <v>0</v>
      </c>
      <c r="C26" s="41">
        <f t="shared" ref="C26:C39" si="30">B26/$B$25</f>
        <v>0</v>
      </c>
      <c r="D26" s="18"/>
      <c r="E26" s="23" t="e">
        <f>D26/$D$25</f>
        <v>#DIV/0!</v>
      </c>
      <c r="F26" s="159"/>
      <c r="G26" s="35" t="e">
        <f>F26/$F$25</f>
        <v>#DIV/0!</v>
      </c>
      <c r="H26" s="159"/>
      <c r="I26" s="35" t="e">
        <f>H26/$H$25</f>
        <v>#DIV/0!</v>
      </c>
      <c r="J26" s="159"/>
      <c r="K26" s="35" t="e">
        <f>J26/$J$25</f>
        <v>#DIV/0!</v>
      </c>
      <c r="L26" s="159"/>
      <c r="M26" s="35" t="e">
        <f>L26/$L$25</f>
        <v>#DIV/0!</v>
      </c>
      <c r="N26" s="159"/>
      <c r="O26" s="35" t="e">
        <f>N26/$N$25</f>
        <v>#DIV/0!</v>
      </c>
      <c r="P26" s="159"/>
      <c r="Q26" s="35" t="e">
        <f>P26/$P$25</f>
        <v>#DIV/0!</v>
      </c>
      <c r="R26" s="159"/>
      <c r="S26" s="35" t="e">
        <f>R26/$R$25</f>
        <v>#DIV/0!</v>
      </c>
      <c r="T26" s="159"/>
      <c r="U26" s="35" t="e">
        <f>T26/$T$25</f>
        <v>#DIV/0!</v>
      </c>
      <c r="V26" s="159">
        <v>0</v>
      </c>
      <c r="W26" s="35" t="e">
        <f>V26/$V$25</f>
        <v>#DIV/0!</v>
      </c>
      <c r="X26" s="159">
        <v>0</v>
      </c>
      <c r="Y26" s="35">
        <f>X26/$X$25</f>
        <v>0</v>
      </c>
      <c r="Z26" s="159">
        <v>0</v>
      </c>
      <c r="AA26" s="35">
        <f>Z26/$Z$25</f>
        <v>0</v>
      </c>
    </row>
    <row r="27" spans="1:27" hidden="1" x14ac:dyDescent="0.3">
      <c r="A27" s="160" t="s">
        <v>6</v>
      </c>
      <c r="B27" s="161">
        <f t="shared" si="29"/>
        <v>0</v>
      </c>
      <c r="C27" s="41">
        <f t="shared" si="30"/>
        <v>0</v>
      </c>
      <c r="D27" s="18"/>
      <c r="E27" s="23" t="e">
        <f t="shared" ref="E27:E39" si="31">D27/$D$25</f>
        <v>#DIV/0!</v>
      </c>
      <c r="F27" s="159"/>
      <c r="G27" s="35" t="e">
        <f t="shared" ref="G27:G39" si="32">F27/$F$25</f>
        <v>#DIV/0!</v>
      </c>
      <c r="H27" s="159"/>
      <c r="I27" s="35" t="e">
        <f t="shared" ref="I27:I39" si="33">H27/$H$25</f>
        <v>#DIV/0!</v>
      </c>
      <c r="J27" s="159"/>
      <c r="K27" s="35" t="e">
        <f t="shared" ref="K27:K39" si="34">J27/$J$25</f>
        <v>#DIV/0!</v>
      </c>
      <c r="L27" s="159"/>
      <c r="M27" s="35" t="e">
        <f t="shared" ref="M27:M39" si="35">L27/$L$25</f>
        <v>#DIV/0!</v>
      </c>
      <c r="N27" s="159"/>
      <c r="O27" s="35" t="e">
        <f t="shared" ref="O27:O37" si="36">N27/$N$25</f>
        <v>#DIV/0!</v>
      </c>
      <c r="P27" s="159"/>
      <c r="Q27" s="35" t="e">
        <f t="shared" ref="Q27:Q39" si="37">P27/$P$25</f>
        <v>#DIV/0!</v>
      </c>
      <c r="R27" s="159"/>
      <c r="S27" s="35" t="e">
        <f t="shared" ref="S27:S39" si="38">R27/$R$25</f>
        <v>#DIV/0!</v>
      </c>
      <c r="T27" s="159"/>
      <c r="U27" s="35" t="e">
        <f t="shared" ref="U27:U39" si="39">T27/$T$25</f>
        <v>#DIV/0!</v>
      </c>
      <c r="V27" s="159">
        <v>0</v>
      </c>
      <c r="W27" s="35" t="e">
        <f t="shared" ref="W27:W39" si="40">V27/$V$25</f>
        <v>#DIV/0!</v>
      </c>
      <c r="X27" s="159">
        <v>0</v>
      </c>
      <c r="Y27" s="35">
        <f t="shared" ref="Y27:Y39" si="41">X27/$X$25</f>
        <v>0</v>
      </c>
      <c r="Z27" s="159">
        <v>0</v>
      </c>
      <c r="AA27" s="35">
        <f t="shared" ref="AA27:AA39" si="42">Z27/$Z$25</f>
        <v>0</v>
      </c>
    </row>
    <row r="28" spans="1:27" hidden="1" x14ac:dyDescent="0.3">
      <c r="A28" s="160" t="s">
        <v>18</v>
      </c>
      <c r="B28" s="161">
        <f t="shared" si="29"/>
        <v>0</v>
      </c>
      <c r="C28" s="41">
        <f t="shared" si="30"/>
        <v>0</v>
      </c>
      <c r="D28" s="18"/>
      <c r="E28" s="23" t="e">
        <f t="shared" si="31"/>
        <v>#DIV/0!</v>
      </c>
      <c r="F28" s="159"/>
      <c r="G28" s="35" t="e">
        <f t="shared" si="32"/>
        <v>#DIV/0!</v>
      </c>
      <c r="H28" s="159"/>
      <c r="I28" s="35" t="e">
        <f t="shared" si="33"/>
        <v>#DIV/0!</v>
      </c>
      <c r="J28" s="159"/>
      <c r="K28" s="35" t="e">
        <f t="shared" si="34"/>
        <v>#DIV/0!</v>
      </c>
      <c r="L28" s="159"/>
      <c r="M28" s="35" t="e">
        <f t="shared" si="35"/>
        <v>#DIV/0!</v>
      </c>
      <c r="N28" s="159"/>
      <c r="O28" s="35" t="e">
        <f t="shared" si="36"/>
        <v>#DIV/0!</v>
      </c>
      <c r="P28" s="159"/>
      <c r="Q28" s="35" t="e">
        <f t="shared" si="37"/>
        <v>#DIV/0!</v>
      </c>
      <c r="R28" s="159"/>
      <c r="S28" s="35" t="e">
        <f t="shared" si="38"/>
        <v>#DIV/0!</v>
      </c>
      <c r="T28" s="159"/>
      <c r="U28" s="35" t="e">
        <f t="shared" si="39"/>
        <v>#DIV/0!</v>
      </c>
      <c r="V28" s="159">
        <v>0</v>
      </c>
      <c r="W28" s="35" t="e">
        <f t="shared" si="40"/>
        <v>#DIV/0!</v>
      </c>
      <c r="X28" s="159">
        <v>0</v>
      </c>
      <c r="Y28" s="35">
        <f t="shared" si="41"/>
        <v>0</v>
      </c>
      <c r="Z28" s="159">
        <v>0</v>
      </c>
      <c r="AA28" s="35">
        <f t="shared" si="42"/>
        <v>0</v>
      </c>
    </row>
    <row r="29" spans="1:27" hidden="1" x14ac:dyDescent="0.3">
      <c r="A29" s="160" t="s">
        <v>19</v>
      </c>
      <c r="B29" s="161">
        <f>SUM(Z29+X29+V29+T29+R29+P29+N29+L29+J29+H29+F29+D29)</f>
        <v>0</v>
      </c>
      <c r="C29" s="41">
        <f t="shared" si="30"/>
        <v>0</v>
      </c>
      <c r="D29" s="18"/>
      <c r="E29" s="23" t="e">
        <f t="shared" si="31"/>
        <v>#DIV/0!</v>
      </c>
      <c r="F29" s="159"/>
      <c r="G29" s="35" t="e">
        <f t="shared" si="32"/>
        <v>#DIV/0!</v>
      </c>
      <c r="H29" s="159"/>
      <c r="I29" s="35" t="e">
        <f t="shared" si="33"/>
        <v>#DIV/0!</v>
      </c>
      <c r="J29" s="159"/>
      <c r="K29" s="35" t="e">
        <f t="shared" si="34"/>
        <v>#DIV/0!</v>
      </c>
      <c r="L29" s="159"/>
      <c r="M29" s="35" t="e">
        <f t="shared" si="35"/>
        <v>#DIV/0!</v>
      </c>
      <c r="N29" s="159"/>
      <c r="O29" s="35" t="e">
        <f t="shared" si="36"/>
        <v>#DIV/0!</v>
      </c>
      <c r="P29" s="159"/>
      <c r="Q29" s="35" t="e">
        <f t="shared" si="37"/>
        <v>#DIV/0!</v>
      </c>
      <c r="R29" s="159"/>
      <c r="S29" s="35" t="e">
        <f t="shared" si="38"/>
        <v>#DIV/0!</v>
      </c>
      <c r="T29" s="159"/>
      <c r="U29" s="35" t="e">
        <f t="shared" si="39"/>
        <v>#DIV/0!</v>
      </c>
      <c r="V29" s="159">
        <v>0</v>
      </c>
      <c r="W29" s="35" t="e">
        <f t="shared" si="40"/>
        <v>#DIV/0!</v>
      </c>
      <c r="X29" s="159">
        <v>0</v>
      </c>
      <c r="Y29" s="35">
        <f t="shared" si="41"/>
        <v>0</v>
      </c>
      <c r="Z29" s="159">
        <v>0</v>
      </c>
      <c r="AA29" s="35">
        <f t="shared" si="42"/>
        <v>0</v>
      </c>
    </row>
    <row r="30" spans="1:27" hidden="1" x14ac:dyDescent="0.3">
      <c r="A30" s="160" t="s">
        <v>20</v>
      </c>
      <c r="B30" s="161">
        <f t="shared" si="29"/>
        <v>0</v>
      </c>
      <c r="C30" s="41">
        <f t="shared" si="30"/>
        <v>0</v>
      </c>
      <c r="D30" s="18"/>
      <c r="E30" s="23" t="e">
        <f t="shared" si="31"/>
        <v>#DIV/0!</v>
      </c>
      <c r="F30" s="159"/>
      <c r="G30" s="35" t="e">
        <f t="shared" si="32"/>
        <v>#DIV/0!</v>
      </c>
      <c r="H30" s="159"/>
      <c r="I30" s="35" t="e">
        <f t="shared" si="33"/>
        <v>#DIV/0!</v>
      </c>
      <c r="J30" s="159"/>
      <c r="K30" s="35" t="e">
        <f t="shared" si="34"/>
        <v>#DIV/0!</v>
      </c>
      <c r="L30" s="159"/>
      <c r="M30" s="35" t="e">
        <f t="shared" si="35"/>
        <v>#DIV/0!</v>
      </c>
      <c r="N30" s="159"/>
      <c r="O30" s="35" t="e">
        <f t="shared" si="36"/>
        <v>#DIV/0!</v>
      </c>
      <c r="P30" s="159"/>
      <c r="Q30" s="35" t="e">
        <f t="shared" si="37"/>
        <v>#DIV/0!</v>
      </c>
      <c r="R30" s="159"/>
      <c r="S30" s="35" t="e">
        <f t="shared" si="38"/>
        <v>#DIV/0!</v>
      </c>
      <c r="T30" s="159"/>
      <c r="U30" s="35" t="e">
        <f t="shared" si="39"/>
        <v>#DIV/0!</v>
      </c>
      <c r="V30" s="159">
        <v>0</v>
      </c>
      <c r="W30" s="35" t="e">
        <f t="shared" si="40"/>
        <v>#DIV/0!</v>
      </c>
      <c r="X30" s="159">
        <v>0</v>
      </c>
      <c r="Y30" s="35">
        <f t="shared" si="41"/>
        <v>0</v>
      </c>
      <c r="Z30" s="159">
        <v>0</v>
      </c>
      <c r="AA30" s="35">
        <f t="shared" si="42"/>
        <v>0</v>
      </c>
    </row>
    <row r="31" spans="1:27" x14ac:dyDescent="0.3">
      <c r="A31" s="160" t="s">
        <v>21</v>
      </c>
      <c r="B31" s="161">
        <f t="shared" si="29"/>
        <v>2</v>
      </c>
      <c r="C31" s="41">
        <f t="shared" si="30"/>
        <v>1</v>
      </c>
      <c r="D31" s="18"/>
      <c r="E31" s="23" t="e">
        <f t="shared" si="31"/>
        <v>#DIV/0!</v>
      </c>
      <c r="F31" s="159"/>
      <c r="G31" s="35" t="e">
        <f t="shared" si="32"/>
        <v>#DIV/0!</v>
      </c>
      <c r="H31" s="159"/>
      <c r="I31" s="35" t="e">
        <f t="shared" si="33"/>
        <v>#DIV/0!</v>
      </c>
      <c r="J31" s="159"/>
      <c r="K31" s="35" t="e">
        <f t="shared" si="34"/>
        <v>#DIV/0!</v>
      </c>
      <c r="L31" s="159"/>
      <c r="M31" s="35" t="e">
        <f t="shared" si="35"/>
        <v>#DIV/0!</v>
      </c>
      <c r="N31" s="159"/>
      <c r="O31" s="35" t="e">
        <f t="shared" si="36"/>
        <v>#DIV/0!</v>
      </c>
      <c r="P31" s="159"/>
      <c r="Q31" s="35" t="e">
        <f t="shared" si="37"/>
        <v>#DIV/0!</v>
      </c>
      <c r="R31" s="159"/>
      <c r="S31" s="35" t="e">
        <f t="shared" si="38"/>
        <v>#DIV/0!</v>
      </c>
      <c r="T31" s="159"/>
      <c r="U31" s="35" t="e">
        <f t="shared" si="39"/>
        <v>#DIV/0!</v>
      </c>
      <c r="V31" s="159">
        <v>0</v>
      </c>
      <c r="W31" s="35" t="e">
        <f t="shared" si="40"/>
        <v>#DIV/0!</v>
      </c>
      <c r="X31" s="159">
        <v>1</v>
      </c>
      <c r="Y31" s="35">
        <f t="shared" si="41"/>
        <v>1</v>
      </c>
      <c r="Z31" s="159">
        <v>1</v>
      </c>
      <c r="AA31" s="35">
        <f t="shared" si="42"/>
        <v>1</v>
      </c>
    </row>
    <row r="32" spans="1:27" hidden="1" x14ac:dyDescent="0.3">
      <c r="A32" s="160" t="s">
        <v>22</v>
      </c>
      <c r="B32" s="161">
        <f t="shared" si="29"/>
        <v>0</v>
      </c>
      <c r="C32" s="41">
        <f t="shared" si="30"/>
        <v>0</v>
      </c>
      <c r="D32" s="18"/>
      <c r="E32" s="23" t="e">
        <f t="shared" si="31"/>
        <v>#DIV/0!</v>
      </c>
      <c r="F32" s="159"/>
      <c r="G32" s="35" t="e">
        <f t="shared" si="32"/>
        <v>#DIV/0!</v>
      </c>
      <c r="H32" s="159"/>
      <c r="I32" s="35" t="e">
        <f t="shared" si="33"/>
        <v>#DIV/0!</v>
      </c>
      <c r="J32" s="159"/>
      <c r="K32" s="35" t="e">
        <f t="shared" si="34"/>
        <v>#DIV/0!</v>
      </c>
      <c r="L32" s="159"/>
      <c r="M32" s="35" t="e">
        <f t="shared" si="35"/>
        <v>#DIV/0!</v>
      </c>
      <c r="N32" s="159"/>
      <c r="O32" s="35" t="e">
        <f t="shared" si="36"/>
        <v>#DIV/0!</v>
      </c>
      <c r="P32" s="159"/>
      <c r="Q32" s="35" t="e">
        <f t="shared" si="37"/>
        <v>#DIV/0!</v>
      </c>
      <c r="R32" s="159"/>
      <c r="S32" s="35" t="e">
        <f t="shared" si="38"/>
        <v>#DIV/0!</v>
      </c>
      <c r="T32" s="159"/>
      <c r="U32" s="35" t="e">
        <f t="shared" si="39"/>
        <v>#DIV/0!</v>
      </c>
      <c r="V32" s="159">
        <v>0</v>
      </c>
      <c r="W32" s="35" t="e">
        <f t="shared" si="40"/>
        <v>#DIV/0!</v>
      </c>
      <c r="X32" s="159">
        <v>0</v>
      </c>
      <c r="Y32" s="35">
        <f t="shared" si="41"/>
        <v>0</v>
      </c>
      <c r="Z32" s="159">
        <v>0</v>
      </c>
      <c r="AA32" s="35">
        <f t="shared" si="42"/>
        <v>0</v>
      </c>
    </row>
    <row r="33" spans="1:27" hidden="1" x14ac:dyDescent="0.3">
      <c r="A33" s="160" t="s">
        <v>7</v>
      </c>
      <c r="B33" s="161">
        <f t="shared" si="29"/>
        <v>0</v>
      </c>
      <c r="C33" s="41">
        <f t="shared" si="30"/>
        <v>0</v>
      </c>
      <c r="D33" s="18"/>
      <c r="E33" s="23" t="e">
        <f t="shared" si="31"/>
        <v>#DIV/0!</v>
      </c>
      <c r="F33" s="159"/>
      <c r="G33" s="35" t="e">
        <f t="shared" si="32"/>
        <v>#DIV/0!</v>
      </c>
      <c r="H33" s="159"/>
      <c r="I33" s="35" t="e">
        <f t="shared" si="33"/>
        <v>#DIV/0!</v>
      </c>
      <c r="J33" s="159"/>
      <c r="K33" s="35" t="e">
        <f t="shared" si="34"/>
        <v>#DIV/0!</v>
      </c>
      <c r="L33" s="159"/>
      <c r="M33" s="35" t="e">
        <f t="shared" si="35"/>
        <v>#DIV/0!</v>
      </c>
      <c r="N33" s="159"/>
      <c r="O33" s="35" t="e">
        <f t="shared" si="36"/>
        <v>#DIV/0!</v>
      </c>
      <c r="P33" s="159"/>
      <c r="Q33" s="35" t="e">
        <f t="shared" si="37"/>
        <v>#DIV/0!</v>
      </c>
      <c r="R33" s="159"/>
      <c r="S33" s="35" t="e">
        <f t="shared" si="38"/>
        <v>#DIV/0!</v>
      </c>
      <c r="T33" s="159"/>
      <c r="U33" s="35" t="e">
        <f t="shared" si="39"/>
        <v>#DIV/0!</v>
      </c>
      <c r="V33" s="159">
        <v>0</v>
      </c>
      <c r="W33" s="35" t="e">
        <f t="shared" si="40"/>
        <v>#DIV/0!</v>
      </c>
      <c r="X33" s="159">
        <v>0</v>
      </c>
      <c r="Y33" s="35">
        <f t="shared" si="41"/>
        <v>0</v>
      </c>
      <c r="Z33" s="159">
        <v>0</v>
      </c>
      <c r="AA33" s="35">
        <f t="shared" si="42"/>
        <v>0</v>
      </c>
    </row>
    <row r="34" spans="1:27" hidden="1" x14ac:dyDescent="0.3">
      <c r="A34" s="160" t="s">
        <v>23</v>
      </c>
      <c r="B34" s="161">
        <f t="shared" si="29"/>
        <v>0</v>
      </c>
      <c r="C34" s="41">
        <f t="shared" si="30"/>
        <v>0</v>
      </c>
      <c r="D34" s="18"/>
      <c r="E34" s="23" t="e">
        <f t="shared" si="31"/>
        <v>#DIV/0!</v>
      </c>
      <c r="F34" s="159"/>
      <c r="G34" s="35" t="e">
        <f t="shared" si="32"/>
        <v>#DIV/0!</v>
      </c>
      <c r="H34" s="159"/>
      <c r="I34" s="35" t="e">
        <f t="shared" si="33"/>
        <v>#DIV/0!</v>
      </c>
      <c r="J34" s="159"/>
      <c r="K34" s="35" t="e">
        <f t="shared" si="34"/>
        <v>#DIV/0!</v>
      </c>
      <c r="L34" s="159"/>
      <c r="M34" s="35" t="e">
        <f t="shared" si="35"/>
        <v>#DIV/0!</v>
      </c>
      <c r="N34" s="159"/>
      <c r="O34" s="35" t="e">
        <f t="shared" si="36"/>
        <v>#DIV/0!</v>
      </c>
      <c r="P34" s="159"/>
      <c r="Q34" s="35" t="e">
        <f t="shared" si="37"/>
        <v>#DIV/0!</v>
      </c>
      <c r="R34" s="159"/>
      <c r="S34" s="35" t="e">
        <f t="shared" si="38"/>
        <v>#DIV/0!</v>
      </c>
      <c r="T34" s="159"/>
      <c r="U34" s="35" t="e">
        <f t="shared" si="39"/>
        <v>#DIV/0!</v>
      </c>
      <c r="V34" s="159">
        <v>0</v>
      </c>
      <c r="W34" s="35" t="e">
        <f t="shared" si="40"/>
        <v>#DIV/0!</v>
      </c>
      <c r="X34" s="159">
        <v>0</v>
      </c>
      <c r="Y34" s="35">
        <f t="shared" si="41"/>
        <v>0</v>
      </c>
      <c r="Z34" s="159">
        <v>0</v>
      </c>
      <c r="AA34" s="35">
        <f t="shared" si="42"/>
        <v>0</v>
      </c>
    </row>
    <row r="35" spans="1:27" hidden="1" x14ac:dyDescent="0.3">
      <c r="A35" s="160" t="s">
        <v>24</v>
      </c>
      <c r="B35" s="161">
        <f t="shared" si="29"/>
        <v>0</v>
      </c>
      <c r="C35" s="41">
        <f t="shared" si="30"/>
        <v>0</v>
      </c>
      <c r="D35" s="18"/>
      <c r="E35" s="23" t="e">
        <f t="shared" si="31"/>
        <v>#DIV/0!</v>
      </c>
      <c r="F35" s="159"/>
      <c r="G35" s="35" t="e">
        <f t="shared" si="32"/>
        <v>#DIV/0!</v>
      </c>
      <c r="H35" s="159"/>
      <c r="I35" s="35" t="e">
        <f t="shared" si="33"/>
        <v>#DIV/0!</v>
      </c>
      <c r="J35" s="159"/>
      <c r="K35" s="35" t="e">
        <f t="shared" si="34"/>
        <v>#DIV/0!</v>
      </c>
      <c r="L35" s="159"/>
      <c r="M35" s="35" t="e">
        <f t="shared" si="35"/>
        <v>#DIV/0!</v>
      </c>
      <c r="N35" s="159"/>
      <c r="O35" s="35" t="e">
        <f t="shared" si="36"/>
        <v>#DIV/0!</v>
      </c>
      <c r="P35" s="159"/>
      <c r="Q35" s="35" t="e">
        <f t="shared" si="37"/>
        <v>#DIV/0!</v>
      </c>
      <c r="R35" s="159"/>
      <c r="S35" s="35" t="e">
        <f t="shared" si="38"/>
        <v>#DIV/0!</v>
      </c>
      <c r="T35" s="159"/>
      <c r="U35" s="35" t="e">
        <f t="shared" si="39"/>
        <v>#DIV/0!</v>
      </c>
      <c r="V35" s="159">
        <v>0</v>
      </c>
      <c r="W35" s="35" t="e">
        <f t="shared" si="40"/>
        <v>#DIV/0!</v>
      </c>
      <c r="X35" s="159">
        <v>0</v>
      </c>
      <c r="Y35" s="35">
        <f t="shared" si="41"/>
        <v>0</v>
      </c>
      <c r="Z35" s="159">
        <v>0</v>
      </c>
      <c r="AA35" s="35">
        <f t="shared" si="42"/>
        <v>0</v>
      </c>
    </row>
    <row r="36" spans="1:27" hidden="1" x14ac:dyDescent="0.3">
      <c r="A36" s="160" t="s">
        <v>25</v>
      </c>
      <c r="B36" s="161">
        <f t="shared" si="29"/>
        <v>0</v>
      </c>
      <c r="C36" s="41">
        <f t="shared" si="30"/>
        <v>0</v>
      </c>
      <c r="D36" s="18"/>
      <c r="E36" s="23" t="e">
        <f t="shared" si="31"/>
        <v>#DIV/0!</v>
      </c>
      <c r="F36" s="159"/>
      <c r="G36" s="35" t="e">
        <f t="shared" si="32"/>
        <v>#DIV/0!</v>
      </c>
      <c r="H36" s="159"/>
      <c r="I36" s="35" t="e">
        <f t="shared" si="33"/>
        <v>#DIV/0!</v>
      </c>
      <c r="J36" s="159"/>
      <c r="K36" s="35" t="e">
        <f t="shared" si="34"/>
        <v>#DIV/0!</v>
      </c>
      <c r="L36" s="159"/>
      <c r="M36" s="35" t="e">
        <f t="shared" si="35"/>
        <v>#DIV/0!</v>
      </c>
      <c r="N36" s="159"/>
      <c r="O36" s="35" t="e">
        <f t="shared" si="36"/>
        <v>#DIV/0!</v>
      </c>
      <c r="P36" s="159"/>
      <c r="Q36" s="35" t="e">
        <f t="shared" si="37"/>
        <v>#DIV/0!</v>
      </c>
      <c r="R36" s="159"/>
      <c r="S36" s="35" t="e">
        <f t="shared" si="38"/>
        <v>#DIV/0!</v>
      </c>
      <c r="T36" s="159"/>
      <c r="U36" s="35" t="e">
        <f t="shared" si="39"/>
        <v>#DIV/0!</v>
      </c>
      <c r="V36" s="159">
        <v>0</v>
      </c>
      <c r="W36" s="35" t="e">
        <f t="shared" si="40"/>
        <v>#DIV/0!</v>
      </c>
      <c r="X36" s="159">
        <v>0</v>
      </c>
      <c r="Y36" s="35">
        <f t="shared" si="41"/>
        <v>0</v>
      </c>
      <c r="Z36" s="159">
        <v>0</v>
      </c>
      <c r="AA36" s="35">
        <f t="shared" si="42"/>
        <v>0</v>
      </c>
    </row>
    <row r="37" spans="1:27" hidden="1" x14ac:dyDescent="0.3">
      <c r="A37" s="160" t="s">
        <v>26</v>
      </c>
      <c r="B37" s="161">
        <f t="shared" si="29"/>
        <v>0</v>
      </c>
      <c r="C37" s="41">
        <f t="shared" si="30"/>
        <v>0</v>
      </c>
      <c r="D37" s="18"/>
      <c r="E37" s="23" t="e">
        <f t="shared" si="31"/>
        <v>#DIV/0!</v>
      </c>
      <c r="F37" s="159"/>
      <c r="G37" s="35" t="e">
        <f t="shared" si="32"/>
        <v>#DIV/0!</v>
      </c>
      <c r="H37" s="159"/>
      <c r="I37" s="35" t="e">
        <f t="shared" si="33"/>
        <v>#DIV/0!</v>
      </c>
      <c r="J37" s="159"/>
      <c r="K37" s="35" t="e">
        <f t="shared" si="34"/>
        <v>#DIV/0!</v>
      </c>
      <c r="L37" s="159"/>
      <c r="M37" s="35" t="e">
        <f t="shared" si="35"/>
        <v>#DIV/0!</v>
      </c>
      <c r="N37" s="159"/>
      <c r="O37" s="35" t="e">
        <f t="shared" si="36"/>
        <v>#DIV/0!</v>
      </c>
      <c r="P37" s="159"/>
      <c r="Q37" s="35" t="e">
        <f t="shared" si="37"/>
        <v>#DIV/0!</v>
      </c>
      <c r="R37" s="159"/>
      <c r="S37" s="35" t="e">
        <f t="shared" si="38"/>
        <v>#DIV/0!</v>
      </c>
      <c r="T37" s="159"/>
      <c r="U37" s="35" t="e">
        <f t="shared" si="39"/>
        <v>#DIV/0!</v>
      </c>
      <c r="V37" s="159">
        <v>0</v>
      </c>
      <c r="W37" s="35" t="e">
        <f t="shared" si="40"/>
        <v>#DIV/0!</v>
      </c>
      <c r="X37" s="159">
        <v>0</v>
      </c>
      <c r="Y37" s="35">
        <f t="shared" si="41"/>
        <v>0</v>
      </c>
      <c r="Z37" s="159">
        <v>0</v>
      </c>
      <c r="AA37" s="35">
        <f t="shared" si="42"/>
        <v>0</v>
      </c>
    </row>
    <row r="38" spans="1:27" hidden="1" x14ac:dyDescent="0.3">
      <c r="A38" s="160" t="s">
        <v>27</v>
      </c>
      <c r="B38" s="161">
        <f t="shared" si="29"/>
        <v>0</v>
      </c>
      <c r="C38" s="41">
        <f t="shared" si="30"/>
        <v>0</v>
      </c>
      <c r="D38" s="18"/>
      <c r="E38" s="2" t="e">
        <f t="shared" si="31"/>
        <v>#DIV/0!</v>
      </c>
      <c r="F38" s="159"/>
      <c r="G38" s="35" t="e">
        <f t="shared" si="32"/>
        <v>#DIV/0!</v>
      </c>
      <c r="H38" s="159"/>
      <c r="I38" s="35" t="e">
        <f t="shared" si="33"/>
        <v>#DIV/0!</v>
      </c>
      <c r="J38" s="159"/>
      <c r="K38" s="35" t="e">
        <f t="shared" si="34"/>
        <v>#DIV/0!</v>
      </c>
      <c r="L38" s="159"/>
      <c r="M38" s="35" t="e">
        <f t="shared" si="35"/>
        <v>#DIV/0!</v>
      </c>
      <c r="N38" s="159"/>
      <c r="O38" s="35" t="e">
        <f>N38/$N$25</f>
        <v>#DIV/0!</v>
      </c>
      <c r="P38" s="159"/>
      <c r="Q38" s="35" t="e">
        <f t="shared" si="37"/>
        <v>#DIV/0!</v>
      </c>
      <c r="R38" s="159"/>
      <c r="S38" s="35" t="e">
        <f t="shared" si="38"/>
        <v>#DIV/0!</v>
      </c>
      <c r="T38" s="159"/>
      <c r="U38" s="35" t="e">
        <f t="shared" si="39"/>
        <v>#DIV/0!</v>
      </c>
      <c r="V38" s="159">
        <v>0</v>
      </c>
      <c r="W38" s="35" t="e">
        <f t="shared" si="40"/>
        <v>#DIV/0!</v>
      </c>
      <c r="X38" s="159">
        <v>0</v>
      </c>
      <c r="Y38" s="35">
        <f t="shared" si="41"/>
        <v>0</v>
      </c>
      <c r="Z38" s="159">
        <v>0</v>
      </c>
      <c r="AA38" s="35">
        <f t="shared" si="42"/>
        <v>0</v>
      </c>
    </row>
    <row r="39" spans="1:27" hidden="1" x14ac:dyDescent="0.3">
      <c r="A39" s="117" t="s">
        <v>173</v>
      </c>
      <c r="B39" s="161">
        <f t="shared" si="29"/>
        <v>0</v>
      </c>
      <c r="C39" s="41">
        <f t="shared" si="30"/>
        <v>0</v>
      </c>
      <c r="D39" s="18"/>
      <c r="E39" s="2" t="e">
        <f t="shared" si="31"/>
        <v>#DIV/0!</v>
      </c>
      <c r="F39" s="159"/>
      <c r="G39" s="35" t="e">
        <f t="shared" si="32"/>
        <v>#DIV/0!</v>
      </c>
      <c r="H39" s="159"/>
      <c r="I39" s="35" t="e">
        <f t="shared" si="33"/>
        <v>#DIV/0!</v>
      </c>
      <c r="J39" s="159"/>
      <c r="K39" s="35" t="e">
        <f t="shared" si="34"/>
        <v>#DIV/0!</v>
      </c>
      <c r="L39" s="159"/>
      <c r="M39" s="35" t="e">
        <f t="shared" si="35"/>
        <v>#DIV/0!</v>
      </c>
      <c r="N39" s="159"/>
      <c r="O39" s="35" t="e">
        <f>N39/$N$25</f>
        <v>#DIV/0!</v>
      </c>
      <c r="P39" s="159"/>
      <c r="Q39" s="35" t="e">
        <f t="shared" si="37"/>
        <v>#DIV/0!</v>
      </c>
      <c r="R39" s="159"/>
      <c r="S39" s="35" t="e">
        <f t="shared" si="38"/>
        <v>#DIV/0!</v>
      </c>
      <c r="T39" s="159"/>
      <c r="U39" s="35" t="e">
        <f t="shared" si="39"/>
        <v>#DIV/0!</v>
      </c>
      <c r="V39" s="159">
        <v>0</v>
      </c>
      <c r="W39" s="35" t="e">
        <f t="shared" si="40"/>
        <v>#DIV/0!</v>
      </c>
      <c r="X39" s="159">
        <v>0</v>
      </c>
      <c r="Y39" s="35">
        <f t="shared" si="41"/>
        <v>0</v>
      </c>
      <c r="Z39" s="159">
        <v>0</v>
      </c>
      <c r="AA39" s="35">
        <f t="shared" si="42"/>
        <v>0</v>
      </c>
    </row>
    <row r="40" spans="1:27" s="12" customFormat="1" hidden="1" x14ac:dyDescent="0.3">
      <c r="A40" s="16" t="s">
        <v>28</v>
      </c>
      <c r="B40" s="33">
        <f>SUM(B41:B53)</f>
        <v>0</v>
      </c>
      <c r="C40" s="33"/>
      <c r="D40" s="17">
        <f>SUM(D41:D53)</f>
        <v>0</v>
      </c>
      <c r="E40" s="26"/>
      <c r="F40" s="33">
        <v>0</v>
      </c>
      <c r="G40" s="33"/>
      <c r="H40" s="33">
        <v>0</v>
      </c>
      <c r="I40" s="33"/>
      <c r="J40" s="33">
        <f>SUM(J41:J53)</f>
        <v>0</v>
      </c>
      <c r="K40" s="33"/>
      <c r="L40" s="33">
        <f>SUM(L41:L53)</f>
        <v>0</v>
      </c>
      <c r="M40" s="33"/>
      <c r="N40" s="33">
        <f>SUM(N41:N53)</f>
        <v>0</v>
      </c>
      <c r="O40" s="33"/>
      <c r="P40" s="33">
        <f>SUM(P41:P53)</f>
        <v>0</v>
      </c>
      <c r="Q40" s="33"/>
      <c r="R40" s="33">
        <f>SUM(R41:R53)</f>
        <v>0</v>
      </c>
      <c r="S40" s="33"/>
      <c r="T40" s="33">
        <f>SUM(T41:T53)</f>
        <v>0</v>
      </c>
      <c r="U40" s="33"/>
      <c r="V40" s="33">
        <f>SUM(V41:V53)</f>
        <v>0</v>
      </c>
      <c r="W40" s="33"/>
      <c r="X40" s="33">
        <f>SUM(X41:X53)</f>
        <v>0</v>
      </c>
      <c r="Y40" s="33"/>
      <c r="Z40" s="33">
        <f>SUM(Z41:Z53)</f>
        <v>0</v>
      </c>
      <c r="AA40" s="33"/>
    </row>
    <row r="41" spans="1:27" hidden="1" x14ac:dyDescent="0.3">
      <c r="A41" s="160" t="s">
        <v>29</v>
      </c>
      <c r="B41" s="161">
        <f t="shared" ref="B41:B53" si="43">Z41+X41+V41+T41+R41+P41+N41+L41+J41+H41+F41+D41</f>
        <v>0</v>
      </c>
      <c r="C41" s="41" t="e">
        <f t="shared" ref="C41:C53" si="44">B41/$B$40</f>
        <v>#DIV/0!</v>
      </c>
      <c r="D41" s="18"/>
      <c r="E41" s="23" t="e">
        <f>D41/$D$40</f>
        <v>#DIV/0!</v>
      </c>
      <c r="F41" s="159"/>
      <c r="G41" s="35" t="e">
        <f>F41/$F$40</f>
        <v>#DIV/0!</v>
      </c>
      <c r="H41" s="159"/>
      <c r="I41" s="35" t="e">
        <f>H41/$H$40</f>
        <v>#DIV/0!</v>
      </c>
      <c r="J41" s="159"/>
      <c r="K41" s="35" t="e">
        <f>J41/$J$40</f>
        <v>#DIV/0!</v>
      </c>
      <c r="L41" s="159"/>
      <c r="M41" s="35" t="e">
        <f>L41/$L$40</f>
        <v>#DIV/0!</v>
      </c>
      <c r="N41" s="159"/>
      <c r="O41" s="35" t="e">
        <f>N41/$N$40</f>
        <v>#DIV/0!</v>
      </c>
      <c r="P41" s="159"/>
      <c r="Q41" s="35" t="e">
        <f>P41/$P$40</f>
        <v>#DIV/0!</v>
      </c>
      <c r="R41" s="159"/>
      <c r="S41" s="35" t="e">
        <f>R41/$R$40</f>
        <v>#DIV/0!</v>
      </c>
      <c r="T41" s="159"/>
      <c r="U41" s="35" t="e">
        <f>T41/$T$40</f>
        <v>#DIV/0!</v>
      </c>
      <c r="V41" s="159">
        <v>0</v>
      </c>
      <c r="W41" s="35" t="e">
        <f>V41/$V$40</f>
        <v>#DIV/0!</v>
      </c>
      <c r="X41" s="159">
        <v>0</v>
      </c>
      <c r="Y41" s="35" t="e">
        <f>X41/$X$40</f>
        <v>#DIV/0!</v>
      </c>
      <c r="Z41" s="159">
        <v>0</v>
      </c>
      <c r="AA41" s="35" t="e">
        <f>Z41/$Z$40</f>
        <v>#DIV/0!</v>
      </c>
    </row>
    <row r="42" spans="1:27" hidden="1" x14ac:dyDescent="0.3">
      <c r="A42" s="160" t="s">
        <v>30</v>
      </c>
      <c r="B42" s="161">
        <f t="shared" si="43"/>
        <v>0</v>
      </c>
      <c r="C42" s="41" t="e">
        <f t="shared" si="44"/>
        <v>#DIV/0!</v>
      </c>
      <c r="D42" s="18"/>
      <c r="E42" s="23" t="e">
        <f t="shared" ref="E42:E53" si="45">D42/$D$40</f>
        <v>#DIV/0!</v>
      </c>
      <c r="F42" s="159"/>
      <c r="G42" s="35" t="e">
        <f t="shared" ref="G42:G53" si="46">F42/$F$40</f>
        <v>#DIV/0!</v>
      </c>
      <c r="H42" s="159"/>
      <c r="I42" s="35" t="e">
        <f t="shared" ref="I42:I53" si="47">H42/$D$40</f>
        <v>#DIV/0!</v>
      </c>
      <c r="J42" s="159"/>
      <c r="K42" s="35" t="e">
        <f t="shared" ref="K42:K53" si="48">J42/$J$40</f>
        <v>#DIV/0!</v>
      </c>
      <c r="L42" s="159"/>
      <c r="M42" s="35" t="e">
        <f t="shared" ref="M42:M53" si="49">L42/$L$40</f>
        <v>#DIV/0!</v>
      </c>
      <c r="N42" s="159"/>
      <c r="O42" s="35" t="e">
        <f t="shared" ref="O42:O53" si="50">N42/$N$40</f>
        <v>#DIV/0!</v>
      </c>
      <c r="P42" s="159"/>
      <c r="Q42" s="35" t="e">
        <f t="shared" ref="Q42:Q51" si="51">P42/$P$40</f>
        <v>#DIV/0!</v>
      </c>
      <c r="R42" s="159"/>
      <c r="S42" s="35" t="e">
        <f t="shared" ref="S42:S53" si="52">R42/$R$40</f>
        <v>#DIV/0!</v>
      </c>
      <c r="T42" s="159"/>
      <c r="U42" s="35" t="e">
        <f t="shared" ref="U42:U53" si="53">T42/$T$40</f>
        <v>#DIV/0!</v>
      </c>
      <c r="V42" s="159">
        <v>0</v>
      </c>
      <c r="W42" s="35" t="e">
        <f t="shared" ref="W42:W53" si="54">V42/$V$40</f>
        <v>#DIV/0!</v>
      </c>
      <c r="X42" s="159">
        <v>0</v>
      </c>
      <c r="Y42" s="35" t="e">
        <f t="shared" ref="Y42:Y53" si="55">X42/$X$40</f>
        <v>#DIV/0!</v>
      </c>
      <c r="Z42" s="159">
        <v>0</v>
      </c>
      <c r="AA42" s="35" t="e">
        <f t="shared" ref="AA42:AA53" si="56">Z42/$Z$40</f>
        <v>#DIV/0!</v>
      </c>
    </row>
    <row r="43" spans="1:27" hidden="1" x14ac:dyDescent="0.3">
      <c r="A43" s="160" t="s">
        <v>31</v>
      </c>
      <c r="B43" s="161">
        <f t="shared" si="43"/>
        <v>0</v>
      </c>
      <c r="C43" s="41" t="e">
        <f t="shared" si="44"/>
        <v>#DIV/0!</v>
      </c>
      <c r="D43" s="18"/>
      <c r="E43" s="23" t="e">
        <f t="shared" si="45"/>
        <v>#DIV/0!</v>
      </c>
      <c r="F43" s="159"/>
      <c r="G43" s="35" t="e">
        <f t="shared" si="46"/>
        <v>#DIV/0!</v>
      </c>
      <c r="H43" s="159"/>
      <c r="I43" s="35" t="e">
        <f t="shared" si="47"/>
        <v>#DIV/0!</v>
      </c>
      <c r="J43" s="159"/>
      <c r="K43" s="35" t="e">
        <f t="shared" si="48"/>
        <v>#DIV/0!</v>
      </c>
      <c r="L43" s="159"/>
      <c r="M43" s="35" t="e">
        <f t="shared" si="49"/>
        <v>#DIV/0!</v>
      </c>
      <c r="N43" s="159"/>
      <c r="O43" s="35" t="e">
        <f t="shared" si="50"/>
        <v>#DIV/0!</v>
      </c>
      <c r="P43" s="159"/>
      <c r="Q43" s="35" t="e">
        <f t="shared" si="51"/>
        <v>#DIV/0!</v>
      </c>
      <c r="R43" s="159"/>
      <c r="S43" s="35" t="e">
        <f t="shared" si="52"/>
        <v>#DIV/0!</v>
      </c>
      <c r="T43" s="159"/>
      <c r="U43" s="35" t="e">
        <f t="shared" si="53"/>
        <v>#DIV/0!</v>
      </c>
      <c r="V43" s="159">
        <v>0</v>
      </c>
      <c r="W43" s="35" t="e">
        <f t="shared" si="54"/>
        <v>#DIV/0!</v>
      </c>
      <c r="X43" s="159">
        <v>0</v>
      </c>
      <c r="Y43" s="35" t="e">
        <f t="shared" si="55"/>
        <v>#DIV/0!</v>
      </c>
      <c r="Z43" s="159">
        <v>0</v>
      </c>
      <c r="AA43" s="35" t="e">
        <f t="shared" si="56"/>
        <v>#DIV/0!</v>
      </c>
    </row>
    <row r="44" spans="1:27" hidden="1" x14ac:dyDescent="0.3">
      <c r="A44" s="160" t="s">
        <v>32</v>
      </c>
      <c r="B44" s="161">
        <f t="shared" si="43"/>
        <v>0</v>
      </c>
      <c r="C44" s="41" t="e">
        <f t="shared" si="44"/>
        <v>#DIV/0!</v>
      </c>
      <c r="D44" s="18"/>
      <c r="E44" s="23" t="e">
        <f t="shared" si="45"/>
        <v>#DIV/0!</v>
      </c>
      <c r="F44" s="159"/>
      <c r="G44" s="35" t="e">
        <f t="shared" si="46"/>
        <v>#DIV/0!</v>
      </c>
      <c r="H44" s="159"/>
      <c r="I44" s="35" t="e">
        <f t="shared" si="47"/>
        <v>#DIV/0!</v>
      </c>
      <c r="J44" s="159"/>
      <c r="K44" s="35" t="e">
        <f t="shared" si="48"/>
        <v>#DIV/0!</v>
      </c>
      <c r="L44" s="159"/>
      <c r="M44" s="35" t="e">
        <f t="shared" si="49"/>
        <v>#DIV/0!</v>
      </c>
      <c r="N44" s="159"/>
      <c r="O44" s="35" t="e">
        <f t="shared" si="50"/>
        <v>#DIV/0!</v>
      </c>
      <c r="P44" s="159"/>
      <c r="Q44" s="35" t="e">
        <f t="shared" si="51"/>
        <v>#DIV/0!</v>
      </c>
      <c r="R44" s="159"/>
      <c r="S44" s="35" t="e">
        <f t="shared" si="52"/>
        <v>#DIV/0!</v>
      </c>
      <c r="T44" s="159"/>
      <c r="U44" s="35" t="e">
        <f t="shared" si="53"/>
        <v>#DIV/0!</v>
      </c>
      <c r="V44" s="159">
        <v>0</v>
      </c>
      <c r="W44" s="35" t="e">
        <f t="shared" si="54"/>
        <v>#DIV/0!</v>
      </c>
      <c r="X44" s="159">
        <v>0</v>
      </c>
      <c r="Y44" s="35" t="e">
        <f t="shared" si="55"/>
        <v>#DIV/0!</v>
      </c>
      <c r="Z44" s="159">
        <v>0</v>
      </c>
      <c r="AA44" s="35" t="e">
        <f t="shared" si="56"/>
        <v>#DIV/0!</v>
      </c>
    </row>
    <row r="45" spans="1:27" hidden="1" x14ac:dyDescent="0.3">
      <c r="A45" s="160" t="s">
        <v>33</v>
      </c>
      <c r="B45" s="161">
        <f>Z45+X45+V45+T45+R45+P45+N45+L45+J45+H45+F45+D45</f>
        <v>0</v>
      </c>
      <c r="C45" s="41" t="e">
        <f t="shared" si="44"/>
        <v>#DIV/0!</v>
      </c>
      <c r="D45" s="18"/>
      <c r="E45" s="23" t="e">
        <f t="shared" si="45"/>
        <v>#DIV/0!</v>
      </c>
      <c r="F45" s="159"/>
      <c r="G45" s="35" t="e">
        <f t="shared" si="46"/>
        <v>#DIV/0!</v>
      </c>
      <c r="H45" s="159"/>
      <c r="I45" s="35" t="e">
        <f t="shared" si="47"/>
        <v>#DIV/0!</v>
      </c>
      <c r="J45" s="159"/>
      <c r="K45" s="35" t="e">
        <f t="shared" si="48"/>
        <v>#DIV/0!</v>
      </c>
      <c r="L45" s="159"/>
      <c r="M45" s="35" t="e">
        <f t="shared" si="49"/>
        <v>#DIV/0!</v>
      </c>
      <c r="N45" s="159"/>
      <c r="O45" s="35" t="e">
        <f t="shared" si="50"/>
        <v>#DIV/0!</v>
      </c>
      <c r="P45" s="159"/>
      <c r="Q45" s="35" t="e">
        <f t="shared" si="51"/>
        <v>#DIV/0!</v>
      </c>
      <c r="R45" s="159"/>
      <c r="S45" s="35" t="e">
        <f t="shared" si="52"/>
        <v>#DIV/0!</v>
      </c>
      <c r="T45" s="159"/>
      <c r="U45" s="35" t="e">
        <f t="shared" si="53"/>
        <v>#DIV/0!</v>
      </c>
      <c r="V45" s="159">
        <v>0</v>
      </c>
      <c r="W45" s="35" t="e">
        <f t="shared" si="54"/>
        <v>#DIV/0!</v>
      </c>
      <c r="X45" s="159">
        <v>0</v>
      </c>
      <c r="Y45" s="35" t="e">
        <f t="shared" si="55"/>
        <v>#DIV/0!</v>
      </c>
      <c r="Z45" s="159">
        <v>0</v>
      </c>
      <c r="AA45" s="35" t="e">
        <f t="shared" si="56"/>
        <v>#DIV/0!</v>
      </c>
    </row>
    <row r="46" spans="1:27" hidden="1" x14ac:dyDescent="0.3">
      <c r="A46" s="160" t="s">
        <v>34</v>
      </c>
      <c r="B46" s="161">
        <f t="shared" si="43"/>
        <v>0</v>
      </c>
      <c r="C46" s="41" t="e">
        <f t="shared" si="44"/>
        <v>#DIV/0!</v>
      </c>
      <c r="D46" s="18"/>
      <c r="E46" s="23" t="e">
        <f t="shared" si="45"/>
        <v>#DIV/0!</v>
      </c>
      <c r="F46" s="159"/>
      <c r="G46" s="35" t="e">
        <f t="shared" si="46"/>
        <v>#DIV/0!</v>
      </c>
      <c r="H46" s="159"/>
      <c r="I46" s="35" t="e">
        <f t="shared" si="47"/>
        <v>#DIV/0!</v>
      </c>
      <c r="J46" s="159"/>
      <c r="K46" s="35" t="e">
        <f t="shared" si="48"/>
        <v>#DIV/0!</v>
      </c>
      <c r="L46" s="159"/>
      <c r="M46" s="35" t="e">
        <f t="shared" si="49"/>
        <v>#DIV/0!</v>
      </c>
      <c r="N46" s="159"/>
      <c r="O46" s="35" t="e">
        <f t="shared" si="50"/>
        <v>#DIV/0!</v>
      </c>
      <c r="P46" s="159"/>
      <c r="Q46" s="35" t="e">
        <f t="shared" si="51"/>
        <v>#DIV/0!</v>
      </c>
      <c r="R46" s="159"/>
      <c r="S46" s="35" t="e">
        <f t="shared" si="52"/>
        <v>#DIV/0!</v>
      </c>
      <c r="T46" s="159"/>
      <c r="U46" s="35" t="e">
        <f t="shared" si="53"/>
        <v>#DIV/0!</v>
      </c>
      <c r="V46" s="159">
        <v>0</v>
      </c>
      <c r="W46" s="35" t="e">
        <f t="shared" si="54"/>
        <v>#DIV/0!</v>
      </c>
      <c r="X46" s="159">
        <v>0</v>
      </c>
      <c r="Y46" s="35" t="e">
        <f t="shared" si="55"/>
        <v>#DIV/0!</v>
      </c>
      <c r="Z46" s="159">
        <v>0</v>
      </c>
      <c r="AA46" s="35" t="e">
        <f t="shared" si="56"/>
        <v>#DIV/0!</v>
      </c>
    </row>
    <row r="47" spans="1:27" hidden="1" x14ac:dyDescent="0.3">
      <c r="A47" s="160" t="s">
        <v>35</v>
      </c>
      <c r="B47" s="161">
        <f t="shared" si="43"/>
        <v>0</v>
      </c>
      <c r="C47" s="41" t="e">
        <f t="shared" si="44"/>
        <v>#DIV/0!</v>
      </c>
      <c r="D47" s="18"/>
      <c r="E47" s="23" t="e">
        <f t="shared" si="45"/>
        <v>#DIV/0!</v>
      </c>
      <c r="F47" s="159"/>
      <c r="G47" s="35" t="e">
        <f t="shared" si="46"/>
        <v>#DIV/0!</v>
      </c>
      <c r="H47" s="159"/>
      <c r="I47" s="35" t="e">
        <f t="shared" si="47"/>
        <v>#DIV/0!</v>
      </c>
      <c r="J47" s="159"/>
      <c r="K47" s="35" t="e">
        <f t="shared" si="48"/>
        <v>#DIV/0!</v>
      </c>
      <c r="L47" s="159"/>
      <c r="M47" s="35" t="e">
        <f t="shared" si="49"/>
        <v>#DIV/0!</v>
      </c>
      <c r="N47" s="159"/>
      <c r="O47" s="35" t="e">
        <f t="shared" si="50"/>
        <v>#DIV/0!</v>
      </c>
      <c r="P47" s="159"/>
      <c r="Q47" s="35" t="e">
        <f t="shared" si="51"/>
        <v>#DIV/0!</v>
      </c>
      <c r="R47" s="159"/>
      <c r="S47" s="35" t="e">
        <f t="shared" si="52"/>
        <v>#DIV/0!</v>
      </c>
      <c r="T47" s="159"/>
      <c r="U47" s="35" t="e">
        <f t="shared" si="53"/>
        <v>#DIV/0!</v>
      </c>
      <c r="V47" s="159">
        <v>0</v>
      </c>
      <c r="W47" s="35" t="e">
        <f t="shared" si="54"/>
        <v>#DIV/0!</v>
      </c>
      <c r="X47" s="159">
        <v>0</v>
      </c>
      <c r="Y47" s="35" t="e">
        <f t="shared" si="55"/>
        <v>#DIV/0!</v>
      </c>
      <c r="Z47" s="159">
        <v>0</v>
      </c>
      <c r="AA47" s="35" t="e">
        <f t="shared" si="56"/>
        <v>#DIV/0!</v>
      </c>
    </row>
    <row r="48" spans="1:27" hidden="1" x14ac:dyDescent="0.3">
      <c r="A48" s="160" t="s">
        <v>36</v>
      </c>
      <c r="B48" s="161">
        <f t="shared" si="43"/>
        <v>0</v>
      </c>
      <c r="C48" s="41" t="e">
        <f t="shared" si="44"/>
        <v>#DIV/0!</v>
      </c>
      <c r="D48" s="18"/>
      <c r="E48" s="23" t="e">
        <f t="shared" si="45"/>
        <v>#DIV/0!</v>
      </c>
      <c r="F48" s="159"/>
      <c r="G48" s="35" t="e">
        <f t="shared" si="46"/>
        <v>#DIV/0!</v>
      </c>
      <c r="H48" s="159"/>
      <c r="I48" s="35" t="e">
        <f t="shared" si="47"/>
        <v>#DIV/0!</v>
      </c>
      <c r="J48" s="159"/>
      <c r="K48" s="35" t="e">
        <f t="shared" si="48"/>
        <v>#DIV/0!</v>
      </c>
      <c r="L48" s="159"/>
      <c r="M48" s="35" t="e">
        <f t="shared" si="49"/>
        <v>#DIV/0!</v>
      </c>
      <c r="N48" s="159"/>
      <c r="O48" s="35" t="e">
        <f t="shared" si="50"/>
        <v>#DIV/0!</v>
      </c>
      <c r="P48" s="159"/>
      <c r="Q48" s="35" t="e">
        <f t="shared" si="51"/>
        <v>#DIV/0!</v>
      </c>
      <c r="R48" s="159"/>
      <c r="S48" s="35" t="e">
        <f t="shared" si="52"/>
        <v>#DIV/0!</v>
      </c>
      <c r="T48" s="159"/>
      <c r="U48" s="35" t="e">
        <f t="shared" si="53"/>
        <v>#DIV/0!</v>
      </c>
      <c r="V48" s="159">
        <v>0</v>
      </c>
      <c r="W48" s="35" t="e">
        <f t="shared" si="54"/>
        <v>#DIV/0!</v>
      </c>
      <c r="X48" s="159">
        <v>0</v>
      </c>
      <c r="Y48" s="35" t="e">
        <f t="shared" si="55"/>
        <v>#DIV/0!</v>
      </c>
      <c r="Z48" s="159">
        <v>0</v>
      </c>
      <c r="AA48" s="35" t="e">
        <f t="shared" si="56"/>
        <v>#DIV/0!</v>
      </c>
    </row>
    <row r="49" spans="1:27" hidden="1" x14ac:dyDescent="0.3">
      <c r="A49" s="160" t="s">
        <v>37</v>
      </c>
      <c r="B49" s="161">
        <f t="shared" si="43"/>
        <v>0</v>
      </c>
      <c r="C49" s="41" t="e">
        <f t="shared" si="44"/>
        <v>#DIV/0!</v>
      </c>
      <c r="D49" s="18"/>
      <c r="E49" s="23" t="e">
        <f t="shared" si="45"/>
        <v>#DIV/0!</v>
      </c>
      <c r="F49" s="159"/>
      <c r="G49" s="35" t="e">
        <f t="shared" si="46"/>
        <v>#DIV/0!</v>
      </c>
      <c r="H49" s="159"/>
      <c r="I49" s="35" t="e">
        <f t="shared" si="47"/>
        <v>#DIV/0!</v>
      </c>
      <c r="J49" s="159"/>
      <c r="K49" s="35" t="e">
        <f t="shared" si="48"/>
        <v>#DIV/0!</v>
      </c>
      <c r="L49" s="159"/>
      <c r="M49" s="35" t="e">
        <f t="shared" si="49"/>
        <v>#DIV/0!</v>
      </c>
      <c r="N49" s="159"/>
      <c r="O49" s="35" t="e">
        <f t="shared" si="50"/>
        <v>#DIV/0!</v>
      </c>
      <c r="P49" s="159"/>
      <c r="Q49" s="35" t="e">
        <f t="shared" si="51"/>
        <v>#DIV/0!</v>
      </c>
      <c r="R49" s="159"/>
      <c r="S49" s="35" t="e">
        <f t="shared" si="52"/>
        <v>#DIV/0!</v>
      </c>
      <c r="T49" s="159"/>
      <c r="U49" s="35" t="e">
        <f t="shared" si="53"/>
        <v>#DIV/0!</v>
      </c>
      <c r="V49" s="159">
        <v>0</v>
      </c>
      <c r="W49" s="35" t="e">
        <f t="shared" si="54"/>
        <v>#DIV/0!</v>
      </c>
      <c r="X49" s="159">
        <v>0</v>
      </c>
      <c r="Y49" s="35" t="e">
        <f t="shared" si="55"/>
        <v>#DIV/0!</v>
      </c>
      <c r="Z49" s="159">
        <v>0</v>
      </c>
      <c r="AA49" s="35" t="e">
        <f t="shared" si="56"/>
        <v>#DIV/0!</v>
      </c>
    </row>
    <row r="50" spans="1:27" hidden="1" x14ac:dyDescent="0.3">
      <c r="A50" s="160" t="s">
        <v>38</v>
      </c>
      <c r="B50" s="161">
        <f t="shared" si="43"/>
        <v>0</v>
      </c>
      <c r="C50" s="41" t="e">
        <f t="shared" si="44"/>
        <v>#DIV/0!</v>
      </c>
      <c r="D50" s="18"/>
      <c r="E50" s="23" t="e">
        <f t="shared" si="45"/>
        <v>#DIV/0!</v>
      </c>
      <c r="F50" s="159"/>
      <c r="G50" s="35" t="e">
        <f t="shared" si="46"/>
        <v>#DIV/0!</v>
      </c>
      <c r="H50" s="159"/>
      <c r="I50" s="35" t="e">
        <f t="shared" si="47"/>
        <v>#DIV/0!</v>
      </c>
      <c r="J50" s="159"/>
      <c r="K50" s="35" t="e">
        <f t="shared" si="48"/>
        <v>#DIV/0!</v>
      </c>
      <c r="L50" s="159"/>
      <c r="M50" s="35" t="e">
        <f t="shared" si="49"/>
        <v>#DIV/0!</v>
      </c>
      <c r="N50" s="159"/>
      <c r="O50" s="35" t="e">
        <f t="shared" si="50"/>
        <v>#DIV/0!</v>
      </c>
      <c r="P50" s="159"/>
      <c r="Q50" s="35" t="e">
        <f t="shared" si="51"/>
        <v>#DIV/0!</v>
      </c>
      <c r="R50" s="159"/>
      <c r="S50" s="35" t="e">
        <f t="shared" si="52"/>
        <v>#DIV/0!</v>
      </c>
      <c r="T50" s="159"/>
      <c r="U50" s="35" t="e">
        <f t="shared" si="53"/>
        <v>#DIV/0!</v>
      </c>
      <c r="V50" s="159">
        <v>0</v>
      </c>
      <c r="W50" s="35" t="e">
        <f t="shared" si="54"/>
        <v>#DIV/0!</v>
      </c>
      <c r="X50" s="159">
        <v>0</v>
      </c>
      <c r="Y50" s="35" t="e">
        <f t="shared" si="55"/>
        <v>#DIV/0!</v>
      </c>
      <c r="Z50" s="159">
        <v>0</v>
      </c>
      <c r="AA50" s="35" t="e">
        <f t="shared" si="56"/>
        <v>#DIV/0!</v>
      </c>
    </row>
    <row r="51" spans="1:27" hidden="1" x14ac:dyDescent="0.3">
      <c r="A51" s="22" t="s">
        <v>39</v>
      </c>
      <c r="B51" s="161">
        <f t="shared" si="43"/>
        <v>0</v>
      </c>
      <c r="C51" s="41" t="e">
        <f t="shared" si="44"/>
        <v>#DIV/0!</v>
      </c>
      <c r="D51" s="18"/>
      <c r="E51" s="23" t="e">
        <f t="shared" si="45"/>
        <v>#DIV/0!</v>
      </c>
      <c r="F51" s="159"/>
      <c r="G51" s="35" t="e">
        <f t="shared" si="46"/>
        <v>#DIV/0!</v>
      </c>
      <c r="H51" s="159"/>
      <c r="I51" s="35" t="e">
        <f t="shared" si="47"/>
        <v>#DIV/0!</v>
      </c>
      <c r="J51" s="159"/>
      <c r="K51" s="35" t="e">
        <f t="shared" si="48"/>
        <v>#DIV/0!</v>
      </c>
      <c r="L51" s="159"/>
      <c r="M51" s="35" t="e">
        <f t="shared" si="49"/>
        <v>#DIV/0!</v>
      </c>
      <c r="N51" s="159"/>
      <c r="O51" s="35" t="e">
        <f t="shared" si="50"/>
        <v>#DIV/0!</v>
      </c>
      <c r="P51" s="159"/>
      <c r="Q51" s="35" t="e">
        <f t="shared" si="51"/>
        <v>#DIV/0!</v>
      </c>
      <c r="R51" s="159"/>
      <c r="S51" s="35" t="e">
        <f t="shared" si="52"/>
        <v>#DIV/0!</v>
      </c>
      <c r="T51" s="159"/>
      <c r="U51" s="35" t="e">
        <f t="shared" si="53"/>
        <v>#DIV/0!</v>
      </c>
      <c r="V51" s="159">
        <v>0</v>
      </c>
      <c r="W51" s="35" t="e">
        <f t="shared" si="54"/>
        <v>#DIV/0!</v>
      </c>
      <c r="X51" s="159">
        <v>0</v>
      </c>
      <c r="Y51" s="35" t="e">
        <f t="shared" si="55"/>
        <v>#DIV/0!</v>
      </c>
      <c r="Z51" s="159">
        <v>0</v>
      </c>
      <c r="AA51" s="35" t="e">
        <f t="shared" si="56"/>
        <v>#DIV/0!</v>
      </c>
    </row>
    <row r="52" spans="1:27" hidden="1" x14ac:dyDescent="0.3">
      <c r="A52" s="22" t="s">
        <v>40</v>
      </c>
      <c r="B52" s="161">
        <f t="shared" si="43"/>
        <v>0</v>
      </c>
      <c r="C52" s="41" t="e">
        <f t="shared" si="44"/>
        <v>#DIV/0!</v>
      </c>
      <c r="D52" s="18"/>
      <c r="E52" s="23" t="e">
        <f t="shared" si="45"/>
        <v>#DIV/0!</v>
      </c>
      <c r="F52" s="159"/>
      <c r="G52" s="35" t="e">
        <f t="shared" si="46"/>
        <v>#DIV/0!</v>
      </c>
      <c r="H52" s="159"/>
      <c r="I52" s="35" t="e">
        <f t="shared" si="47"/>
        <v>#DIV/0!</v>
      </c>
      <c r="J52" s="159"/>
      <c r="K52" s="35" t="e">
        <f t="shared" si="48"/>
        <v>#DIV/0!</v>
      </c>
      <c r="L52" s="159"/>
      <c r="M52" s="35" t="e">
        <f t="shared" si="49"/>
        <v>#DIV/0!</v>
      </c>
      <c r="N52" s="159"/>
      <c r="O52" s="35" t="e">
        <f t="shared" si="50"/>
        <v>#DIV/0!</v>
      </c>
      <c r="P52" s="159"/>
      <c r="Q52" s="35" t="e">
        <f>P52/$P$40</f>
        <v>#DIV/0!</v>
      </c>
      <c r="R52" s="159"/>
      <c r="S52" s="35" t="e">
        <f t="shared" si="52"/>
        <v>#DIV/0!</v>
      </c>
      <c r="T52" s="159"/>
      <c r="U52" s="35" t="e">
        <f t="shared" si="53"/>
        <v>#DIV/0!</v>
      </c>
      <c r="V52" s="159">
        <v>0</v>
      </c>
      <c r="W52" s="35" t="e">
        <f t="shared" si="54"/>
        <v>#DIV/0!</v>
      </c>
      <c r="X52" s="159">
        <v>0</v>
      </c>
      <c r="Y52" s="35" t="e">
        <f t="shared" si="55"/>
        <v>#DIV/0!</v>
      </c>
      <c r="Z52" s="159">
        <v>0</v>
      </c>
      <c r="AA52" s="35" t="e">
        <f t="shared" si="56"/>
        <v>#DIV/0!</v>
      </c>
    </row>
    <row r="53" spans="1:27" hidden="1" x14ac:dyDescent="0.3">
      <c r="A53" s="90" t="s">
        <v>150</v>
      </c>
      <c r="B53" s="161">
        <f t="shared" si="43"/>
        <v>0</v>
      </c>
      <c r="C53" s="41" t="e">
        <f t="shared" si="44"/>
        <v>#DIV/0!</v>
      </c>
      <c r="D53" s="18"/>
      <c r="E53" s="23" t="e">
        <f t="shared" si="45"/>
        <v>#DIV/0!</v>
      </c>
      <c r="F53" s="159"/>
      <c r="G53" s="35" t="e">
        <f t="shared" si="46"/>
        <v>#DIV/0!</v>
      </c>
      <c r="H53" s="159"/>
      <c r="I53" s="35" t="e">
        <f t="shared" si="47"/>
        <v>#DIV/0!</v>
      </c>
      <c r="J53" s="159"/>
      <c r="K53" s="35" t="e">
        <f t="shared" si="48"/>
        <v>#DIV/0!</v>
      </c>
      <c r="L53" s="159"/>
      <c r="M53" s="35" t="e">
        <f t="shared" si="49"/>
        <v>#DIV/0!</v>
      </c>
      <c r="N53" s="159"/>
      <c r="O53" s="35" t="e">
        <f t="shared" si="50"/>
        <v>#DIV/0!</v>
      </c>
      <c r="P53" s="159"/>
      <c r="Q53" s="35" t="e">
        <f>P53/$P$40</f>
        <v>#DIV/0!</v>
      </c>
      <c r="R53" s="159"/>
      <c r="S53" s="35" t="e">
        <f t="shared" si="52"/>
        <v>#DIV/0!</v>
      </c>
      <c r="T53" s="159"/>
      <c r="U53" s="35" t="e">
        <f t="shared" si="53"/>
        <v>#DIV/0!</v>
      </c>
      <c r="V53" s="159">
        <v>0</v>
      </c>
      <c r="W53" s="35" t="e">
        <f t="shared" si="54"/>
        <v>#DIV/0!</v>
      </c>
      <c r="X53" s="159">
        <v>0</v>
      </c>
      <c r="Y53" s="35" t="e">
        <f t="shared" si="55"/>
        <v>#DIV/0!</v>
      </c>
      <c r="Z53" s="159">
        <v>0</v>
      </c>
      <c r="AA53" s="35" t="e">
        <f t="shared" si="56"/>
        <v>#DIV/0!</v>
      </c>
    </row>
    <row r="54" spans="1:27" s="12" customFormat="1" x14ac:dyDescent="0.3">
      <c r="A54" s="16" t="s">
        <v>41</v>
      </c>
      <c r="B54" s="33">
        <f>SUM(B55:B77)</f>
        <v>3</v>
      </c>
      <c r="C54" s="33"/>
      <c r="D54" s="17">
        <f>SUM(D55:D77)</f>
        <v>0</v>
      </c>
      <c r="E54" s="26"/>
      <c r="F54" s="33">
        <v>0</v>
      </c>
      <c r="G54" s="33"/>
      <c r="H54" s="33">
        <v>4</v>
      </c>
      <c r="I54" s="33"/>
      <c r="J54" s="33">
        <f>SUM(J55:J77)</f>
        <v>0</v>
      </c>
      <c r="K54" s="33"/>
      <c r="L54" s="33">
        <f>SUM(L55:L77)</f>
        <v>0</v>
      </c>
      <c r="M54" s="33"/>
      <c r="N54" s="33">
        <f>SUM(N55:N77)</f>
        <v>0</v>
      </c>
      <c r="O54" s="33"/>
      <c r="P54" s="33">
        <f>SUM(P55:P77)</f>
        <v>0</v>
      </c>
      <c r="Q54" s="33"/>
      <c r="R54" s="33">
        <f>SUM(R55:R77)</f>
        <v>0</v>
      </c>
      <c r="S54" s="33"/>
      <c r="T54" s="33">
        <f>SUM(T55:T77)</f>
        <v>0</v>
      </c>
      <c r="U54" s="33"/>
      <c r="V54" s="33">
        <f>SUM(V55:V77)</f>
        <v>0</v>
      </c>
      <c r="W54" s="33"/>
      <c r="X54" s="33">
        <f>SUM(X55:X77)</f>
        <v>2</v>
      </c>
      <c r="Y54" s="33"/>
      <c r="Z54" s="33">
        <f>SUM(Z55:Z77)</f>
        <v>1</v>
      </c>
      <c r="AA54" s="33"/>
    </row>
    <row r="55" spans="1:27" hidden="1" x14ac:dyDescent="0.3">
      <c r="A55" s="160" t="s">
        <v>17</v>
      </c>
      <c r="B55" s="161">
        <f t="shared" ref="B55:B77" si="57">Z55+X55+V55+T55+R55+P55+N55+L55+J55+H55+F55+D55</f>
        <v>0</v>
      </c>
      <c r="C55" s="41">
        <f t="shared" ref="C55:C77" si="58">B55/$B$54</f>
        <v>0</v>
      </c>
      <c r="D55" s="18"/>
      <c r="E55" s="23" t="e">
        <f>D55/$D$54</f>
        <v>#DIV/0!</v>
      </c>
      <c r="F55" s="159"/>
      <c r="G55" s="35" t="e">
        <f>F55/$F$54</f>
        <v>#DIV/0!</v>
      </c>
      <c r="H55" s="159"/>
      <c r="I55" s="35">
        <f>H55/$H$54</f>
        <v>0</v>
      </c>
      <c r="J55" s="159"/>
      <c r="K55" s="35" t="e">
        <f>J55/$J$54</f>
        <v>#DIV/0!</v>
      </c>
      <c r="L55" s="159"/>
      <c r="M55" s="35" t="e">
        <f>L55/$L$54</f>
        <v>#DIV/0!</v>
      </c>
      <c r="N55" s="159"/>
      <c r="O55" s="35" t="e">
        <f>N55/$N$54</f>
        <v>#DIV/0!</v>
      </c>
      <c r="P55" s="159"/>
      <c r="Q55" s="35" t="e">
        <f>P55/$P$54</f>
        <v>#DIV/0!</v>
      </c>
      <c r="R55" s="159"/>
      <c r="S55" s="35" t="e">
        <f>R55/$R$54</f>
        <v>#DIV/0!</v>
      </c>
      <c r="T55" s="159"/>
      <c r="U55" s="35" t="e">
        <f>T55/$T$54</f>
        <v>#DIV/0!</v>
      </c>
      <c r="V55" s="159">
        <v>0</v>
      </c>
      <c r="W55" s="35" t="e">
        <f>V55/$V$54</f>
        <v>#DIV/0!</v>
      </c>
      <c r="X55" s="159">
        <v>0</v>
      </c>
      <c r="Y55" s="35">
        <f>X55/$X$54</f>
        <v>0</v>
      </c>
      <c r="Z55" s="159">
        <v>0</v>
      </c>
      <c r="AA55" s="35">
        <f>Z55/$Z$54</f>
        <v>0</v>
      </c>
    </row>
    <row r="56" spans="1:27" hidden="1" x14ac:dyDescent="0.3">
      <c r="A56" s="160" t="s">
        <v>6</v>
      </c>
      <c r="B56" s="161">
        <f t="shared" si="57"/>
        <v>0</v>
      </c>
      <c r="C56" s="41">
        <f t="shared" si="58"/>
        <v>0</v>
      </c>
      <c r="D56" s="18"/>
      <c r="E56" s="23" t="e">
        <f t="shared" ref="E56:E77" si="59">D56/$D$54</f>
        <v>#DIV/0!</v>
      </c>
      <c r="F56" s="159"/>
      <c r="G56" s="35" t="e">
        <f t="shared" ref="G56:G77" si="60">F56/$F$54</f>
        <v>#DIV/0!</v>
      </c>
      <c r="H56" s="159"/>
      <c r="I56" s="35">
        <f t="shared" ref="I56:I77" si="61">H56/$H$54</f>
        <v>0</v>
      </c>
      <c r="J56" s="159"/>
      <c r="K56" s="35" t="e">
        <f t="shared" ref="K56:K76" si="62">J56/$J$54</f>
        <v>#DIV/0!</v>
      </c>
      <c r="L56" s="159"/>
      <c r="M56" s="35" t="e">
        <f t="shared" ref="M56:M77" si="63">L56/$L$54</f>
        <v>#DIV/0!</v>
      </c>
      <c r="N56" s="159"/>
      <c r="O56" s="35" t="e">
        <f t="shared" ref="O56:O77" si="64">N56/$N$54</f>
        <v>#DIV/0!</v>
      </c>
      <c r="P56" s="159"/>
      <c r="Q56" s="35" t="e">
        <f t="shared" ref="Q56:Q77" si="65">P56/$P$54</f>
        <v>#DIV/0!</v>
      </c>
      <c r="R56" s="159"/>
      <c r="S56" s="35" t="e">
        <f t="shared" ref="S56:S77" si="66">R56/$R$54</f>
        <v>#DIV/0!</v>
      </c>
      <c r="T56" s="159"/>
      <c r="U56" s="35" t="e">
        <f t="shared" ref="U56:U77" si="67">T56/$T$54</f>
        <v>#DIV/0!</v>
      </c>
      <c r="V56" s="159">
        <v>0</v>
      </c>
      <c r="W56" s="35" t="e">
        <f t="shared" ref="W56:W77" si="68">V56/$V$54</f>
        <v>#DIV/0!</v>
      </c>
      <c r="X56" s="159">
        <v>0</v>
      </c>
      <c r="Y56" s="35">
        <f t="shared" ref="Y56:Y77" si="69">X56/$X$54</f>
        <v>0</v>
      </c>
      <c r="Z56" s="159">
        <v>0</v>
      </c>
      <c r="AA56" s="35">
        <f t="shared" ref="AA56:AA76" si="70">Z56/$Z$54</f>
        <v>0</v>
      </c>
    </row>
    <row r="57" spans="1:27" hidden="1" x14ac:dyDescent="0.3">
      <c r="A57" s="160" t="s">
        <v>18</v>
      </c>
      <c r="B57" s="161">
        <f t="shared" si="57"/>
        <v>0</v>
      </c>
      <c r="C57" s="41">
        <f t="shared" si="58"/>
        <v>0</v>
      </c>
      <c r="D57" s="18"/>
      <c r="E57" s="23" t="e">
        <f t="shared" si="59"/>
        <v>#DIV/0!</v>
      </c>
      <c r="F57" s="159"/>
      <c r="G57" s="35" t="e">
        <f t="shared" si="60"/>
        <v>#DIV/0!</v>
      </c>
      <c r="H57" s="159"/>
      <c r="I57" s="35">
        <f t="shared" si="61"/>
        <v>0</v>
      </c>
      <c r="J57" s="159"/>
      <c r="K57" s="35" t="e">
        <f t="shared" si="62"/>
        <v>#DIV/0!</v>
      </c>
      <c r="L57" s="159"/>
      <c r="M57" s="35" t="e">
        <f t="shared" si="63"/>
        <v>#DIV/0!</v>
      </c>
      <c r="N57" s="159"/>
      <c r="O57" s="35" t="e">
        <f t="shared" si="64"/>
        <v>#DIV/0!</v>
      </c>
      <c r="P57" s="159"/>
      <c r="Q57" s="35" t="e">
        <f t="shared" si="65"/>
        <v>#DIV/0!</v>
      </c>
      <c r="R57" s="159"/>
      <c r="S57" s="35" t="e">
        <f t="shared" si="66"/>
        <v>#DIV/0!</v>
      </c>
      <c r="T57" s="159"/>
      <c r="U57" s="35" t="e">
        <f t="shared" si="67"/>
        <v>#DIV/0!</v>
      </c>
      <c r="V57" s="159">
        <v>0</v>
      </c>
      <c r="W57" s="35" t="e">
        <f t="shared" si="68"/>
        <v>#DIV/0!</v>
      </c>
      <c r="X57" s="159">
        <v>0</v>
      </c>
      <c r="Y57" s="35">
        <f t="shared" si="69"/>
        <v>0</v>
      </c>
      <c r="Z57" s="159">
        <v>0</v>
      </c>
      <c r="AA57" s="35">
        <f t="shared" si="70"/>
        <v>0</v>
      </c>
    </row>
    <row r="58" spans="1:27" hidden="1" x14ac:dyDescent="0.3">
      <c r="A58" s="160" t="s">
        <v>19</v>
      </c>
      <c r="B58" s="161">
        <f t="shared" si="57"/>
        <v>0</v>
      </c>
      <c r="C58" s="41">
        <f t="shared" si="58"/>
        <v>0</v>
      </c>
      <c r="D58" s="18"/>
      <c r="E58" s="23" t="e">
        <f t="shared" si="59"/>
        <v>#DIV/0!</v>
      </c>
      <c r="F58" s="159"/>
      <c r="G58" s="35" t="e">
        <f t="shared" si="60"/>
        <v>#DIV/0!</v>
      </c>
      <c r="H58" s="159"/>
      <c r="I58" s="35">
        <f t="shared" si="61"/>
        <v>0</v>
      </c>
      <c r="J58" s="159"/>
      <c r="K58" s="35" t="e">
        <f t="shared" si="62"/>
        <v>#DIV/0!</v>
      </c>
      <c r="L58" s="159"/>
      <c r="M58" s="35" t="e">
        <f t="shared" si="63"/>
        <v>#DIV/0!</v>
      </c>
      <c r="N58" s="159"/>
      <c r="O58" s="35" t="e">
        <f t="shared" si="64"/>
        <v>#DIV/0!</v>
      </c>
      <c r="P58" s="159"/>
      <c r="Q58" s="35" t="e">
        <f t="shared" si="65"/>
        <v>#DIV/0!</v>
      </c>
      <c r="R58" s="159"/>
      <c r="S58" s="35" t="e">
        <f t="shared" si="66"/>
        <v>#DIV/0!</v>
      </c>
      <c r="T58" s="159"/>
      <c r="U58" s="35" t="e">
        <f t="shared" si="67"/>
        <v>#DIV/0!</v>
      </c>
      <c r="V58" s="159">
        <v>0</v>
      </c>
      <c r="W58" s="35" t="e">
        <f t="shared" si="68"/>
        <v>#DIV/0!</v>
      </c>
      <c r="X58" s="159">
        <v>0</v>
      </c>
      <c r="Y58" s="35">
        <f t="shared" si="69"/>
        <v>0</v>
      </c>
      <c r="Z58" s="159">
        <v>0</v>
      </c>
      <c r="AA58" s="35">
        <f t="shared" si="70"/>
        <v>0</v>
      </c>
    </row>
    <row r="59" spans="1:27" hidden="1" x14ac:dyDescent="0.3">
      <c r="A59" s="160" t="s">
        <v>20</v>
      </c>
      <c r="B59" s="161">
        <f t="shared" si="57"/>
        <v>0</v>
      </c>
      <c r="C59" s="41">
        <f t="shared" si="58"/>
        <v>0</v>
      </c>
      <c r="D59" s="18"/>
      <c r="E59" s="23" t="e">
        <f t="shared" si="59"/>
        <v>#DIV/0!</v>
      </c>
      <c r="F59" s="159"/>
      <c r="G59" s="35" t="e">
        <f t="shared" si="60"/>
        <v>#DIV/0!</v>
      </c>
      <c r="H59" s="159"/>
      <c r="I59" s="35">
        <f t="shared" si="61"/>
        <v>0</v>
      </c>
      <c r="J59" s="159"/>
      <c r="K59" s="35" t="e">
        <f t="shared" si="62"/>
        <v>#DIV/0!</v>
      </c>
      <c r="L59" s="159"/>
      <c r="M59" s="35" t="e">
        <f t="shared" si="63"/>
        <v>#DIV/0!</v>
      </c>
      <c r="N59" s="159"/>
      <c r="O59" s="35" t="e">
        <f t="shared" si="64"/>
        <v>#DIV/0!</v>
      </c>
      <c r="P59" s="159"/>
      <c r="Q59" s="35" t="e">
        <f t="shared" si="65"/>
        <v>#DIV/0!</v>
      </c>
      <c r="R59" s="159"/>
      <c r="S59" s="35" t="e">
        <f t="shared" si="66"/>
        <v>#DIV/0!</v>
      </c>
      <c r="T59" s="159"/>
      <c r="U59" s="35" t="e">
        <f t="shared" si="67"/>
        <v>#DIV/0!</v>
      </c>
      <c r="V59" s="159">
        <v>0</v>
      </c>
      <c r="W59" s="35" t="e">
        <f t="shared" si="68"/>
        <v>#DIV/0!</v>
      </c>
      <c r="X59" s="159">
        <v>0</v>
      </c>
      <c r="Y59" s="35">
        <f t="shared" si="69"/>
        <v>0</v>
      </c>
      <c r="Z59" s="159">
        <v>0</v>
      </c>
      <c r="AA59" s="35">
        <f t="shared" si="70"/>
        <v>0</v>
      </c>
    </row>
    <row r="60" spans="1:27" x14ac:dyDescent="0.3">
      <c r="A60" s="160" t="s">
        <v>21</v>
      </c>
      <c r="B60" s="161">
        <f>Z60+X60+V60+T60+R60+P60+N60+L60+J60+H60+F60+D60</f>
        <v>2</v>
      </c>
      <c r="C60" s="41">
        <f t="shared" si="58"/>
        <v>0.66666666666666663</v>
      </c>
      <c r="D60" s="18"/>
      <c r="E60" s="23" t="e">
        <f t="shared" si="59"/>
        <v>#DIV/0!</v>
      </c>
      <c r="F60" s="159"/>
      <c r="G60" s="35" t="e">
        <f t="shared" si="60"/>
        <v>#DIV/0!</v>
      </c>
      <c r="H60" s="159"/>
      <c r="I60" s="35">
        <f t="shared" si="61"/>
        <v>0</v>
      </c>
      <c r="J60" s="159"/>
      <c r="K60" s="35" t="e">
        <f t="shared" si="62"/>
        <v>#DIV/0!</v>
      </c>
      <c r="L60" s="159"/>
      <c r="M60" s="35" t="e">
        <f t="shared" si="63"/>
        <v>#DIV/0!</v>
      </c>
      <c r="N60" s="159"/>
      <c r="O60" s="35" t="e">
        <f t="shared" si="64"/>
        <v>#DIV/0!</v>
      </c>
      <c r="P60" s="159"/>
      <c r="Q60" s="35" t="e">
        <f t="shared" si="65"/>
        <v>#DIV/0!</v>
      </c>
      <c r="R60" s="159"/>
      <c r="S60" s="35" t="e">
        <f t="shared" si="66"/>
        <v>#DIV/0!</v>
      </c>
      <c r="T60" s="159"/>
      <c r="U60" s="35" t="e">
        <f t="shared" si="67"/>
        <v>#DIV/0!</v>
      </c>
      <c r="V60" s="159">
        <v>0</v>
      </c>
      <c r="W60" s="35" t="e">
        <f t="shared" si="68"/>
        <v>#DIV/0!</v>
      </c>
      <c r="X60" s="159">
        <v>1</v>
      </c>
      <c r="Y60" s="35">
        <f t="shared" si="69"/>
        <v>0.5</v>
      </c>
      <c r="Z60" s="159">
        <v>1</v>
      </c>
      <c r="AA60" s="35">
        <f t="shared" si="70"/>
        <v>1</v>
      </c>
    </row>
    <row r="61" spans="1:27" hidden="1" x14ac:dyDescent="0.3">
      <c r="A61" s="160" t="s">
        <v>22</v>
      </c>
      <c r="B61" s="161">
        <f t="shared" si="57"/>
        <v>0</v>
      </c>
      <c r="C61" s="41">
        <f t="shared" si="58"/>
        <v>0</v>
      </c>
      <c r="D61" s="18"/>
      <c r="E61" s="23" t="e">
        <f t="shared" si="59"/>
        <v>#DIV/0!</v>
      </c>
      <c r="F61" s="159"/>
      <c r="G61" s="35" t="e">
        <f t="shared" si="60"/>
        <v>#DIV/0!</v>
      </c>
      <c r="H61" s="159"/>
      <c r="I61" s="35">
        <f t="shared" si="61"/>
        <v>0</v>
      </c>
      <c r="J61" s="159"/>
      <c r="K61" s="35" t="e">
        <f t="shared" si="62"/>
        <v>#DIV/0!</v>
      </c>
      <c r="L61" s="159"/>
      <c r="M61" s="35" t="e">
        <f t="shared" si="63"/>
        <v>#DIV/0!</v>
      </c>
      <c r="N61" s="159"/>
      <c r="O61" s="35" t="e">
        <f t="shared" si="64"/>
        <v>#DIV/0!</v>
      </c>
      <c r="P61" s="159"/>
      <c r="Q61" s="35" t="e">
        <f t="shared" si="65"/>
        <v>#DIV/0!</v>
      </c>
      <c r="R61" s="159"/>
      <c r="S61" s="35" t="e">
        <f t="shared" si="66"/>
        <v>#DIV/0!</v>
      </c>
      <c r="T61" s="159"/>
      <c r="U61" s="35" t="e">
        <f t="shared" si="67"/>
        <v>#DIV/0!</v>
      </c>
      <c r="V61" s="159">
        <v>0</v>
      </c>
      <c r="W61" s="35" t="e">
        <f t="shared" si="68"/>
        <v>#DIV/0!</v>
      </c>
      <c r="X61" s="159">
        <v>0</v>
      </c>
      <c r="Y61" s="35">
        <f t="shared" si="69"/>
        <v>0</v>
      </c>
      <c r="Z61" s="159">
        <v>0</v>
      </c>
      <c r="AA61" s="35">
        <f t="shared" si="70"/>
        <v>0</v>
      </c>
    </row>
    <row r="62" spans="1:27" hidden="1" x14ac:dyDescent="0.3">
      <c r="A62" s="160" t="s">
        <v>7</v>
      </c>
      <c r="B62" s="161">
        <f t="shared" si="57"/>
        <v>0</v>
      </c>
      <c r="C62" s="41">
        <f t="shared" si="58"/>
        <v>0</v>
      </c>
      <c r="D62" s="18"/>
      <c r="E62" s="23" t="e">
        <f t="shared" si="59"/>
        <v>#DIV/0!</v>
      </c>
      <c r="F62" s="159"/>
      <c r="G62" s="35" t="e">
        <f t="shared" si="60"/>
        <v>#DIV/0!</v>
      </c>
      <c r="H62" s="159"/>
      <c r="I62" s="35">
        <f t="shared" si="61"/>
        <v>0</v>
      </c>
      <c r="J62" s="159"/>
      <c r="K62" s="35" t="e">
        <f t="shared" si="62"/>
        <v>#DIV/0!</v>
      </c>
      <c r="L62" s="159"/>
      <c r="M62" s="35" t="e">
        <f t="shared" si="63"/>
        <v>#DIV/0!</v>
      </c>
      <c r="N62" s="159"/>
      <c r="O62" s="35" t="e">
        <f t="shared" si="64"/>
        <v>#DIV/0!</v>
      </c>
      <c r="P62" s="159"/>
      <c r="Q62" s="35" t="e">
        <f t="shared" si="65"/>
        <v>#DIV/0!</v>
      </c>
      <c r="R62" s="159"/>
      <c r="S62" s="35" t="e">
        <f t="shared" si="66"/>
        <v>#DIV/0!</v>
      </c>
      <c r="T62" s="159"/>
      <c r="U62" s="35" t="e">
        <f t="shared" si="67"/>
        <v>#DIV/0!</v>
      </c>
      <c r="V62" s="159">
        <v>0</v>
      </c>
      <c r="W62" s="35" t="e">
        <f t="shared" si="68"/>
        <v>#DIV/0!</v>
      </c>
      <c r="X62" s="159">
        <v>0</v>
      </c>
      <c r="Y62" s="35">
        <f t="shared" si="69"/>
        <v>0</v>
      </c>
      <c r="Z62" s="159">
        <v>0</v>
      </c>
      <c r="AA62" s="35">
        <f t="shared" si="70"/>
        <v>0</v>
      </c>
    </row>
    <row r="63" spans="1:27" hidden="1" x14ac:dyDescent="0.3">
      <c r="A63" s="160" t="s">
        <v>23</v>
      </c>
      <c r="B63" s="161">
        <f t="shared" si="57"/>
        <v>0</v>
      </c>
      <c r="C63" s="41">
        <f t="shared" si="58"/>
        <v>0</v>
      </c>
      <c r="D63" s="18"/>
      <c r="E63" s="23" t="e">
        <f t="shared" si="59"/>
        <v>#DIV/0!</v>
      </c>
      <c r="F63" s="159"/>
      <c r="G63" s="35" t="e">
        <f t="shared" si="60"/>
        <v>#DIV/0!</v>
      </c>
      <c r="H63" s="159"/>
      <c r="I63" s="35">
        <f t="shared" si="61"/>
        <v>0</v>
      </c>
      <c r="J63" s="159"/>
      <c r="K63" s="35" t="e">
        <f t="shared" si="62"/>
        <v>#DIV/0!</v>
      </c>
      <c r="L63" s="159"/>
      <c r="M63" s="35" t="e">
        <f t="shared" si="63"/>
        <v>#DIV/0!</v>
      </c>
      <c r="N63" s="159"/>
      <c r="O63" s="35" t="e">
        <f t="shared" si="64"/>
        <v>#DIV/0!</v>
      </c>
      <c r="P63" s="159"/>
      <c r="Q63" s="35" t="e">
        <f t="shared" si="65"/>
        <v>#DIV/0!</v>
      </c>
      <c r="R63" s="159"/>
      <c r="S63" s="35" t="e">
        <f t="shared" si="66"/>
        <v>#DIV/0!</v>
      </c>
      <c r="T63" s="159"/>
      <c r="U63" s="35" t="e">
        <f t="shared" si="67"/>
        <v>#DIV/0!</v>
      </c>
      <c r="V63" s="159">
        <v>0</v>
      </c>
      <c r="W63" s="35" t="e">
        <f t="shared" si="68"/>
        <v>#DIV/0!</v>
      </c>
      <c r="X63" s="159">
        <v>0</v>
      </c>
      <c r="Y63" s="35">
        <f t="shared" si="69"/>
        <v>0</v>
      </c>
      <c r="Z63" s="159">
        <v>0</v>
      </c>
      <c r="AA63" s="35">
        <f t="shared" si="70"/>
        <v>0</v>
      </c>
    </row>
    <row r="64" spans="1:27" hidden="1" x14ac:dyDescent="0.3">
      <c r="A64" s="160" t="s">
        <v>24</v>
      </c>
      <c r="B64" s="161">
        <f t="shared" si="57"/>
        <v>0</v>
      </c>
      <c r="C64" s="41">
        <f t="shared" si="58"/>
        <v>0</v>
      </c>
      <c r="D64" s="18"/>
      <c r="E64" s="23" t="e">
        <f t="shared" si="59"/>
        <v>#DIV/0!</v>
      </c>
      <c r="F64" s="159"/>
      <c r="G64" s="35" t="e">
        <f t="shared" si="60"/>
        <v>#DIV/0!</v>
      </c>
      <c r="H64" s="159"/>
      <c r="I64" s="35">
        <f t="shared" si="61"/>
        <v>0</v>
      </c>
      <c r="J64" s="159"/>
      <c r="K64" s="35" t="e">
        <f t="shared" si="62"/>
        <v>#DIV/0!</v>
      </c>
      <c r="L64" s="159"/>
      <c r="M64" s="35" t="e">
        <f t="shared" si="63"/>
        <v>#DIV/0!</v>
      </c>
      <c r="N64" s="159"/>
      <c r="O64" s="35" t="e">
        <f t="shared" si="64"/>
        <v>#DIV/0!</v>
      </c>
      <c r="P64" s="159"/>
      <c r="Q64" s="35" t="e">
        <f t="shared" si="65"/>
        <v>#DIV/0!</v>
      </c>
      <c r="R64" s="159"/>
      <c r="S64" s="35" t="e">
        <f t="shared" si="66"/>
        <v>#DIV/0!</v>
      </c>
      <c r="T64" s="159"/>
      <c r="U64" s="35" t="e">
        <f t="shared" si="67"/>
        <v>#DIV/0!</v>
      </c>
      <c r="V64" s="159">
        <v>0</v>
      </c>
      <c r="W64" s="35" t="e">
        <f t="shared" si="68"/>
        <v>#DIV/0!</v>
      </c>
      <c r="X64" s="159">
        <v>0</v>
      </c>
      <c r="Y64" s="35">
        <f t="shared" si="69"/>
        <v>0</v>
      </c>
      <c r="Z64" s="159">
        <v>0</v>
      </c>
      <c r="AA64" s="35">
        <f t="shared" si="70"/>
        <v>0</v>
      </c>
    </row>
    <row r="65" spans="1:27" hidden="1" x14ac:dyDescent="0.3">
      <c r="A65" s="160" t="s">
        <v>25</v>
      </c>
      <c r="B65" s="161">
        <f t="shared" si="57"/>
        <v>0</v>
      </c>
      <c r="C65" s="41">
        <f t="shared" si="58"/>
        <v>0</v>
      </c>
      <c r="D65" s="18"/>
      <c r="E65" s="23" t="e">
        <f t="shared" si="59"/>
        <v>#DIV/0!</v>
      </c>
      <c r="F65" s="159"/>
      <c r="G65" s="35" t="e">
        <f t="shared" si="60"/>
        <v>#DIV/0!</v>
      </c>
      <c r="H65" s="159"/>
      <c r="I65" s="35">
        <f t="shared" si="61"/>
        <v>0</v>
      </c>
      <c r="J65" s="159"/>
      <c r="K65" s="35" t="e">
        <f t="shared" si="62"/>
        <v>#DIV/0!</v>
      </c>
      <c r="L65" s="159"/>
      <c r="M65" s="35" t="e">
        <f t="shared" si="63"/>
        <v>#DIV/0!</v>
      </c>
      <c r="N65" s="159"/>
      <c r="O65" s="35" t="e">
        <f t="shared" si="64"/>
        <v>#DIV/0!</v>
      </c>
      <c r="P65" s="159"/>
      <c r="Q65" s="35" t="e">
        <f t="shared" si="65"/>
        <v>#DIV/0!</v>
      </c>
      <c r="R65" s="159"/>
      <c r="S65" s="35" t="e">
        <f t="shared" si="66"/>
        <v>#DIV/0!</v>
      </c>
      <c r="T65" s="159"/>
      <c r="U65" s="35" t="e">
        <f t="shared" si="67"/>
        <v>#DIV/0!</v>
      </c>
      <c r="V65" s="159">
        <v>0</v>
      </c>
      <c r="W65" s="35" t="e">
        <f t="shared" si="68"/>
        <v>#DIV/0!</v>
      </c>
      <c r="X65" s="159">
        <v>0</v>
      </c>
      <c r="Y65" s="35">
        <f t="shared" si="69"/>
        <v>0</v>
      </c>
      <c r="Z65" s="159">
        <v>0</v>
      </c>
      <c r="AA65" s="35">
        <f t="shared" si="70"/>
        <v>0</v>
      </c>
    </row>
    <row r="66" spans="1:27" hidden="1" x14ac:dyDescent="0.3">
      <c r="A66" s="160" t="s">
        <v>26</v>
      </c>
      <c r="B66" s="161">
        <f t="shared" si="57"/>
        <v>0</v>
      </c>
      <c r="C66" s="41">
        <f t="shared" si="58"/>
        <v>0</v>
      </c>
      <c r="D66" s="18"/>
      <c r="E66" s="23" t="e">
        <f t="shared" si="59"/>
        <v>#DIV/0!</v>
      </c>
      <c r="F66" s="159"/>
      <c r="G66" s="35" t="e">
        <f t="shared" si="60"/>
        <v>#DIV/0!</v>
      </c>
      <c r="H66" s="159"/>
      <c r="I66" s="35">
        <f t="shared" si="61"/>
        <v>0</v>
      </c>
      <c r="J66" s="159"/>
      <c r="K66" s="35" t="e">
        <f t="shared" si="62"/>
        <v>#DIV/0!</v>
      </c>
      <c r="L66" s="159"/>
      <c r="M66" s="35" t="e">
        <f t="shared" si="63"/>
        <v>#DIV/0!</v>
      </c>
      <c r="N66" s="159"/>
      <c r="O66" s="35" t="e">
        <f t="shared" si="64"/>
        <v>#DIV/0!</v>
      </c>
      <c r="P66" s="159"/>
      <c r="Q66" s="35" t="e">
        <f t="shared" si="65"/>
        <v>#DIV/0!</v>
      </c>
      <c r="R66" s="159"/>
      <c r="S66" s="35" t="e">
        <f t="shared" si="66"/>
        <v>#DIV/0!</v>
      </c>
      <c r="T66" s="159"/>
      <c r="U66" s="35" t="e">
        <f t="shared" si="67"/>
        <v>#DIV/0!</v>
      </c>
      <c r="V66" s="159">
        <v>0</v>
      </c>
      <c r="W66" s="35" t="e">
        <f t="shared" si="68"/>
        <v>#DIV/0!</v>
      </c>
      <c r="X66" s="159">
        <v>0</v>
      </c>
      <c r="Y66" s="35">
        <f t="shared" si="69"/>
        <v>0</v>
      </c>
      <c r="Z66" s="159">
        <v>0</v>
      </c>
      <c r="AA66" s="35">
        <f t="shared" si="70"/>
        <v>0</v>
      </c>
    </row>
    <row r="67" spans="1:27" hidden="1" x14ac:dyDescent="0.3">
      <c r="A67" s="160" t="s">
        <v>27</v>
      </c>
      <c r="B67" s="161">
        <f t="shared" si="57"/>
        <v>0</v>
      </c>
      <c r="C67" s="41">
        <f t="shared" si="58"/>
        <v>0</v>
      </c>
      <c r="D67" s="18"/>
      <c r="E67" s="23" t="e">
        <f t="shared" si="59"/>
        <v>#DIV/0!</v>
      </c>
      <c r="F67" s="159"/>
      <c r="G67" s="35" t="e">
        <f t="shared" si="60"/>
        <v>#DIV/0!</v>
      </c>
      <c r="H67" s="159"/>
      <c r="I67" s="35">
        <f t="shared" si="61"/>
        <v>0</v>
      </c>
      <c r="J67" s="159"/>
      <c r="K67" s="35" t="e">
        <f t="shared" si="62"/>
        <v>#DIV/0!</v>
      </c>
      <c r="L67" s="159"/>
      <c r="M67" s="35" t="e">
        <f t="shared" si="63"/>
        <v>#DIV/0!</v>
      </c>
      <c r="N67" s="159"/>
      <c r="O67" s="35" t="e">
        <f t="shared" si="64"/>
        <v>#DIV/0!</v>
      </c>
      <c r="P67" s="159"/>
      <c r="Q67" s="35" t="e">
        <f t="shared" si="65"/>
        <v>#DIV/0!</v>
      </c>
      <c r="R67" s="159"/>
      <c r="S67" s="35" t="e">
        <f t="shared" si="66"/>
        <v>#DIV/0!</v>
      </c>
      <c r="T67" s="159"/>
      <c r="U67" s="35" t="e">
        <f t="shared" si="67"/>
        <v>#DIV/0!</v>
      </c>
      <c r="V67" s="159">
        <v>0</v>
      </c>
      <c r="W67" s="35" t="e">
        <f t="shared" si="68"/>
        <v>#DIV/0!</v>
      </c>
      <c r="X67" s="159">
        <v>0</v>
      </c>
      <c r="Y67" s="35">
        <f t="shared" si="69"/>
        <v>0</v>
      </c>
      <c r="Z67" s="159">
        <v>0</v>
      </c>
      <c r="AA67" s="35">
        <f t="shared" si="70"/>
        <v>0</v>
      </c>
    </row>
    <row r="68" spans="1:27" hidden="1" x14ac:dyDescent="0.3">
      <c r="A68" s="116" t="s">
        <v>173</v>
      </c>
      <c r="B68" s="161">
        <f t="shared" si="57"/>
        <v>0</v>
      </c>
      <c r="C68" s="41">
        <f t="shared" si="58"/>
        <v>0</v>
      </c>
      <c r="D68" s="18"/>
      <c r="E68" s="23" t="e">
        <f t="shared" si="59"/>
        <v>#DIV/0!</v>
      </c>
      <c r="F68" s="159"/>
      <c r="G68" s="35" t="e">
        <f t="shared" si="60"/>
        <v>#DIV/0!</v>
      </c>
      <c r="H68" s="159"/>
      <c r="I68" s="35">
        <f t="shared" si="61"/>
        <v>0</v>
      </c>
      <c r="J68" s="159"/>
      <c r="K68" s="35" t="e">
        <f t="shared" si="62"/>
        <v>#DIV/0!</v>
      </c>
      <c r="L68" s="159"/>
      <c r="M68" s="35" t="e">
        <f t="shared" si="63"/>
        <v>#DIV/0!</v>
      </c>
      <c r="N68" s="159"/>
      <c r="O68" s="35" t="e">
        <f t="shared" si="64"/>
        <v>#DIV/0!</v>
      </c>
      <c r="P68" s="159"/>
      <c r="Q68" s="35" t="e">
        <f t="shared" si="65"/>
        <v>#DIV/0!</v>
      </c>
      <c r="R68" s="159"/>
      <c r="S68" s="35" t="e">
        <f t="shared" si="66"/>
        <v>#DIV/0!</v>
      </c>
      <c r="T68" s="159"/>
      <c r="U68" s="35" t="e">
        <f t="shared" si="67"/>
        <v>#DIV/0!</v>
      </c>
      <c r="V68" s="159">
        <v>0</v>
      </c>
      <c r="W68" s="35" t="e">
        <f t="shared" si="68"/>
        <v>#DIV/0!</v>
      </c>
      <c r="X68" s="159">
        <v>0</v>
      </c>
      <c r="Y68" s="35">
        <f t="shared" si="69"/>
        <v>0</v>
      </c>
      <c r="Z68" s="159">
        <v>0</v>
      </c>
      <c r="AA68" s="35">
        <f t="shared" si="70"/>
        <v>0</v>
      </c>
    </row>
    <row r="69" spans="1:27" hidden="1" x14ac:dyDescent="0.3">
      <c r="A69" s="22" t="s">
        <v>42</v>
      </c>
      <c r="B69" s="161">
        <f t="shared" si="57"/>
        <v>0</v>
      </c>
      <c r="C69" s="41">
        <f t="shared" si="58"/>
        <v>0</v>
      </c>
      <c r="D69" s="18"/>
      <c r="E69" s="23" t="e">
        <f t="shared" si="59"/>
        <v>#DIV/0!</v>
      </c>
      <c r="F69" s="159"/>
      <c r="G69" s="35" t="e">
        <f t="shared" si="60"/>
        <v>#DIV/0!</v>
      </c>
      <c r="H69" s="159"/>
      <c r="I69" s="35">
        <f t="shared" si="61"/>
        <v>0</v>
      </c>
      <c r="J69" s="159"/>
      <c r="K69" s="35" t="e">
        <f t="shared" si="62"/>
        <v>#DIV/0!</v>
      </c>
      <c r="L69" s="159"/>
      <c r="M69" s="35" t="e">
        <f t="shared" si="63"/>
        <v>#DIV/0!</v>
      </c>
      <c r="N69" s="159"/>
      <c r="O69" s="35" t="e">
        <f t="shared" si="64"/>
        <v>#DIV/0!</v>
      </c>
      <c r="P69" s="159"/>
      <c r="Q69" s="35" t="e">
        <f t="shared" si="65"/>
        <v>#DIV/0!</v>
      </c>
      <c r="R69" s="159"/>
      <c r="S69" s="35" t="e">
        <f t="shared" si="66"/>
        <v>#DIV/0!</v>
      </c>
      <c r="T69" s="159"/>
      <c r="U69" s="35" t="e">
        <f t="shared" si="67"/>
        <v>#DIV/0!</v>
      </c>
      <c r="V69" s="159">
        <v>0</v>
      </c>
      <c r="W69" s="35" t="e">
        <f t="shared" si="68"/>
        <v>#DIV/0!</v>
      </c>
      <c r="X69" s="159">
        <v>0</v>
      </c>
      <c r="Y69" s="35">
        <f t="shared" si="69"/>
        <v>0</v>
      </c>
      <c r="Z69" s="159">
        <v>0</v>
      </c>
      <c r="AA69" s="35">
        <f t="shared" si="70"/>
        <v>0</v>
      </c>
    </row>
    <row r="70" spans="1:27" x14ac:dyDescent="0.3">
      <c r="A70" s="22" t="s">
        <v>43</v>
      </c>
      <c r="B70" s="161">
        <f t="shared" si="57"/>
        <v>1</v>
      </c>
      <c r="C70" s="41">
        <f t="shared" si="58"/>
        <v>0.33333333333333331</v>
      </c>
      <c r="D70" s="18"/>
      <c r="E70" s="23" t="e">
        <f t="shared" si="59"/>
        <v>#DIV/0!</v>
      </c>
      <c r="F70" s="159"/>
      <c r="G70" s="35" t="e">
        <f t="shared" si="60"/>
        <v>#DIV/0!</v>
      </c>
      <c r="H70" s="159"/>
      <c r="I70" s="35">
        <f t="shared" si="61"/>
        <v>0</v>
      </c>
      <c r="J70" s="159"/>
      <c r="K70" s="35" t="e">
        <f t="shared" si="62"/>
        <v>#DIV/0!</v>
      </c>
      <c r="L70" s="159"/>
      <c r="M70" s="35" t="e">
        <f t="shared" si="63"/>
        <v>#DIV/0!</v>
      </c>
      <c r="N70" s="159"/>
      <c r="O70" s="35" t="e">
        <f t="shared" si="64"/>
        <v>#DIV/0!</v>
      </c>
      <c r="P70" s="159"/>
      <c r="Q70" s="35" t="e">
        <f t="shared" si="65"/>
        <v>#DIV/0!</v>
      </c>
      <c r="R70" s="159"/>
      <c r="S70" s="35" t="e">
        <f t="shared" si="66"/>
        <v>#DIV/0!</v>
      </c>
      <c r="T70" s="159"/>
      <c r="U70" s="35" t="e">
        <f t="shared" si="67"/>
        <v>#DIV/0!</v>
      </c>
      <c r="V70" s="159">
        <v>0</v>
      </c>
      <c r="W70" s="35" t="e">
        <f t="shared" si="68"/>
        <v>#DIV/0!</v>
      </c>
      <c r="X70" s="159">
        <v>1</v>
      </c>
      <c r="Y70" s="35">
        <f t="shared" si="69"/>
        <v>0.5</v>
      </c>
      <c r="Z70" s="159">
        <v>0</v>
      </c>
      <c r="AA70" s="35">
        <f t="shared" si="70"/>
        <v>0</v>
      </c>
    </row>
    <row r="71" spans="1:27" hidden="1" x14ac:dyDescent="0.3">
      <c r="A71" s="22" t="s">
        <v>44</v>
      </c>
      <c r="B71" s="161">
        <f t="shared" si="57"/>
        <v>0</v>
      </c>
      <c r="C71" s="41">
        <f t="shared" si="58"/>
        <v>0</v>
      </c>
      <c r="D71" s="18"/>
      <c r="E71" s="23" t="e">
        <f t="shared" si="59"/>
        <v>#DIV/0!</v>
      </c>
      <c r="F71" s="159"/>
      <c r="G71" s="35" t="e">
        <f t="shared" si="60"/>
        <v>#DIV/0!</v>
      </c>
      <c r="H71" s="159"/>
      <c r="I71" s="35">
        <f t="shared" si="61"/>
        <v>0</v>
      </c>
      <c r="J71" s="159"/>
      <c r="K71" s="35" t="e">
        <f t="shared" si="62"/>
        <v>#DIV/0!</v>
      </c>
      <c r="L71" s="159"/>
      <c r="M71" s="35" t="e">
        <f t="shared" si="63"/>
        <v>#DIV/0!</v>
      </c>
      <c r="N71" s="159"/>
      <c r="O71" s="35" t="e">
        <f t="shared" si="64"/>
        <v>#DIV/0!</v>
      </c>
      <c r="P71" s="159"/>
      <c r="Q71" s="35" t="e">
        <f t="shared" si="65"/>
        <v>#DIV/0!</v>
      </c>
      <c r="R71" s="159"/>
      <c r="S71" s="35" t="e">
        <f t="shared" si="66"/>
        <v>#DIV/0!</v>
      </c>
      <c r="T71" s="159"/>
      <c r="U71" s="35" t="e">
        <f t="shared" si="67"/>
        <v>#DIV/0!</v>
      </c>
      <c r="V71" s="159">
        <v>0</v>
      </c>
      <c r="W71" s="35" t="e">
        <f t="shared" si="68"/>
        <v>#DIV/0!</v>
      </c>
      <c r="X71" s="159">
        <v>0</v>
      </c>
      <c r="Y71" s="35">
        <f t="shared" si="69"/>
        <v>0</v>
      </c>
      <c r="Z71" s="159">
        <v>0</v>
      </c>
      <c r="AA71" s="35">
        <f t="shared" si="70"/>
        <v>0</v>
      </c>
    </row>
    <row r="72" spans="1:27" hidden="1" x14ac:dyDescent="0.3">
      <c r="A72" s="22" t="s">
        <v>45</v>
      </c>
      <c r="B72" s="161">
        <f t="shared" si="57"/>
        <v>0</v>
      </c>
      <c r="C72" s="41">
        <f t="shared" si="58"/>
        <v>0</v>
      </c>
      <c r="D72" s="18"/>
      <c r="E72" s="23" t="e">
        <f t="shared" si="59"/>
        <v>#DIV/0!</v>
      </c>
      <c r="F72" s="159"/>
      <c r="G72" s="35" t="e">
        <f t="shared" si="60"/>
        <v>#DIV/0!</v>
      </c>
      <c r="H72" s="159"/>
      <c r="I72" s="35">
        <f t="shared" si="61"/>
        <v>0</v>
      </c>
      <c r="J72" s="159"/>
      <c r="K72" s="35" t="e">
        <f t="shared" si="62"/>
        <v>#DIV/0!</v>
      </c>
      <c r="L72" s="159"/>
      <c r="M72" s="35" t="e">
        <f t="shared" si="63"/>
        <v>#DIV/0!</v>
      </c>
      <c r="N72" s="159"/>
      <c r="O72" s="35" t="e">
        <f t="shared" si="64"/>
        <v>#DIV/0!</v>
      </c>
      <c r="P72" s="159"/>
      <c r="Q72" s="35" t="e">
        <f t="shared" si="65"/>
        <v>#DIV/0!</v>
      </c>
      <c r="R72" s="159"/>
      <c r="S72" s="35" t="e">
        <f t="shared" si="66"/>
        <v>#DIV/0!</v>
      </c>
      <c r="T72" s="159"/>
      <c r="U72" s="35" t="e">
        <f t="shared" si="67"/>
        <v>#DIV/0!</v>
      </c>
      <c r="V72" s="159">
        <v>0</v>
      </c>
      <c r="W72" s="35" t="e">
        <f t="shared" si="68"/>
        <v>#DIV/0!</v>
      </c>
      <c r="X72" s="159">
        <v>0</v>
      </c>
      <c r="Y72" s="35">
        <f t="shared" si="69"/>
        <v>0</v>
      </c>
      <c r="Z72" s="159">
        <v>0</v>
      </c>
      <c r="AA72" s="35">
        <f t="shared" si="70"/>
        <v>0</v>
      </c>
    </row>
    <row r="73" spans="1:27" hidden="1" x14ac:dyDescent="0.3">
      <c r="A73" s="22" t="s">
        <v>46</v>
      </c>
      <c r="B73" s="161">
        <f t="shared" si="57"/>
        <v>0</v>
      </c>
      <c r="C73" s="41">
        <f t="shared" si="58"/>
        <v>0</v>
      </c>
      <c r="D73" s="18"/>
      <c r="E73" s="23" t="e">
        <f t="shared" si="59"/>
        <v>#DIV/0!</v>
      </c>
      <c r="F73" s="159"/>
      <c r="G73" s="35" t="e">
        <f t="shared" si="60"/>
        <v>#DIV/0!</v>
      </c>
      <c r="H73" s="159"/>
      <c r="I73" s="35">
        <f t="shared" si="61"/>
        <v>0</v>
      </c>
      <c r="J73" s="159"/>
      <c r="K73" s="35" t="e">
        <f t="shared" si="62"/>
        <v>#DIV/0!</v>
      </c>
      <c r="L73" s="159"/>
      <c r="M73" s="35" t="e">
        <f t="shared" si="63"/>
        <v>#DIV/0!</v>
      </c>
      <c r="N73" s="159"/>
      <c r="O73" s="35" t="e">
        <f t="shared" si="64"/>
        <v>#DIV/0!</v>
      </c>
      <c r="P73" s="159"/>
      <c r="Q73" s="35" t="e">
        <f t="shared" si="65"/>
        <v>#DIV/0!</v>
      </c>
      <c r="R73" s="159"/>
      <c r="S73" s="35" t="e">
        <f t="shared" si="66"/>
        <v>#DIV/0!</v>
      </c>
      <c r="T73" s="159"/>
      <c r="U73" s="35" t="e">
        <f t="shared" si="67"/>
        <v>#DIV/0!</v>
      </c>
      <c r="V73" s="159">
        <v>0</v>
      </c>
      <c r="W73" s="35" t="e">
        <f t="shared" si="68"/>
        <v>#DIV/0!</v>
      </c>
      <c r="X73" s="159">
        <v>0</v>
      </c>
      <c r="Y73" s="35">
        <f t="shared" si="69"/>
        <v>0</v>
      </c>
      <c r="Z73" s="159">
        <v>0</v>
      </c>
      <c r="AA73" s="35">
        <f t="shared" si="70"/>
        <v>0</v>
      </c>
    </row>
    <row r="74" spans="1:27" hidden="1" x14ac:dyDescent="0.3">
      <c r="A74" s="22" t="s">
        <v>47</v>
      </c>
      <c r="B74" s="161">
        <f t="shared" si="57"/>
        <v>0</v>
      </c>
      <c r="C74" s="41">
        <f t="shared" si="58"/>
        <v>0</v>
      </c>
      <c r="D74" s="18"/>
      <c r="E74" s="23" t="e">
        <f t="shared" si="59"/>
        <v>#DIV/0!</v>
      </c>
      <c r="F74" s="159"/>
      <c r="G74" s="35" t="e">
        <f t="shared" si="60"/>
        <v>#DIV/0!</v>
      </c>
      <c r="H74" s="159"/>
      <c r="I74" s="35">
        <f t="shared" si="61"/>
        <v>0</v>
      </c>
      <c r="J74" s="159"/>
      <c r="K74" s="35" t="e">
        <f t="shared" si="62"/>
        <v>#DIV/0!</v>
      </c>
      <c r="L74" s="159"/>
      <c r="M74" s="35" t="e">
        <f t="shared" si="63"/>
        <v>#DIV/0!</v>
      </c>
      <c r="N74" s="159"/>
      <c r="O74" s="35" t="e">
        <f t="shared" si="64"/>
        <v>#DIV/0!</v>
      </c>
      <c r="P74" s="159"/>
      <c r="Q74" s="35" t="e">
        <f t="shared" si="65"/>
        <v>#DIV/0!</v>
      </c>
      <c r="R74" s="159"/>
      <c r="S74" s="35" t="e">
        <f t="shared" si="66"/>
        <v>#DIV/0!</v>
      </c>
      <c r="T74" s="159"/>
      <c r="U74" s="35" t="e">
        <f t="shared" si="67"/>
        <v>#DIV/0!</v>
      </c>
      <c r="V74" s="159">
        <v>0</v>
      </c>
      <c r="W74" s="35" t="e">
        <f t="shared" si="68"/>
        <v>#DIV/0!</v>
      </c>
      <c r="X74" s="159">
        <v>0</v>
      </c>
      <c r="Y74" s="35">
        <f t="shared" si="69"/>
        <v>0</v>
      </c>
      <c r="Z74" s="159">
        <v>0</v>
      </c>
      <c r="AA74" s="35">
        <f t="shared" si="70"/>
        <v>0</v>
      </c>
    </row>
    <row r="75" spans="1:27" hidden="1" x14ac:dyDescent="0.3">
      <c r="A75" s="22" t="s">
        <v>48</v>
      </c>
      <c r="B75" s="161">
        <f t="shared" si="57"/>
        <v>0</v>
      </c>
      <c r="C75" s="41">
        <f t="shared" si="58"/>
        <v>0</v>
      </c>
      <c r="D75" s="18"/>
      <c r="E75" s="23" t="e">
        <f t="shared" si="59"/>
        <v>#DIV/0!</v>
      </c>
      <c r="F75" s="159"/>
      <c r="G75" s="35" t="e">
        <f t="shared" si="60"/>
        <v>#DIV/0!</v>
      </c>
      <c r="H75" s="159"/>
      <c r="I75" s="35">
        <f t="shared" si="61"/>
        <v>0</v>
      </c>
      <c r="J75" s="159"/>
      <c r="K75" s="35" t="e">
        <f t="shared" si="62"/>
        <v>#DIV/0!</v>
      </c>
      <c r="L75" s="159"/>
      <c r="M75" s="35" t="e">
        <f t="shared" si="63"/>
        <v>#DIV/0!</v>
      </c>
      <c r="N75" s="159"/>
      <c r="O75" s="35" t="e">
        <f t="shared" si="64"/>
        <v>#DIV/0!</v>
      </c>
      <c r="P75" s="159"/>
      <c r="Q75" s="35" t="e">
        <f t="shared" si="65"/>
        <v>#DIV/0!</v>
      </c>
      <c r="R75" s="159"/>
      <c r="S75" s="35" t="e">
        <f t="shared" si="66"/>
        <v>#DIV/0!</v>
      </c>
      <c r="T75" s="159"/>
      <c r="U75" s="35" t="e">
        <f t="shared" si="67"/>
        <v>#DIV/0!</v>
      </c>
      <c r="V75" s="159">
        <v>0</v>
      </c>
      <c r="W75" s="35" t="e">
        <f t="shared" si="68"/>
        <v>#DIV/0!</v>
      </c>
      <c r="X75" s="159">
        <v>0</v>
      </c>
      <c r="Y75" s="35">
        <f t="shared" si="69"/>
        <v>0</v>
      </c>
      <c r="Z75" s="159">
        <v>0</v>
      </c>
      <c r="AA75" s="35">
        <f t="shared" si="70"/>
        <v>0</v>
      </c>
    </row>
    <row r="76" spans="1:27" hidden="1" x14ac:dyDescent="0.3">
      <c r="A76" s="22" t="s">
        <v>49</v>
      </c>
      <c r="B76" s="161">
        <f t="shared" si="57"/>
        <v>0</v>
      </c>
      <c r="C76" s="41">
        <f t="shared" si="58"/>
        <v>0</v>
      </c>
      <c r="D76" s="18"/>
      <c r="E76" s="23" t="e">
        <f t="shared" si="59"/>
        <v>#DIV/0!</v>
      </c>
      <c r="F76" s="159"/>
      <c r="G76" s="35" t="e">
        <f t="shared" si="60"/>
        <v>#DIV/0!</v>
      </c>
      <c r="H76" s="159"/>
      <c r="I76" s="35">
        <f t="shared" si="61"/>
        <v>0</v>
      </c>
      <c r="J76" s="159"/>
      <c r="K76" s="35" t="e">
        <f t="shared" si="62"/>
        <v>#DIV/0!</v>
      </c>
      <c r="L76" s="159"/>
      <c r="M76" s="35" t="e">
        <f t="shared" si="63"/>
        <v>#DIV/0!</v>
      </c>
      <c r="N76" s="159"/>
      <c r="O76" s="35" t="e">
        <f t="shared" si="64"/>
        <v>#DIV/0!</v>
      </c>
      <c r="P76" s="159"/>
      <c r="Q76" s="35" t="e">
        <f t="shared" si="65"/>
        <v>#DIV/0!</v>
      </c>
      <c r="R76" s="159"/>
      <c r="S76" s="35" t="e">
        <f t="shared" si="66"/>
        <v>#DIV/0!</v>
      </c>
      <c r="T76" s="159"/>
      <c r="U76" s="35" t="e">
        <f t="shared" si="67"/>
        <v>#DIV/0!</v>
      </c>
      <c r="V76" s="159">
        <v>0</v>
      </c>
      <c r="W76" s="35" t="e">
        <f t="shared" si="68"/>
        <v>#DIV/0!</v>
      </c>
      <c r="X76" s="159">
        <v>0</v>
      </c>
      <c r="Y76" s="35">
        <f t="shared" si="69"/>
        <v>0</v>
      </c>
      <c r="Z76" s="159">
        <v>0</v>
      </c>
      <c r="AA76" s="35">
        <f t="shared" si="70"/>
        <v>0</v>
      </c>
    </row>
    <row r="77" spans="1:27" hidden="1" x14ac:dyDescent="0.3">
      <c r="A77" s="4" t="s">
        <v>50</v>
      </c>
      <c r="B77" s="161">
        <f t="shared" si="57"/>
        <v>0</v>
      </c>
      <c r="C77" s="41">
        <f t="shared" si="58"/>
        <v>0</v>
      </c>
      <c r="D77" s="18"/>
      <c r="E77" s="23" t="e">
        <f t="shared" si="59"/>
        <v>#DIV/0!</v>
      </c>
      <c r="F77" s="159"/>
      <c r="G77" s="35" t="e">
        <f t="shared" si="60"/>
        <v>#DIV/0!</v>
      </c>
      <c r="H77" s="159"/>
      <c r="I77" s="35">
        <f t="shared" si="61"/>
        <v>0</v>
      </c>
      <c r="J77" s="159"/>
      <c r="K77" s="35" t="e">
        <f>J77/$J$54</f>
        <v>#DIV/0!</v>
      </c>
      <c r="L77" s="159"/>
      <c r="M77" s="35" t="e">
        <f t="shared" si="63"/>
        <v>#DIV/0!</v>
      </c>
      <c r="N77" s="159"/>
      <c r="O77" s="35" t="e">
        <f t="shared" si="64"/>
        <v>#DIV/0!</v>
      </c>
      <c r="P77" s="159"/>
      <c r="Q77" s="35" t="e">
        <f t="shared" si="65"/>
        <v>#DIV/0!</v>
      </c>
      <c r="R77" s="159"/>
      <c r="S77" s="35" t="e">
        <f t="shared" si="66"/>
        <v>#DIV/0!</v>
      </c>
      <c r="T77" s="159"/>
      <c r="U77" s="35" t="e">
        <f t="shared" si="67"/>
        <v>#DIV/0!</v>
      </c>
      <c r="V77" s="159">
        <v>0</v>
      </c>
      <c r="W77" s="35" t="e">
        <f t="shared" si="68"/>
        <v>#DIV/0!</v>
      </c>
      <c r="X77" s="159">
        <v>0</v>
      </c>
      <c r="Y77" s="35">
        <f t="shared" si="69"/>
        <v>0</v>
      </c>
      <c r="Z77" s="159">
        <v>0</v>
      </c>
      <c r="AA77" s="35">
        <f>Z77/$Z$54</f>
        <v>0</v>
      </c>
    </row>
    <row r="78" spans="1:27" s="12" customFormat="1" hidden="1" x14ac:dyDescent="0.3">
      <c r="A78" s="16" t="s">
        <v>51</v>
      </c>
      <c r="B78" s="33">
        <f>SUM(B79:B109)</f>
        <v>0</v>
      </c>
      <c r="C78" s="33"/>
      <c r="D78" s="17">
        <f>SUM(D79:D109)</f>
        <v>0</v>
      </c>
      <c r="E78" s="26"/>
      <c r="F78" s="33">
        <v>0</v>
      </c>
      <c r="G78" s="33"/>
      <c r="H78" s="33">
        <v>0</v>
      </c>
      <c r="I78" s="33"/>
      <c r="J78" s="33">
        <f>SUM(J79:J109)</f>
        <v>0</v>
      </c>
      <c r="K78" s="33"/>
      <c r="L78" s="33">
        <f>SUM(L79:L109)</f>
        <v>0</v>
      </c>
      <c r="M78" s="33"/>
      <c r="N78" s="33">
        <f>SUM(N79:N109)</f>
        <v>0</v>
      </c>
      <c r="O78" s="33"/>
      <c r="P78" s="33">
        <f>SUM(P79:P109)</f>
        <v>0</v>
      </c>
      <c r="Q78" s="33"/>
      <c r="R78" s="33">
        <f>SUM(R79:R109)</f>
        <v>0</v>
      </c>
      <c r="S78" s="33"/>
      <c r="T78" s="33">
        <f>SUM(T79:T109)</f>
        <v>0</v>
      </c>
      <c r="U78" s="33"/>
      <c r="V78" s="33">
        <v>0</v>
      </c>
      <c r="W78" s="33"/>
      <c r="X78" s="33">
        <f>SUM(X79:X109)</f>
        <v>0</v>
      </c>
      <c r="Y78" s="33"/>
      <c r="Z78" s="33">
        <f>SUM(Z79:Z109)</f>
        <v>0</v>
      </c>
      <c r="AA78" s="33"/>
    </row>
    <row r="79" spans="1:27" hidden="1" x14ac:dyDescent="0.3">
      <c r="A79" s="160" t="s">
        <v>48</v>
      </c>
      <c r="B79" s="161">
        <f>Z79+X79+V79+T79+R79+P79+N79+L79+J79+H79+F79+D79</f>
        <v>0</v>
      </c>
      <c r="C79" s="41" t="e">
        <f t="shared" ref="C79:C109" si="71">B79/$B$78</f>
        <v>#DIV/0!</v>
      </c>
      <c r="D79" s="159"/>
      <c r="E79" s="23" t="e">
        <f>D79/$D$78</f>
        <v>#DIV/0!</v>
      </c>
      <c r="F79" s="159"/>
      <c r="G79" s="35" t="e">
        <f>F79/$F$78</f>
        <v>#DIV/0!</v>
      </c>
      <c r="H79" s="159"/>
      <c r="I79" s="35" t="e">
        <f>H79/$H$78</f>
        <v>#DIV/0!</v>
      </c>
      <c r="J79" s="159"/>
      <c r="K79" s="35" t="e">
        <f>J79/$J$78</f>
        <v>#DIV/0!</v>
      </c>
      <c r="L79" s="159"/>
      <c r="M79" s="35" t="e">
        <f>L79/$L$78</f>
        <v>#DIV/0!</v>
      </c>
      <c r="N79" s="159"/>
      <c r="O79" s="35" t="e">
        <f>N79/$N$78</f>
        <v>#DIV/0!</v>
      </c>
      <c r="P79" s="159"/>
      <c r="Q79" s="35" t="e">
        <f>P79/$P$78</f>
        <v>#DIV/0!</v>
      </c>
      <c r="R79" s="159"/>
      <c r="S79" s="35" t="e">
        <f>R79/$R$78</f>
        <v>#DIV/0!</v>
      </c>
      <c r="T79" s="159"/>
      <c r="U79" s="35" t="e">
        <f>T79/$T$78</f>
        <v>#DIV/0!</v>
      </c>
      <c r="V79" s="159">
        <v>0</v>
      </c>
      <c r="W79" s="35" t="e">
        <f>V79/$V$78</f>
        <v>#DIV/0!</v>
      </c>
      <c r="X79" s="159">
        <v>0</v>
      </c>
      <c r="Y79" s="35" t="e">
        <f>X79/$X$78</f>
        <v>#DIV/0!</v>
      </c>
      <c r="Z79" s="159">
        <v>0</v>
      </c>
      <c r="AA79" s="35" t="e">
        <f>Z79/$Z$78</f>
        <v>#DIV/0!</v>
      </c>
    </row>
    <row r="80" spans="1:27" hidden="1" x14ac:dyDescent="0.3">
      <c r="A80" s="160" t="s">
        <v>52</v>
      </c>
      <c r="B80" s="161">
        <f t="shared" ref="B80:B109" si="72">Z80+X80+V80+T80+R80+P80+N80+L80+J80+H80+F80+D80</f>
        <v>0</v>
      </c>
      <c r="C80" s="41" t="e">
        <f t="shared" si="71"/>
        <v>#DIV/0!</v>
      </c>
      <c r="D80" s="159"/>
      <c r="E80" s="23" t="e">
        <f t="shared" ref="E80:E109" si="73">D80/$D$78</f>
        <v>#DIV/0!</v>
      </c>
      <c r="F80" s="159"/>
      <c r="G80" s="35" t="e">
        <f t="shared" ref="G80:G109" si="74">F80/$F$78</f>
        <v>#DIV/0!</v>
      </c>
      <c r="H80" s="159"/>
      <c r="I80" s="35" t="e">
        <f t="shared" ref="I80:I109" si="75">H80/$H$78</f>
        <v>#DIV/0!</v>
      </c>
      <c r="J80" s="159"/>
      <c r="K80" s="35" t="e">
        <f t="shared" ref="K80:K109" si="76">J80/$J$78</f>
        <v>#DIV/0!</v>
      </c>
      <c r="L80" s="159"/>
      <c r="M80" s="35" t="e">
        <f t="shared" ref="M80:M109" si="77">L80/$L$78</f>
        <v>#DIV/0!</v>
      </c>
      <c r="N80" s="159"/>
      <c r="O80" s="35" t="e">
        <f t="shared" ref="O80:O108" si="78">N80/$N$78</f>
        <v>#DIV/0!</v>
      </c>
      <c r="P80" s="159"/>
      <c r="Q80" s="35" t="e">
        <f t="shared" ref="Q80:Q109" si="79">P80/$P$78</f>
        <v>#DIV/0!</v>
      </c>
      <c r="R80" s="159"/>
      <c r="S80" s="35" t="e">
        <f t="shared" ref="S80:S109" si="80">R80/$R$78</f>
        <v>#DIV/0!</v>
      </c>
      <c r="T80" s="159"/>
      <c r="U80" s="35" t="e">
        <f t="shared" ref="U80:U109" si="81">T80/$T$78</f>
        <v>#DIV/0!</v>
      </c>
      <c r="V80" s="159">
        <v>0</v>
      </c>
      <c r="W80" s="35" t="e">
        <f t="shared" ref="W80:W109" si="82">V80/$V$78</f>
        <v>#DIV/0!</v>
      </c>
      <c r="X80" s="159">
        <v>0</v>
      </c>
      <c r="Y80" s="35" t="e">
        <f t="shared" ref="Y80:Y109" si="83">X80/$X$78</f>
        <v>#DIV/0!</v>
      </c>
      <c r="Z80" s="159">
        <v>0</v>
      </c>
      <c r="AA80" s="35" t="e">
        <f t="shared" ref="AA80:AA109" si="84">Z80/$Z$78</f>
        <v>#DIV/0!</v>
      </c>
    </row>
    <row r="81" spans="1:27" hidden="1" x14ac:dyDescent="0.3">
      <c r="A81" s="160" t="s">
        <v>53</v>
      </c>
      <c r="B81" s="161">
        <f t="shared" si="72"/>
        <v>0</v>
      </c>
      <c r="C81" s="41" t="e">
        <f t="shared" si="71"/>
        <v>#DIV/0!</v>
      </c>
      <c r="D81" s="159"/>
      <c r="E81" s="23" t="e">
        <f t="shared" si="73"/>
        <v>#DIV/0!</v>
      </c>
      <c r="F81" s="159"/>
      <c r="G81" s="35" t="e">
        <f t="shared" si="74"/>
        <v>#DIV/0!</v>
      </c>
      <c r="H81" s="159"/>
      <c r="I81" s="35" t="e">
        <f t="shared" si="75"/>
        <v>#DIV/0!</v>
      </c>
      <c r="J81" s="159"/>
      <c r="K81" s="35" t="e">
        <f t="shared" si="76"/>
        <v>#DIV/0!</v>
      </c>
      <c r="L81" s="159"/>
      <c r="M81" s="35" t="e">
        <f t="shared" si="77"/>
        <v>#DIV/0!</v>
      </c>
      <c r="N81" s="159"/>
      <c r="O81" s="35" t="e">
        <f t="shared" si="78"/>
        <v>#DIV/0!</v>
      </c>
      <c r="P81" s="159"/>
      <c r="Q81" s="35" t="e">
        <f t="shared" si="79"/>
        <v>#DIV/0!</v>
      </c>
      <c r="R81" s="159"/>
      <c r="S81" s="35" t="e">
        <f t="shared" si="80"/>
        <v>#DIV/0!</v>
      </c>
      <c r="T81" s="159"/>
      <c r="U81" s="35" t="e">
        <f t="shared" si="81"/>
        <v>#DIV/0!</v>
      </c>
      <c r="V81" s="159">
        <v>0</v>
      </c>
      <c r="W81" s="35" t="e">
        <f t="shared" si="82"/>
        <v>#DIV/0!</v>
      </c>
      <c r="X81" s="159">
        <v>0</v>
      </c>
      <c r="Y81" s="35" t="e">
        <f t="shared" si="83"/>
        <v>#DIV/0!</v>
      </c>
      <c r="Z81" s="159">
        <v>0</v>
      </c>
      <c r="AA81" s="35" t="e">
        <f t="shared" si="84"/>
        <v>#DIV/0!</v>
      </c>
    </row>
    <row r="82" spans="1:27" hidden="1" x14ac:dyDescent="0.3">
      <c r="A82" s="3" t="s">
        <v>54</v>
      </c>
      <c r="B82" s="161">
        <f t="shared" si="72"/>
        <v>0</v>
      </c>
      <c r="C82" s="41" t="e">
        <f t="shared" si="71"/>
        <v>#DIV/0!</v>
      </c>
      <c r="D82" s="159"/>
      <c r="E82" s="23" t="e">
        <f t="shared" si="73"/>
        <v>#DIV/0!</v>
      </c>
      <c r="F82" s="159"/>
      <c r="G82" s="35" t="e">
        <f t="shared" si="74"/>
        <v>#DIV/0!</v>
      </c>
      <c r="H82" s="159"/>
      <c r="I82" s="35" t="e">
        <f t="shared" si="75"/>
        <v>#DIV/0!</v>
      </c>
      <c r="J82" s="159"/>
      <c r="K82" s="35" t="e">
        <f t="shared" si="76"/>
        <v>#DIV/0!</v>
      </c>
      <c r="L82" s="159"/>
      <c r="M82" s="35" t="e">
        <f t="shared" si="77"/>
        <v>#DIV/0!</v>
      </c>
      <c r="N82" s="159"/>
      <c r="O82" s="35" t="e">
        <f t="shared" si="78"/>
        <v>#DIV/0!</v>
      </c>
      <c r="P82" s="159"/>
      <c r="Q82" s="35" t="e">
        <f t="shared" si="79"/>
        <v>#DIV/0!</v>
      </c>
      <c r="R82" s="159"/>
      <c r="S82" s="35" t="e">
        <f t="shared" si="80"/>
        <v>#DIV/0!</v>
      </c>
      <c r="T82" s="159"/>
      <c r="U82" s="35" t="e">
        <f t="shared" si="81"/>
        <v>#DIV/0!</v>
      </c>
      <c r="V82" s="159">
        <v>0</v>
      </c>
      <c r="W82" s="35" t="e">
        <f t="shared" si="82"/>
        <v>#DIV/0!</v>
      </c>
      <c r="X82" s="159">
        <v>0</v>
      </c>
      <c r="Y82" s="35" t="e">
        <f t="shared" si="83"/>
        <v>#DIV/0!</v>
      </c>
      <c r="Z82" s="159">
        <v>0</v>
      </c>
      <c r="AA82" s="35" t="e">
        <f t="shared" si="84"/>
        <v>#DIV/0!</v>
      </c>
    </row>
    <row r="83" spans="1:27" hidden="1" x14ac:dyDescent="0.3">
      <c r="A83" s="160" t="s">
        <v>55</v>
      </c>
      <c r="B83" s="161">
        <f t="shared" si="72"/>
        <v>0</v>
      </c>
      <c r="C83" s="41" t="e">
        <f t="shared" si="71"/>
        <v>#DIV/0!</v>
      </c>
      <c r="D83" s="159"/>
      <c r="E83" s="23" t="e">
        <f t="shared" si="73"/>
        <v>#DIV/0!</v>
      </c>
      <c r="F83" s="159"/>
      <c r="G83" s="35" t="e">
        <f t="shared" si="74"/>
        <v>#DIV/0!</v>
      </c>
      <c r="H83" s="159"/>
      <c r="I83" s="35" t="e">
        <f t="shared" si="75"/>
        <v>#DIV/0!</v>
      </c>
      <c r="J83" s="159"/>
      <c r="K83" s="35" t="e">
        <f t="shared" si="76"/>
        <v>#DIV/0!</v>
      </c>
      <c r="L83" s="159"/>
      <c r="M83" s="35" t="e">
        <f t="shared" si="77"/>
        <v>#DIV/0!</v>
      </c>
      <c r="N83" s="159"/>
      <c r="O83" s="35" t="e">
        <f t="shared" si="78"/>
        <v>#DIV/0!</v>
      </c>
      <c r="P83" s="159"/>
      <c r="Q83" s="35" t="e">
        <f t="shared" si="79"/>
        <v>#DIV/0!</v>
      </c>
      <c r="R83" s="159"/>
      <c r="S83" s="35" t="e">
        <f t="shared" si="80"/>
        <v>#DIV/0!</v>
      </c>
      <c r="T83" s="159"/>
      <c r="U83" s="35" t="e">
        <f t="shared" si="81"/>
        <v>#DIV/0!</v>
      </c>
      <c r="V83" s="159">
        <v>0</v>
      </c>
      <c r="W83" s="35" t="e">
        <f t="shared" si="82"/>
        <v>#DIV/0!</v>
      </c>
      <c r="X83" s="159">
        <v>0</v>
      </c>
      <c r="Y83" s="35" t="e">
        <f t="shared" si="83"/>
        <v>#DIV/0!</v>
      </c>
      <c r="Z83" s="159">
        <v>0</v>
      </c>
      <c r="AA83" s="35" t="e">
        <f t="shared" si="84"/>
        <v>#DIV/0!</v>
      </c>
    </row>
    <row r="84" spans="1:27" hidden="1" x14ac:dyDescent="0.3">
      <c r="A84" s="160" t="s">
        <v>56</v>
      </c>
      <c r="B84" s="161">
        <f t="shared" si="72"/>
        <v>0</v>
      </c>
      <c r="C84" s="41" t="e">
        <f t="shared" si="71"/>
        <v>#DIV/0!</v>
      </c>
      <c r="D84" s="159"/>
      <c r="E84" s="23" t="e">
        <f t="shared" si="73"/>
        <v>#DIV/0!</v>
      </c>
      <c r="F84" s="159"/>
      <c r="G84" s="35" t="e">
        <f t="shared" si="74"/>
        <v>#DIV/0!</v>
      </c>
      <c r="H84" s="159"/>
      <c r="I84" s="35" t="e">
        <f t="shared" si="75"/>
        <v>#DIV/0!</v>
      </c>
      <c r="J84" s="159"/>
      <c r="K84" s="35" t="e">
        <f t="shared" si="76"/>
        <v>#DIV/0!</v>
      </c>
      <c r="L84" s="159"/>
      <c r="M84" s="35" t="e">
        <f t="shared" si="77"/>
        <v>#DIV/0!</v>
      </c>
      <c r="N84" s="159"/>
      <c r="O84" s="35" t="e">
        <f t="shared" si="78"/>
        <v>#DIV/0!</v>
      </c>
      <c r="P84" s="159"/>
      <c r="Q84" s="35" t="e">
        <f t="shared" si="79"/>
        <v>#DIV/0!</v>
      </c>
      <c r="R84" s="159"/>
      <c r="S84" s="35" t="e">
        <f t="shared" si="80"/>
        <v>#DIV/0!</v>
      </c>
      <c r="T84" s="159"/>
      <c r="U84" s="35" t="e">
        <f t="shared" si="81"/>
        <v>#DIV/0!</v>
      </c>
      <c r="V84" s="159">
        <v>0</v>
      </c>
      <c r="W84" s="35" t="e">
        <f t="shared" si="82"/>
        <v>#DIV/0!</v>
      </c>
      <c r="X84" s="159">
        <v>0</v>
      </c>
      <c r="Y84" s="35" t="e">
        <f t="shared" si="83"/>
        <v>#DIV/0!</v>
      </c>
      <c r="Z84" s="159">
        <v>0</v>
      </c>
      <c r="AA84" s="35" t="e">
        <f t="shared" si="84"/>
        <v>#DIV/0!</v>
      </c>
    </row>
    <row r="85" spans="1:27" hidden="1" x14ac:dyDescent="0.3">
      <c r="A85" s="160" t="s">
        <v>57</v>
      </c>
      <c r="B85" s="161">
        <f t="shared" si="72"/>
        <v>0</v>
      </c>
      <c r="C85" s="41" t="e">
        <f t="shared" si="71"/>
        <v>#DIV/0!</v>
      </c>
      <c r="D85" s="159"/>
      <c r="E85" s="23" t="e">
        <f t="shared" si="73"/>
        <v>#DIV/0!</v>
      </c>
      <c r="F85" s="159"/>
      <c r="G85" s="35" t="e">
        <f t="shared" si="74"/>
        <v>#DIV/0!</v>
      </c>
      <c r="H85" s="159"/>
      <c r="I85" s="35" t="e">
        <f t="shared" si="75"/>
        <v>#DIV/0!</v>
      </c>
      <c r="J85" s="159"/>
      <c r="K85" s="35" t="e">
        <f t="shared" si="76"/>
        <v>#DIV/0!</v>
      </c>
      <c r="L85" s="159"/>
      <c r="M85" s="35" t="e">
        <f t="shared" si="77"/>
        <v>#DIV/0!</v>
      </c>
      <c r="N85" s="159"/>
      <c r="O85" s="35" t="e">
        <f t="shared" si="78"/>
        <v>#DIV/0!</v>
      </c>
      <c r="P85" s="159"/>
      <c r="Q85" s="35" t="e">
        <f t="shared" si="79"/>
        <v>#DIV/0!</v>
      </c>
      <c r="R85" s="159"/>
      <c r="S85" s="35" t="e">
        <f t="shared" si="80"/>
        <v>#DIV/0!</v>
      </c>
      <c r="T85" s="159"/>
      <c r="U85" s="35" t="e">
        <f t="shared" si="81"/>
        <v>#DIV/0!</v>
      </c>
      <c r="V85" s="159">
        <v>0</v>
      </c>
      <c r="W85" s="35" t="e">
        <f t="shared" si="82"/>
        <v>#DIV/0!</v>
      </c>
      <c r="X85" s="159">
        <v>0</v>
      </c>
      <c r="Y85" s="35" t="e">
        <f t="shared" si="83"/>
        <v>#DIV/0!</v>
      </c>
      <c r="Z85" s="159">
        <v>0</v>
      </c>
      <c r="AA85" s="35" t="e">
        <f t="shared" si="84"/>
        <v>#DIV/0!</v>
      </c>
    </row>
    <row r="86" spans="1:27" hidden="1" x14ac:dyDescent="0.3">
      <c r="A86" s="160" t="s">
        <v>58</v>
      </c>
      <c r="B86" s="161">
        <f t="shared" si="72"/>
        <v>0</v>
      </c>
      <c r="C86" s="41" t="e">
        <f t="shared" si="71"/>
        <v>#DIV/0!</v>
      </c>
      <c r="D86" s="159"/>
      <c r="E86" s="23" t="e">
        <f t="shared" si="73"/>
        <v>#DIV/0!</v>
      </c>
      <c r="F86" s="159"/>
      <c r="G86" s="35" t="e">
        <f t="shared" si="74"/>
        <v>#DIV/0!</v>
      </c>
      <c r="H86" s="159"/>
      <c r="I86" s="35" t="e">
        <f t="shared" si="75"/>
        <v>#DIV/0!</v>
      </c>
      <c r="J86" s="159"/>
      <c r="K86" s="35" t="e">
        <f t="shared" si="76"/>
        <v>#DIV/0!</v>
      </c>
      <c r="L86" s="159"/>
      <c r="M86" s="35" t="e">
        <f t="shared" si="77"/>
        <v>#DIV/0!</v>
      </c>
      <c r="N86" s="159"/>
      <c r="O86" s="35" t="e">
        <f t="shared" si="78"/>
        <v>#DIV/0!</v>
      </c>
      <c r="P86" s="159"/>
      <c r="Q86" s="35" t="e">
        <f t="shared" si="79"/>
        <v>#DIV/0!</v>
      </c>
      <c r="R86" s="159"/>
      <c r="S86" s="35" t="e">
        <f t="shared" si="80"/>
        <v>#DIV/0!</v>
      </c>
      <c r="T86" s="159"/>
      <c r="U86" s="35" t="e">
        <f t="shared" si="81"/>
        <v>#DIV/0!</v>
      </c>
      <c r="V86" s="159">
        <v>0</v>
      </c>
      <c r="W86" s="35" t="e">
        <f t="shared" si="82"/>
        <v>#DIV/0!</v>
      </c>
      <c r="X86" s="159">
        <v>0</v>
      </c>
      <c r="Y86" s="35" t="e">
        <f t="shared" si="83"/>
        <v>#DIV/0!</v>
      </c>
      <c r="Z86" s="159">
        <v>0</v>
      </c>
      <c r="AA86" s="35" t="e">
        <f t="shared" si="84"/>
        <v>#DIV/0!</v>
      </c>
    </row>
    <row r="87" spans="1:27" hidden="1" x14ac:dyDescent="0.3">
      <c r="A87" s="160" t="s">
        <v>59</v>
      </c>
      <c r="B87" s="161">
        <f>Z87+X87+V87+T87+R87+P87+N87+L87+J87+H87+F87+D87</f>
        <v>0</v>
      </c>
      <c r="C87" s="41" t="e">
        <f t="shared" si="71"/>
        <v>#DIV/0!</v>
      </c>
      <c r="D87" s="159"/>
      <c r="E87" s="23" t="e">
        <f t="shared" si="73"/>
        <v>#DIV/0!</v>
      </c>
      <c r="F87" s="159"/>
      <c r="G87" s="35" t="e">
        <f t="shared" si="74"/>
        <v>#DIV/0!</v>
      </c>
      <c r="H87" s="159"/>
      <c r="I87" s="35" t="e">
        <f t="shared" si="75"/>
        <v>#DIV/0!</v>
      </c>
      <c r="J87" s="159"/>
      <c r="K87" s="35" t="e">
        <f t="shared" si="76"/>
        <v>#DIV/0!</v>
      </c>
      <c r="L87" s="159"/>
      <c r="M87" s="35" t="e">
        <f t="shared" si="77"/>
        <v>#DIV/0!</v>
      </c>
      <c r="N87" s="159"/>
      <c r="O87" s="35" t="e">
        <f t="shared" si="78"/>
        <v>#DIV/0!</v>
      </c>
      <c r="P87" s="159"/>
      <c r="Q87" s="35" t="e">
        <f t="shared" si="79"/>
        <v>#DIV/0!</v>
      </c>
      <c r="R87" s="159"/>
      <c r="S87" s="35" t="e">
        <f t="shared" si="80"/>
        <v>#DIV/0!</v>
      </c>
      <c r="T87" s="159"/>
      <c r="U87" s="35" t="e">
        <f t="shared" si="81"/>
        <v>#DIV/0!</v>
      </c>
      <c r="V87" s="159">
        <v>0</v>
      </c>
      <c r="W87" s="35" t="e">
        <f t="shared" si="82"/>
        <v>#DIV/0!</v>
      </c>
      <c r="X87" s="159">
        <v>0</v>
      </c>
      <c r="Y87" s="35" t="e">
        <f t="shared" si="83"/>
        <v>#DIV/0!</v>
      </c>
      <c r="Z87" s="159">
        <v>0</v>
      </c>
      <c r="AA87" s="35" t="e">
        <f t="shared" si="84"/>
        <v>#DIV/0!</v>
      </c>
    </row>
    <row r="88" spans="1:27" hidden="1" x14ac:dyDescent="0.3">
      <c r="A88" s="160" t="s">
        <v>60</v>
      </c>
      <c r="B88" s="161">
        <f t="shared" si="72"/>
        <v>0</v>
      </c>
      <c r="C88" s="41" t="e">
        <f t="shared" si="71"/>
        <v>#DIV/0!</v>
      </c>
      <c r="D88" s="159"/>
      <c r="E88" s="23" t="e">
        <f t="shared" si="73"/>
        <v>#DIV/0!</v>
      </c>
      <c r="F88" s="159"/>
      <c r="G88" s="35" t="e">
        <f t="shared" si="74"/>
        <v>#DIV/0!</v>
      </c>
      <c r="H88" s="159"/>
      <c r="I88" s="35" t="e">
        <f t="shared" si="75"/>
        <v>#DIV/0!</v>
      </c>
      <c r="J88" s="159"/>
      <c r="K88" s="35" t="e">
        <f t="shared" si="76"/>
        <v>#DIV/0!</v>
      </c>
      <c r="L88" s="159"/>
      <c r="M88" s="35" t="e">
        <f t="shared" si="77"/>
        <v>#DIV/0!</v>
      </c>
      <c r="N88" s="159"/>
      <c r="O88" s="35" t="e">
        <f t="shared" si="78"/>
        <v>#DIV/0!</v>
      </c>
      <c r="P88" s="159"/>
      <c r="Q88" s="35" t="e">
        <f t="shared" si="79"/>
        <v>#DIV/0!</v>
      </c>
      <c r="R88" s="159"/>
      <c r="S88" s="35" t="e">
        <f t="shared" si="80"/>
        <v>#DIV/0!</v>
      </c>
      <c r="T88" s="159"/>
      <c r="U88" s="35" t="e">
        <f t="shared" si="81"/>
        <v>#DIV/0!</v>
      </c>
      <c r="V88" s="159">
        <v>0</v>
      </c>
      <c r="W88" s="35" t="e">
        <f t="shared" si="82"/>
        <v>#DIV/0!</v>
      </c>
      <c r="X88" s="159">
        <v>0</v>
      </c>
      <c r="Y88" s="35" t="e">
        <f t="shared" si="83"/>
        <v>#DIV/0!</v>
      </c>
      <c r="Z88" s="159">
        <v>0</v>
      </c>
      <c r="AA88" s="35" t="e">
        <f t="shared" si="84"/>
        <v>#DIV/0!</v>
      </c>
    </row>
    <row r="89" spans="1:27" hidden="1" x14ac:dyDescent="0.3">
      <c r="A89" s="160" t="s">
        <v>61</v>
      </c>
      <c r="B89" s="161">
        <f t="shared" si="72"/>
        <v>0</v>
      </c>
      <c r="C89" s="41" t="e">
        <f t="shared" si="71"/>
        <v>#DIV/0!</v>
      </c>
      <c r="D89" s="159"/>
      <c r="E89" s="23" t="e">
        <f t="shared" si="73"/>
        <v>#DIV/0!</v>
      </c>
      <c r="F89" s="159"/>
      <c r="G89" s="35" t="e">
        <f t="shared" si="74"/>
        <v>#DIV/0!</v>
      </c>
      <c r="H89" s="159"/>
      <c r="I89" s="35" t="e">
        <f t="shared" si="75"/>
        <v>#DIV/0!</v>
      </c>
      <c r="J89" s="159"/>
      <c r="K89" s="35" t="e">
        <f t="shared" si="76"/>
        <v>#DIV/0!</v>
      </c>
      <c r="L89" s="159"/>
      <c r="M89" s="35" t="e">
        <f t="shared" si="77"/>
        <v>#DIV/0!</v>
      </c>
      <c r="N89" s="159"/>
      <c r="O89" s="35" t="e">
        <f t="shared" si="78"/>
        <v>#DIV/0!</v>
      </c>
      <c r="P89" s="159"/>
      <c r="Q89" s="35" t="e">
        <f t="shared" si="79"/>
        <v>#DIV/0!</v>
      </c>
      <c r="R89" s="159"/>
      <c r="S89" s="35" t="e">
        <f t="shared" si="80"/>
        <v>#DIV/0!</v>
      </c>
      <c r="T89" s="159"/>
      <c r="U89" s="35" t="e">
        <f t="shared" si="81"/>
        <v>#DIV/0!</v>
      </c>
      <c r="V89" s="159">
        <v>0</v>
      </c>
      <c r="W89" s="35" t="e">
        <f t="shared" si="82"/>
        <v>#DIV/0!</v>
      </c>
      <c r="X89" s="159">
        <v>0</v>
      </c>
      <c r="Y89" s="35" t="e">
        <f t="shared" si="83"/>
        <v>#DIV/0!</v>
      </c>
      <c r="Z89" s="159">
        <v>0</v>
      </c>
      <c r="AA89" s="35" t="e">
        <f t="shared" si="84"/>
        <v>#DIV/0!</v>
      </c>
    </row>
    <row r="90" spans="1:27" hidden="1" x14ac:dyDescent="0.3">
      <c r="A90" s="160" t="s">
        <v>62</v>
      </c>
      <c r="B90" s="161">
        <f t="shared" si="72"/>
        <v>0</v>
      </c>
      <c r="C90" s="41" t="e">
        <f t="shared" si="71"/>
        <v>#DIV/0!</v>
      </c>
      <c r="D90" s="159"/>
      <c r="E90" s="23" t="e">
        <f t="shared" si="73"/>
        <v>#DIV/0!</v>
      </c>
      <c r="F90" s="159"/>
      <c r="G90" s="35" t="e">
        <f t="shared" si="74"/>
        <v>#DIV/0!</v>
      </c>
      <c r="H90" s="159"/>
      <c r="I90" s="35" t="e">
        <f t="shared" si="75"/>
        <v>#DIV/0!</v>
      </c>
      <c r="J90" s="159"/>
      <c r="K90" s="35" t="e">
        <f t="shared" si="76"/>
        <v>#DIV/0!</v>
      </c>
      <c r="L90" s="159"/>
      <c r="M90" s="35" t="e">
        <f t="shared" si="77"/>
        <v>#DIV/0!</v>
      </c>
      <c r="N90" s="159"/>
      <c r="O90" s="35" t="e">
        <f t="shared" si="78"/>
        <v>#DIV/0!</v>
      </c>
      <c r="P90" s="159"/>
      <c r="Q90" s="35" t="e">
        <f t="shared" si="79"/>
        <v>#DIV/0!</v>
      </c>
      <c r="R90" s="159"/>
      <c r="S90" s="35" t="e">
        <f t="shared" si="80"/>
        <v>#DIV/0!</v>
      </c>
      <c r="T90" s="159"/>
      <c r="U90" s="35" t="e">
        <f t="shared" si="81"/>
        <v>#DIV/0!</v>
      </c>
      <c r="V90" s="159">
        <v>0</v>
      </c>
      <c r="W90" s="35" t="e">
        <f t="shared" si="82"/>
        <v>#DIV/0!</v>
      </c>
      <c r="X90" s="159">
        <v>0</v>
      </c>
      <c r="Y90" s="35" t="e">
        <f t="shared" si="83"/>
        <v>#DIV/0!</v>
      </c>
      <c r="Z90" s="159">
        <v>0</v>
      </c>
      <c r="AA90" s="35" t="e">
        <f t="shared" si="84"/>
        <v>#DIV/0!</v>
      </c>
    </row>
    <row r="91" spans="1:27" hidden="1" x14ac:dyDescent="0.3">
      <c r="A91" s="160" t="s">
        <v>63</v>
      </c>
      <c r="B91" s="161">
        <f t="shared" si="72"/>
        <v>0</v>
      </c>
      <c r="C91" s="41" t="e">
        <f t="shared" si="71"/>
        <v>#DIV/0!</v>
      </c>
      <c r="D91" s="159"/>
      <c r="E91" s="23" t="e">
        <f t="shared" si="73"/>
        <v>#DIV/0!</v>
      </c>
      <c r="F91" s="159"/>
      <c r="G91" s="35" t="e">
        <f t="shared" si="74"/>
        <v>#DIV/0!</v>
      </c>
      <c r="H91" s="159"/>
      <c r="I91" s="35" t="e">
        <f t="shared" si="75"/>
        <v>#DIV/0!</v>
      </c>
      <c r="J91" s="159"/>
      <c r="K91" s="35" t="e">
        <f t="shared" si="76"/>
        <v>#DIV/0!</v>
      </c>
      <c r="L91" s="159"/>
      <c r="M91" s="35" t="e">
        <f t="shared" si="77"/>
        <v>#DIV/0!</v>
      </c>
      <c r="N91" s="159"/>
      <c r="O91" s="35" t="e">
        <f t="shared" si="78"/>
        <v>#DIV/0!</v>
      </c>
      <c r="P91" s="159"/>
      <c r="Q91" s="35" t="e">
        <f t="shared" si="79"/>
        <v>#DIV/0!</v>
      </c>
      <c r="R91" s="159"/>
      <c r="S91" s="35" t="e">
        <f t="shared" si="80"/>
        <v>#DIV/0!</v>
      </c>
      <c r="T91" s="159"/>
      <c r="U91" s="35" t="e">
        <f t="shared" si="81"/>
        <v>#DIV/0!</v>
      </c>
      <c r="V91" s="159">
        <v>0</v>
      </c>
      <c r="W91" s="35" t="e">
        <f t="shared" si="82"/>
        <v>#DIV/0!</v>
      </c>
      <c r="X91" s="159">
        <v>0</v>
      </c>
      <c r="Y91" s="35" t="e">
        <f t="shared" si="83"/>
        <v>#DIV/0!</v>
      </c>
      <c r="Z91" s="159">
        <v>0</v>
      </c>
      <c r="AA91" s="35" t="e">
        <f t="shared" si="84"/>
        <v>#DIV/0!</v>
      </c>
    </row>
    <row r="92" spans="1:27" hidden="1" x14ac:dyDescent="0.3">
      <c r="A92" s="160" t="s">
        <v>64</v>
      </c>
      <c r="B92" s="161">
        <f t="shared" si="72"/>
        <v>0</v>
      </c>
      <c r="C92" s="41" t="e">
        <f t="shared" si="71"/>
        <v>#DIV/0!</v>
      </c>
      <c r="D92" s="159"/>
      <c r="E92" s="23" t="e">
        <f t="shared" si="73"/>
        <v>#DIV/0!</v>
      </c>
      <c r="F92" s="159"/>
      <c r="G92" s="35" t="e">
        <f t="shared" si="74"/>
        <v>#DIV/0!</v>
      </c>
      <c r="H92" s="159"/>
      <c r="I92" s="35" t="e">
        <f t="shared" si="75"/>
        <v>#DIV/0!</v>
      </c>
      <c r="J92" s="159"/>
      <c r="K92" s="35" t="e">
        <f t="shared" si="76"/>
        <v>#DIV/0!</v>
      </c>
      <c r="L92" s="159"/>
      <c r="M92" s="35" t="e">
        <f t="shared" si="77"/>
        <v>#DIV/0!</v>
      </c>
      <c r="N92" s="159"/>
      <c r="O92" s="35" t="e">
        <f t="shared" si="78"/>
        <v>#DIV/0!</v>
      </c>
      <c r="P92" s="159"/>
      <c r="Q92" s="35" t="e">
        <f t="shared" si="79"/>
        <v>#DIV/0!</v>
      </c>
      <c r="R92" s="159"/>
      <c r="S92" s="35" t="e">
        <f t="shared" si="80"/>
        <v>#DIV/0!</v>
      </c>
      <c r="T92" s="159"/>
      <c r="U92" s="35" t="e">
        <f t="shared" si="81"/>
        <v>#DIV/0!</v>
      </c>
      <c r="V92" s="159">
        <v>0</v>
      </c>
      <c r="W92" s="35" t="e">
        <f t="shared" si="82"/>
        <v>#DIV/0!</v>
      </c>
      <c r="X92" s="159">
        <v>0</v>
      </c>
      <c r="Y92" s="35" t="e">
        <f t="shared" si="83"/>
        <v>#DIV/0!</v>
      </c>
      <c r="Z92" s="159">
        <v>0</v>
      </c>
      <c r="AA92" s="35" t="e">
        <f t="shared" si="84"/>
        <v>#DIV/0!</v>
      </c>
    </row>
    <row r="93" spans="1:27" hidden="1" x14ac:dyDescent="0.3">
      <c r="A93" s="160" t="s">
        <v>65</v>
      </c>
      <c r="B93" s="161">
        <f t="shared" si="72"/>
        <v>0</v>
      </c>
      <c r="C93" s="41" t="e">
        <f t="shared" si="71"/>
        <v>#DIV/0!</v>
      </c>
      <c r="D93" s="159"/>
      <c r="E93" s="23" t="e">
        <f t="shared" si="73"/>
        <v>#DIV/0!</v>
      </c>
      <c r="F93" s="159"/>
      <c r="G93" s="35" t="e">
        <f t="shared" si="74"/>
        <v>#DIV/0!</v>
      </c>
      <c r="H93" s="159"/>
      <c r="I93" s="35" t="e">
        <f t="shared" si="75"/>
        <v>#DIV/0!</v>
      </c>
      <c r="J93" s="159"/>
      <c r="K93" s="35" t="e">
        <f t="shared" si="76"/>
        <v>#DIV/0!</v>
      </c>
      <c r="L93" s="159"/>
      <c r="M93" s="35" t="e">
        <f t="shared" si="77"/>
        <v>#DIV/0!</v>
      </c>
      <c r="N93" s="159"/>
      <c r="O93" s="35" t="e">
        <f t="shared" si="78"/>
        <v>#DIV/0!</v>
      </c>
      <c r="P93" s="159"/>
      <c r="Q93" s="35" t="e">
        <f t="shared" si="79"/>
        <v>#DIV/0!</v>
      </c>
      <c r="R93" s="159"/>
      <c r="S93" s="35" t="e">
        <f t="shared" si="80"/>
        <v>#DIV/0!</v>
      </c>
      <c r="T93" s="159"/>
      <c r="U93" s="35" t="e">
        <f t="shared" si="81"/>
        <v>#DIV/0!</v>
      </c>
      <c r="V93" s="159">
        <v>0</v>
      </c>
      <c r="W93" s="35" t="e">
        <f t="shared" si="82"/>
        <v>#DIV/0!</v>
      </c>
      <c r="X93" s="159">
        <v>0</v>
      </c>
      <c r="Y93" s="35" t="e">
        <f t="shared" si="83"/>
        <v>#DIV/0!</v>
      </c>
      <c r="Z93" s="159">
        <v>0</v>
      </c>
      <c r="AA93" s="35" t="e">
        <f t="shared" si="84"/>
        <v>#DIV/0!</v>
      </c>
    </row>
    <row r="94" spans="1:27" hidden="1" x14ac:dyDescent="0.3">
      <c r="A94" s="160" t="s">
        <v>66</v>
      </c>
      <c r="B94" s="161">
        <f t="shared" si="72"/>
        <v>0</v>
      </c>
      <c r="C94" s="41" t="e">
        <f t="shared" si="71"/>
        <v>#DIV/0!</v>
      </c>
      <c r="D94" s="159"/>
      <c r="E94" s="23" t="e">
        <f t="shared" si="73"/>
        <v>#DIV/0!</v>
      </c>
      <c r="F94" s="159"/>
      <c r="G94" s="35" t="e">
        <f t="shared" si="74"/>
        <v>#DIV/0!</v>
      </c>
      <c r="H94" s="159"/>
      <c r="I94" s="35" t="e">
        <f t="shared" si="75"/>
        <v>#DIV/0!</v>
      </c>
      <c r="J94" s="159"/>
      <c r="K94" s="35" t="e">
        <f t="shared" si="76"/>
        <v>#DIV/0!</v>
      </c>
      <c r="L94" s="159"/>
      <c r="M94" s="35" t="e">
        <f t="shared" si="77"/>
        <v>#DIV/0!</v>
      </c>
      <c r="N94" s="159"/>
      <c r="O94" s="35" t="e">
        <f t="shared" si="78"/>
        <v>#DIV/0!</v>
      </c>
      <c r="P94" s="159"/>
      <c r="Q94" s="35" t="e">
        <f t="shared" si="79"/>
        <v>#DIV/0!</v>
      </c>
      <c r="R94" s="159"/>
      <c r="S94" s="35" t="e">
        <f t="shared" si="80"/>
        <v>#DIV/0!</v>
      </c>
      <c r="T94" s="159"/>
      <c r="U94" s="35" t="e">
        <f t="shared" si="81"/>
        <v>#DIV/0!</v>
      </c>
      <c r="V94" s="159">
        <v>0</v>
      </c>
      <c r="W94" s="35" t="e">
        <f t="shared" si="82"/>
        <v>#DIV/0!</v>
      </c>
      <c r="X94" s="159">
        <v>0</v>
      </c>
      <c r="Y94" s="35" t="e">
        <f t="shared" si="83"/>
        <v>#DIV/0!</v>
      </c>
      <c r="Z94" s="159">
        <v>0</v>
      </c>
      <c r="AA94" s="35" t="e">
        <f t="shared" si="84"/>
        <v>#DIV/0!</v>
      </c>
    </row>
    <row r="95" spans="1:27" hidden="1" x14ac:dyDescent="0.3">
      <c r="A95" s="160" t="s">
        <v>67</v>
      </c>
      <c r="B95" s="161">
        <f t="shared" si="72"/>
        <v>0</v>
      </c>
      <c r="C95" s="41" t="e">
        <f t="shared" si="71"/>
        <v>#DIV/0!</v>
      </c>
      <c r="D95" s="159"/>
      <c r="E95" s="23" t="e">
        <f t="shared" si="73"/>
        <v>#DIV/0!</v>
      </c>
      <c r="F95" s="159"/>
      <c r="G95" s="35" t="e">
        <f t="shared" si="74"/>
        <v>#DIV/0!</v>
      </c>
      <c r="H95" s="159"/>
      <c r="I95" s="35" t="e">
        <f t="shared" si="75"/>
        <v>#DIV/0!</v>
      </c>
      <c r="J95" s="159"/>
      <c r="K95" s="35" t="e">
        <f t="shared" si="76"/>
        <v>#DIV/0!</v>
      </c>
      <c r="L95" s="159"/>
      <c r="M95" s="35" t="e">
        <f t="shared" si="77"/>
        <v>#DIV/0!</v>
      </c>
      <c r="N95" s="159"/>
      <c r="O95" s="35" t="e">
        <f t="shared" si="78"/>
        <v>#DIV/0!</v>
      </c>
      <c r="P95" s="159"/>
      <c r="Q95" s="35" t="e">
        <f t="shared" si="79"/>
        <v>#DIV/0!</v>
      </c>
      <c r="R95" s="159"/>
      <c r="S95" s="35" t="e">
        <f t="shared" si="80"/>
        <v>#DIV/0!</v>
      </c>
      <c r="T95" s="159"/>
      <c r="U95" s="35" t="e">
        <f t="shared" si="81"/>
        <v>#DIV/0!</v>
      </c>
      <c r="V95" s="159">
        <v>0</v>
      </c>
      <c r="W95" s="35" t="e">
        <f t="shared" si="82"/>
        <v>#DIV/0!</v>
      </c>
      <c r="X95" s="159">
        <v>0</v>
      </c>
      <c r="Y95" s="35" t="e">
        <f t="shared" si="83"/>
        <v>#DIV/0!</v>
      </c>
      <c r="Z95" s="159">
        <v>0</v>
      </c>
      <c r="AA95" s="35" t="e">
        <f t="shared" si="84"/>
        <v>#DIV/0!</v>
      </c>
    </row>
    <row r="96" spans="1:27" hidden="1" x14ac:dyDescent="0.3">
      <c r="A96" s="160" t="s">
        <v>68</v>
      </c>
      <c r="B96" s="161">
        <f t="shared" si="72"/>
        <v>0</v>
      </c>
      <c r="C96" s="41" t="e">
        <f t="shared" si="71"/>
        <v>#DIV/0!</v>
      </c>
      <c r="D96" s="159"/>
      <c r="E96" s="23" t="e">
        <f t="shared" si="73"/>
        <v>#DIV/0!</v>
      </c>
      <c r="F96" s="159"/>
      <c r="G96" s="35" t="e">
        <f t="shared" si="74"/>
        <v>#DIV/0!</v>
      </c>
      <c r="H96" s="159"/>
      <c r="I96" s="35" t="e">
        <f t="shared" si="75"/>
        <v>#DIV/0!</v>
      </c>
      <c r="J96" s="159"/>
      <c r="K96" s="35" t="e">
        <f t="shared" si="76"/>
        <v>#DIV/0!</v>
      </c>
      <c r="L96" s="159"/>
      <c r="M96" s="35" t="e">
        <f t="shared" si="77"/>
        <v>#DIV/0!</v>
      </c>
      <c r="N96" s="159"/>
      <c r="O96" s="35" t="e">
        <f t="shared" si="78"/>
        <v>#DIV/0!</v>
      </c>
      <c r="P96" s="159"/>
      <c r="Q96" s="35" t="e">
        <f t="shared" si="79"/>
        <v>#DIV/0!</v>
      </c>
      <c r="R96" s="159"/>
      <c r="S96" s="35" t="e">
        <f t="shared" si="80"/>
        <v>#DIV/0!</v>
      </c>
      <c r="T96" s="159"/>
      <c r="U96" s="35" t="e">
        <f t="shared" si="81"/>
        <v>#DIV/0!</v>
      </c>
      <c r="V96" s="159">
        <v>0</v>
      </c>
      <c r="W96" s="35" t="e">
        <f t="shared" si="82"/>
        <v>#DIV/0!</v>
      </c>
      <c r="X96" s="159">
        <v>0</v>
      </c>
      <c r="Y96" s="35" t="e">
        <f t="shared" si="83"/>
        <v>#DIV/0!</v>
      </c>
      <c r="Z96" s="159">
        <v>0</v>
      </c>
      <c r="AA96" s="35" t="e">
        <f t="shared" si="84"/>
        <v>#DIV/0!</v>
      </c>
    </row>
    <row r="97" spans="1:27" hidden="1" x14ac:dyDescent="0.3">
      <c r="A97" s="160" t="s">
        <v>69</v>
      </c>
      <c r="B97" s="161">
        <f t="shared" si="72"/>
        <v>0</v>
      </c>
      <c r="C97" s="41" t="e">
        <f t="shared" si="71"/>
        <v>#DIV/0!</v>
      </c>
      <c r="D97" s="159"/>
      <c r="E97" s="23" t="e">
        <f t="shared" si="73"/>
        <v>#DIV/0!</v>
      </c>
      <c r="F97" s="159"/>
      <c r="G97" s="35" t="e">
        <f t="shared" si="74"/>
        <v>#DIV/0!</v>
      </c>
      <c r="H97" s="159"/>
      <c r="I97" s="35" t="e">
        <f t="shared" si="75"/>
        <v>#DIV/0!</v>
      </c>
      <c r="J97" s="159"/>
      <c r="K97" s="35" t="e">
        <f t="shared" si="76"/>
        <v>#DIV/0!</v>
      </c>
      <c r="L97" s="159"/>
      <c r="M97" s="35" t="e">
        <f t="shared" si="77"/>
        <v>#DIV/0!</v>
      </c>
      <c r="N97" s="159"/>
      <c r="O97" s="35" t="e">
        <f t="shared" si="78"/>
        <v>#DIV/0!</v>
      </c>
      <c r="P97" s="159"/>
      <c r="Q97" s="35" t="e">
        <f t="shared" si="79"/>
        <v>#DIV/0!</v>
      </c>
      <c r="R97" s="159"/>
      <c r="S97" s="35" t="e">
        <f t="shared" si="80"/>
        <v>#DIV/0!</v>
      </c>
      <c r="T97" s="159"/>
      <c r="U97" s="35" t="e">
        <f t="shared" si="81"/>
        <v>#DIV/0!</v>
      </c>
      <c r="V97" s="159">
        <v>0</v>
      </c>
      <c r="W97" s="35" t="e">
        <f t="shared" si="82"/>
        <v>#DIV/0!</v>
      </c>
      <c r="X97" s="159">
        <v>0</v>
      </c>
      <c r="Y97" s="35" t="e">
        <f t="shared" si="83"/>
        <v>#DIV/0!</v>
      </c>
      <c r="Z97" s="159">
        <v>0</v>
      </c>
      <c r="AA97" s="35" t="e">
        <f t="shared" si="84"/>
        <v>#DIV/0!</v>
      </c>
    </row>
    <row r="98" spans="1:27" hidden="1" x14ac:dyDescent="0.3">
      <c r="A98" s="160" t="s">
        <v>70</v>
      </c>
      <c r="B98" s="161">
        <f t="shared" si="72"/>
        <v>0</v>
      </c>
      <c r="C98" s="41" t="e">
        <f t="shared" si="71"/>
        <v>#DIV/0!</v>
      </c>
      <c r="D98" s="159"/>
      <c r="E98" s="23" t="e">
        <f t="shared" si="73"/>
        <v>#DIV/0!</v>
      </c>
      <c r="F98" s="159"/>
      <c r="G98" s="35" t="e">
        <f t="shared" si="74"/>
        <v>#DIV/0!</v>
      </c>
      <c r="H98" s="159"/>
      <c r="I98" s="35" t="e">
        <f t="shared" si="75"/>
        <v>#DIV/0!</v>
      </c>
      <c r="J98" s="159"/>
      <c r="K98" s="35" t="e">
        <f t="shared" si="76"/>
        <v>#DIV/0!</v>
      </c>
      <c r="L98" s="159"/>
      <c r="M98" s="35" t="e">
        <f t="shared" si="77"/>
        <v>#DIV/0!</v>
      </c>
      <c r="N98" s="159"/>
      <c r="O98" s="35" t="e">
        <f t="shared" si="78"/>
        <v>#DIV/0!</v>
      </c>
      <c r="P98" s="159"/>
      <c r="Q98" s="35" t="e">
        <f t="shared" si="79"/>
        <v>#DIV/0!</v>
      </c>
      <c r="R98" s="159"/>
      <c r="S98" s="35" t="e">
        <f t="shared" si="80"/>
        <v>#DIV/0!</v>
      </c>
      <c r="T98" s="159"/>
      <c r="U98" s="35" t="e">
        <f t="shared" si="81"/>
        <v>#DIV/0!</v>
      </c>
      <c r="V98" s="159">
        <v>0</v>
      </c>
      <c r="W98" s="35" t="e">
        <f t="shared" si="82"/>
        <v>#DIV/0!</v>
      </c>
      <c r="X98" s="159">
        <v>0</v>
      </c>
      <c r="Y98" s="35" t="e">
        <f t="shared" si="83"/>
        <v>#DIV/0!</v>
      </c>
      <c r="Z98" s="159">
        <v>0</v>
      </c>
      <c r="AA98" s="35" t="e">
        <f t="shared" si="84"/>
        <v>#DIV/0!</v>
      </c>
    </row>
    <row r="99" spans="1:27" hidden="1" x14ac:dyDescent="0.3">
      <c r="A99" s="160" t="s">
        <v>71</v>
      </c>
      <c r="B99" s="161">
        <f t="shared" si="72"/>
        <v>0</v>
      </c>
      <c r="C99" s="41" t="e">
        <f t="shared" si="71"/>
        <v>#DIV/0!</v>
      </c>
      <c r="D99" s="159"/>
      <c r="E99" s="23" t="e">
        <f t="shared" si="73"/>
        <v>#DIV/0!</v>
      </c>
      <c r="F99" s="159"/>
      <c r="G99" s="35" t="e">
        <f t="shared" si="74"/>
        <v>#DIV/0!</v>
      </c>
      <c r="H99" s="159"/>
      <c r="I99" s="35" t="e">
        <f t="shared" si="75"/>
        <v>#DIV/0!</v>
      </c>
      <c r="J99" s="159"/>
      <c r="K99" s="35" t="e">
        <f t="shared" si="76"/>
        <v>#DIV/0!</v>
      </c>
      <c r="L99" s="159"/>
      <c r="M99" s="35" t="e">
        <f t="shared" si="77"/>
        <v>#DIV/0!</v>
      </c>
      <c r="N99" s="159"/>
      <c r="O99" s="35" t="e">
        <f t="shared" si="78"/>
        <v>#DIV/0!</v>
      </c>
      <c r="P99" s="159"/>
      <c r="Q99" s="35" t="e">
        <f t="shared" si="79"/>
        <v>#DIV/0!</v>
      </c>
      <c r="R99" s="159"/>
      <c r="S99" s="35" t="e">
        <f t="shared" si="80"/>
        <v>#DIV/0!</v>
      </c>
      <c r="T99" s="159"/>
      <c r="U99" s="35" t="e">
        <f t="shared" si="81"/>
        <v>#DIV/0!</v>
      </c>
      <c r="V99" s="159">
        <v>0</v>
      </c>
      <c r="W99" s="35" t="e">
        <f t="shared" si="82"/>
        <v>#DIV/0!</v>
      </c>
      <c r="X99" s="159">
        <v>0</v>
      </c>
      <c r="Y99" s="35" t="e">
        <f t="shared" si="83"/>
        <v>#DIV/0!</v>
      </c>
      <c r="Z99" s="159">
        <v>0</v>
      </c>
      <c r="AA99" s="35" t="e">
        <f t="shared" si="84"/>
        <v>#DIV/0!</v>
      </c>
    </row>
    <row r="100" spans="1:27" hidden="1" x14ac:dyDescent="0.3">
      <c r="A100" s="160" t="s">
        <v>72</v>
      </c>
      <c r="B100" s="161">
        <f t="shared" si="72"/>
        <v>0</v>
      </c>
      <c r="C100" s="41" t="e">
        <f t="shared" si="71"/>
        <v>#DIV/0!</v>
      </c>
      <c r="D100" s="159"/>
      <c r="E100" s="23" t="e">
        <f t="shared" si="73"/>
        <v>#DIV/0!</v>
      </c>
      <c r="F100" s="159"/>
      <c r="G100" s="35" t="e">
        <f t="shared" si="74"/>
        <v>#DIV/0!</v>
      </c>
      <c r="H100" s="159"/>
      <c r="I100" s="35" t="e">
        <f t="shared" si="75"/>
        <v>#DIV/0!</v>
      </c>
      <c r="J100" s="159"/>
      <c r="K100" s="35" t="e">
        <f t="shared" si="76"/>
        <v>#DIV/0!</v>
      </c>
      <c r="L100" s="159"/>
      <c r="M100" s="35" t="e">
        <f t="shared" si="77"/>
        <v>#DIV/0!</v>
      </c>
      <c r="N100" s="159"/>
      <c r="O100" s="35" t="e">
        <f t="shared" si="78"/>
        <v>#DIV/0!</v>
      </c>
      <c r="P100" s="159"/>
      <c r="Q100" s="35" t="e">
        <f t="shared" si="79"/>
        <v>#DIV/0!</v>
      </c>
      <c r="R100" s="159"/>
      <c r="S100" s="35" t="e">
        <f t="shared" si="80"/>
        <v>#DIV/0!</v>
      </c>
      <c r="T100" s="159"/>
      <c r="U100" s="35" t="e">
        <f t="shared" si="81"/>
        <v>#DIV/0!</v>
      </c>
      <c r="V100" s="159">
        <v>0</v>
      </c>
      <c r="W100" s="35" t="e">
        <f t="shared" si="82"/>
        <v>#DIV/0!</v>
      </c>
      <c r="X100" s="159">
        <v>0</v>
      </c>
      <c r="Y100" s="35" t="e">
        <f t="shared" si="83"/>
        <v>#DIV/0!</v>
      </c>
      <c r="Z100" s="159">
        <v>0</v>
      </c>
      <c r="AA100" s="35" t="e">
        <f t="shared" si="84"/>
        <v>#DIV/0!</v>
      </c>
    </row>
    <row r="101" spans="1:27" hidden="1" x14ac:dyDescent="0.3">
      <c r="A101" s="160" t="s">
        <v>73</v>
      </c>
      <c r="B101" s="161">
        <f t="shared" si="72"/>
        <v>0</v>
      </c>
      <c r="C101" s="41" t="e">
        <f t="shared" si="71"/>
        <v>#DIV/0!</v>
      </c>
      <c r="D101" s="159"/>
      <c r="E101" s="23" t="e">
        <f t="shared" si="73"/>
        <v>#DIV/0!</v>
      </c>
      <c r="F101" s="159"/>
      <c r="G101" s="35" t="e">
        <f t="shared" si="74"/>
        <v>#DIV/0!</v>
      </c>
      <c r="H101" s="159"/>
      <c r="I101" s="35" t="e">
        <f t="shared" si="75"/>
        <v>#DIV/0!</v>
      </c>
      <c r="J101" s="159"/>
      <c r="K101" s="35" t="e">
        <f t="shared" si="76"/>
        <v>#DIV/0!</v>
      </c>
      <c r="L101" s="159"/>
      <c r="M101" s="35" t="e">
        <f t="shared" si="77"/>
        <v>#DIV/0!</v>
      </c>
      <c r="N101" s="159"/>
      <c r="O101" s="35" t="e">
        <f t="shared" si="78"/>
        <v>#DIV/0!</v>
      </c>
      <c r="P101" s="159"/>
      <c r="Q101" s="35" t="e">
        <f t="shared" si="79"/>
        <v>#DIV/0!</v>
      </c>
      <c r="R101" s="159"/>
      <c r="S101" s="35" t="e">
        <f t="shared" si="80"/>
        <v>#DIV/0!</v>
      </c>
      <c r="T101" s="159"/>
      <c r="U101" s="35" t="e">
        <f t="shared" si="81"/>
        <v>#DIV/0!</v>
      </c>
      <c r="V101" s="159">
        <v>0</v>
      </c>
      <c r="W101" s="35" t="e">
        <f t="shared" si="82"/>
        <v>#DIV/0!</v>
      </c>
      <c r="X101" s="159">
        <v>0</v>
      </c>
      <c r="Y101" s="35" t="e">
        <f t="shared" si="83"/>
        <v>#DIV/0!</v>
      </c>
      <c r="Z101" s="159">
        <v>0</v>
      </c>
      <c r="AA101" s="35" t="e">
        <f t="shared" si="84"/>
        <v>#DIV/0!</v>
      </c>
    </row>
    <row r="102" spans="1:27" hidden="1" x14ac:dyDescent="0.3">
      <c r="A102" s="160" t="s">
        <v>74</v>
      </c>
      <c r="B102" s="161">
        <f t="shared" si="72"/>
        <v>0</v>
      </c>
      <c r="C102" s="41" t="e">
        <f t="shared" si="71"/>
        <v>#DIV/0!</v>
      </c>
      <c r="D102" s="159"/>
      <c r="E102" s="23" t="e">
        <f t="shared" si="73"/>
        <v>#DIV/0!</v>
      </c>
      <c r="F102" s="159"/>
      <c r="G102" s="35" t="e">
        <f t="shared" si="74"/>
        <v>#DIV/0!</v>
      </c>
      <c r="H102" s="159"/>
      <c r="I102" s="35" t="e">
        <f t="shared" si="75"/>
        <v>#DIV/0!</v>
      </c>
      <c r="J102" s="159"/>
      <c r="K102" s="35" t="e">
        <f t="shared" si="76"/>
        <v>#DIV/0!</v>
      </c>
      <c r="L102" s="159"/>
      <c r="M102" s="35" t="e">
        <f t="shared" si="77"/>
        <v>#DIV/0!</v>
      </c>
      <c r="N102" s="159"/>
      <c r="O102" s="35" t="e">
        <f t="shared" si="78"/>
        <v>#DIV/0!</v>
      </c>
      <c r="P102" s="159"/>
      <c r="Q102" s="35" t="e">
        <f t="shared" si="79"/>
        <v>#DIV/0!</v>
      </c>
      <c r="R102" s="159"/>
      <c r="S102" s="35" t="e">
        <f t="shared" si="80"/>
        <v>#DIV/0!</v>
      </c>
      <c r="T102" s="159"/>
      <c r="U102" s="35" t="e">
        <f t="shared" si="81"/>
        <v>#DIV/0!</v>
      </c>
      <c r="V102" s="159">
        <v>0</v>
      </c>
      <c r="W102" s="35" t="e">
        <f t="shared" si="82"/>
        <v>#DIV/0!</v>
      </c>
      <c r="X102" s="159">
        <v>0</v>
      </c>
      <c r="Y102" s="35" t="e">
        <f t="shared" si="83"/>
        <v>#DIV/0!</v>
      </c>
      <c r="Z102" s="159">
        <v>0</v>
      </c>
      <c r="AA102" s="35" t="e">
        <f t="shared" si="84"/>
        <v>#DIV/0!</v>
      </c>
    </row>
    <row r="103" spans="1:27" hidden="1" x14ac:dyDescent="0.3">
      <c r="A103" s="160" t="s">
        <v>75</v>
      </c>
      <c r="B103" s="161">
        <f t="shared" si="72"/>
        <v>0</v>
      </c>
      <c r="C103" s="41" t="e">
        <f t="shared" si="71"/>
        <v>#DIV/0!</v>
      </c>
      <c r="D103" s="159"/>
      <c r="E103" s="23" t="e">
        <f t="shared" si="73"/>
        <v>#DIV/0!</v>
      </c>
      <c r="F103" s="159"/>
      <c r="G103" s="35" t="e">
        <f t="shared" si="74"/>
        <v>#DIV/0!</v>
      </c>
      <c r="H103" s="159"/>
      <c r="I103" s="35" t="e">
        <f t="shared" si="75"/>
        <v>#DIV/0!</v>
      </c>
      <c r="J103" s="159"/>
      <c r="K103" s="35" t="e">
        <f t="shared" si="76"/>
        <v>#DIV/0!</v>
      </c>
      <c r="L103" s="159"/>
      <c r="M103" s="35" t="e">
        <f t="shared" si="77"/>
        <v>#DIV/0!</v>
      </c>
      <c r="N103" s="159"/>
      <c r="O103" s="35" t="e">
        <f t="shared" si="78"/>
        <v>#DIV/0!</v>
      </c>
      <c r="P103" s="159"/>
      <c r="Q103" s="35" t="e">
        <f t="shared" si="79"/>
        <v>#DIV/0!</v>
      </c>
      <c r="R103" s="159"/>
      <c r="S103" s="35" t="e">
        <f t="shared" si="80"/>
        <v>#DIV/0!</v>
      </c>
      <c r="T103" s="159"/>
      <c r="U103" s="35" t="e">
        <f t="shared" si="81"/>
        <v>#DIV/0!</v>
      </c>
      <c r="V103" s="159">
        <v>0</v>
      </c>
      <c r="W103" s="35" t="e">
        <f t="shared" si="82"/>
        <v>#DIV/0!</v>
      </c>
      <c r="X103" s="159">
        <v>0</v>
      </c>
      <c r="Y103" s="35" t="e">
        <f t="shared" si="83"/>
        <v>#DIV/0!</v>
      </c>
      <c r="Z103" s="159">
        <v>0</v>
      </c>
      <c r="AA103" s="35" t="e">
        <f t="shared" si="84"/>
        <v>#DIV/0!</v>
      </c>
    </row>
    <row r="104" spans="1:27" hidden="1" x14ac:dyDescent="0.3">
      <c r="A104" s="160" t="s">
        <v>76</v>
      </c>
      <c r="B104" s="161">
        <f t="shared" si="72"/>
        <v>0</v>
      </c>
      <c r="C104" s="41" t="e">
        <f t="shared" si="71"/>
        <v>#DIV/0!</v>
      </c>
      <c r="D104" s="159"/>
      <c r="E104" s="23" t="e">
        <f t="shared" si="73"/>
        <v>#DIV/0!</v>
      </c>
      <c r="F104" s="159"/>
      <c r="G104" s="35" t="e">
        <f t="shared" si="74"/>
        <v>#DIV/0!</v>
      </c>
      <c r="H104" s="159"/>
      <c r="I104" s="35" t="e">
        <f t="shared" si="75"/>
        <v>#DIV/0!</v>
      </c>
      <c r="J104" s="159"/>
      <c r="K104" s="35" t="e">
        <f t="shared" si="76"/>
        <v>#DIV/0!</v>
      </c>
      <c r="L104" s="159"/>
      <c r="M104" s="35" t="e">
        <f t="shared" si="77"/>
        <v>#DIV/0!</v>
      </c>
      <c r="N104" s="159"/>
      <c r="O104" s="35" t="e">
        <f t="shared" si="78"/>
        <v>#DIV/0!</v>
      </c>
      <c r="P104" s="159"/>
      <c r="Q104" s="35" t="e">
        <f t="shared" si="79"/>
        <v>#DIV/0!</v>
      </c>
      <c r="R104" s="159"/>
      <c r="S104" s="35" t="e">
        <f t="shared" si="80"/>
        <v>#DIV/0!</v>
      </c>
      <c r="T104" s="159"/>
      <c r="U104" s="35" t="e">
        <f t="shared" si="81"/>
        <v>#DIV/0!</v>
      </c>
      <c r="V104" s="159">
        <v>0</v>
      </c>
      <c r="W104" s="35" t="e">
        <f t="shared" si="82"/>
        <v>#DIV/0!</v>
      </c>
      <c r="X104" s="159">
        <v>0</v>
      </c>
      <c r="Y104" s="35" t="e">
        <f t="shared" si="83"/>
        <v>#DIV/0!</v>
      </c>
      <c r="Z104" s="159">
        <v>0</v>
      </c>
      <c r="AA104" s="35" t="e">
        <f t="shared" si="84"/>
        <v>#DIV/0!</v>
      </c>
    </row>
    <row r="105" spans="1:27" hidden="1" x14ac:dyDescent="0.3">
      <c r="A105" s="160" t="s">
        <v>77</v>
      </c>
      <c r="B105" s="161">
        <f t="shared" si="72"/>
        <v>0</v>
      </c>
      <c r="C105" s="41" t="e">
        <f t="shared" si="71"/>
        <v>#DIV/0!</v>
      </c>
      <c r="D105" s="159"/>
      <c r="E105" s="23" t="e">
        <f t="shared" si="73"/>
        <v>#DIV/0!</v>
      </c>
      <c r="F105" s="159"/>
      <c r="G105" s="35" t="e">
        <f t="shared" si="74"/>
        <v>#DIV/0!</v>
      </c>
      <c r="H105" s="159"/>
      <c r="I105" s="35" t="e">
        <f t="shared" si="75"/>
        <v>#DIV/0!</v>
      </c>
      <c r="J105" s="159"/>
      <c r="K105" s="35" t="e">
        <f t="shared" si="76"/>
        <v>#DIV/0!</v>
      </c>
      <c r="L105" s="159"/>
      <c r="M105" s="35" t="e">
        <f t="shared" si="77"/>
        <v>#DIV/0!</v>
      </c>
      <c r="N105" s="159"/>
      <c r="O105" s="35" t="e">
        <f t="shared" si="78"/>
        <v>#DIV/0!</v>
      </c>
      <c r="P105" s="159"/>
      <c r="Q105" s="35" t="e">
        <f t="shared" si="79"/>
        <v>#DIV/0!</v>
      </c>
      <c r="R105" s="159"/>
      <c r="S105" s="35" t="e">
        <f t="shared" si="80"/>
        <v>#DIV/0!</v>
      </c>
      <c r="T105" s="159"/>
      <c r="U105" s="35" t="e">
        <f t="shared" si="81"/>
        <v>#DIV/0!</v>
      </c>
      <c r="V105" s="159">
        <v>0</v>
      </c>
      <c r="W105" s="35" t="e">
        <f t="shared" si="82"/>
        <v>#DIV/0!</v>
      </c>
      <c r="X105" s="159">
        <v>0</v>
      </c>
      <c r="Y105" s="35" t="e">
        <f t="shared" si="83"/>
        <v>#DIV/0!</v>
      </c>
      <c r="Z105" s="159">
        <v>0</v>
      </c>
      <c r="AA105" s="35" t="e">
        <f t="shared" si="84"/>
        <v>#DIV/0!</v>
      </c>
    </row>
    <row r="106" spans="1:27" hidden="1" x14ac:dyDescent="0.3">
      <c r="A106" s="160" t="s">
        <v>45</v>
      </c>
      <c r="B106" s="161">
        <f t="shared" si="72"/>
        <v>0</v>
      </c>
      <c r="C106" s="41" t="e">
        <f t="shared" si="71"/>
        <v>#DIV/0!</v>
      </c>
      <c r="D106" s="159"/>
      <c r="E106" s="23" t="e">
        <f t="shared" si="73"/>
        <v>#DIV/0!</v>
      </c>
      <c r="F106" s="159"/>
      <c r="G106" s="35" t="e">
        <f t="shared" si="74"/>
        <v>#DIV/0!</v>
      </c>
      <c r="H106" s="159"/>
      <c r="I106" s="35" t="e">
        <f t="shared" si="75"/>
        <v>#DIV/0!</v>
      </c>
      <c r="J106" s="159"/>
      <c r="K106" s="35" t="e">
        <f t="shared" si="76"/>
        <v>#DIV/0!</v>
      </c>
      <c r="L106" s="159"/>
      <c r="M106" s="35" t="e">
        <f t="shared" si="77"/>
        <v>#DIV/0!</v>
      </c>
      <c r="N106" s="159"/>
      <c r="O106" s="35" t="e">
        <f t="shared" si="78"/>
        <v>#DIV/0!</v>
      </c>
      <c r="P106" s="159"/>
      <c r="Q106" s="35" t="e">
        <f t="shared" si="79"/>
        <v>#DIV/0!</v>
      </c>
      <c r="R106" s="159"/>
      <c r="S106" s="35" t="e">
        <f t="shared" si="80"/>
        <v>#DIV/0!</v>
      </c>
      <c r="T106" s="159"/>
      <c r="U106" s="35" t="e">
        <f t="shared" si="81"/>
        <v>#DIV/0!</v>
      </c>
      <c r="V106" s="159">
        <v>0</v>
      </c>
      <c r="W106" s="35" t="e">
        <f t="shared" si="82"/>
        <v>#DIV/0!</v>
      </c>
      <c r="X106" s="159">
        <v>0</v>
      </c>
      <c r="Y106" s="35" t="e">
        <f t="shared" si="83"/>
        <v>#DIV/0!</v>
      </c>
      <c r="Z106" s="159">
        <v>0</v>
      </c>
      <c r="AA106" s="35" t="e">
        <f t="shared" si="84"/>
        <v>#DIV/0!</v>
      </c>
    </row>
    <row r="107" spans="1:27" hidden="1" x14ac:dyDescent="0.3">
      <c r="A107" s="160" t="s">
        <v>78</v>
      </c>
      <c r="B107" s="161">
        <f t="shared" si="72"/>
        <v>0</v>
      </c>
      <c r="C107" s="41" t="e">
        <f t="shared" si="71"/>
        <v>#DIV/0!</v>
      </c>
      <c r="D107" s="159"/>
      <c r="E107" s="23" t="e">
        <f t="shared" si="73"/>
        <v>#DIV/0!</v>
      </c>
      <c r="F107" s="159"/>
      <c r="G107" s="35" t="e">
        <f t="shared" si="74"/>
        <v>#DIV/0!</v>
      </c>
      <c r="H107" s="159"/>
      <c r="I107" s="35" t="e">
        <f t="shared" si="75"/>
        <v>#DIV/0!</v>
      </c>
      <c r="J107" s="159"/>
      <c r="K107" s="35" t="e">
        <f t="shared" si="76"/>
        <v>#DIV/0!</v>
      </c>
      <c r="L107" s="159"/>
      <c r="M107" s="35" t="e">
        <f t="shared" si="77"/>
        <v>#DIV/0!</v>
      </c>
      <c r="N107" s="159"/>
      <c r="O107" s="35" t="e">
        <f t="shared" si="78"/>
        <v>#DIV/0!</v>
      </c>
      <c r="P107" s="159"/>
      <c r="Q107" s="35" t="e">
        <f t="shared" si="79"/>
        <v>#DIV/0!</v>
      </c>
      <c r="R107" s="159"/>
      <c r="S107" s="35" t="e">
        <f t="shared" si="80"/>
        <v>#DIV/0!</v>
      </c>
      <c r="T107" s="159"/>
      <c r="U107" s="35" t="e">
        <f t="shared" si="81"/>
        <v>#DIV/0!</v>
      </c>
      <c r="V107" s="159">
        <v>0</v>
      </c>
      <c r="W107" s="35" t="e">
        <f t="shared" si="82"/>
        <v>#DIV/0!</v>
      </c>
      <c r="X107" s="159">
        <v>0</v>
      </c>
      <c r="Y107" s="35" t="e">
        <f t="shared" si="83"/>
        <v>#DIV/0!</v>
      </c>
      <c r="Z107" s="159">
        <v>0</v>
      </c>
      <c r="AA107" s="35" t="e">
        <f t="shared" si="84"/>
        <v>#DIV/0!</v>
      </c>
    </row>
    <row r="108" spans="1:27" hidden="1" x14ac:dyDescent="0.3">
      <c r="A108" s="160" t="s">
        <v>79</v>
      </c>
      <c r="B108" s="161">
        <f t="shared" si="72"/>
        <v>0</v>
      </c>
      <c r="C108" s="41" t="e">
        <f t="shared" si="71"/>
        <v>#DIV/0!</v>
      </c>
      <c r="D108" s="159"/>
      <c r="E108" s="23" t="e">
        <f t="shared" si="73"/>
        <v>#DIV/0!</v>
      </c>
      <c r="F108" s="159"/>
      <c r="G108" s="35" t="e">
        <f t="shared" si="74"/>
        <v>#DIV/0!</v>
      </c>
      <c r="H108" s="159"/>
      <c r="I108" s="35" t="e">
        <f t="shared" si="75"/>
        <v>#DIV/0!</v>
      </c>
      <c r="J108" s="159"/>
      <c r="K108" s="35" t="e">
        <f t="shared" si="76"/>
        <v>#DIV/0!</v>
      </c>
      <c r="L108" s="159"/>
      <c r="M108" s="35" t="e">
        <f t="shared" si="77"/>
        <v>#DIV/0!</v>
      </c>
      <c r="N108" s="159"/>
      <c r="O108" s="35" t="e">
        <f t="shared" si="78"/>
        <v>#DIV/0!</v>
      </c>
      <c r="P108" s="159"/>
      <c r="Q108" s="35" t="e">
        <f t="shared" si="79"/>
        <v>#DIV/0!</v>
      </c>
      <c r="R108" s="159"/>
      <c r="S108" s="35" t="e">
        <f t="shared" si="80"/>
        <v>#DIV/0!</v>
      </c>
      <c r="T108" s="159"/>
      <c r="U108" s="35" t="e">
        <f t="shared" si="81"/>
        <v>#DIV/0!</v>
      </c>
      <c r="V108" s="159">
        <v>0</v>
      </c>
      <c r="W108" s="35" t="e">
        <f t="shared" si="82"/>
        <v>#DIV/0!</v>
      </c>
      <c r="X108" s="159">
        <v>0</v>
      </c>
      <c r="Y108" s="35" t="e">
        <f t="shared" si="83"/>
        <v>#DIV/0!</v>
      </c>
      <c r="Z108" s="159">
        <v>0</v>
      </c>
      <c r="AA108" s="35" t="e">
        <f t="shared" si="84"/>
        <v>#DIV/0!</v>
      </c>
    </row>
    <row r="109" spans="1:27" hidden="1" x14ac:dyDescent="0.3">
      <c r="A109" s="160" t="s">
        <v>11</v>
      </c>
      <c r="B109" s="161">
        <f t="shared" si="72"/>
        <v>0</v>
      </c>
      <c r="C109" s="41" t="e">
        <f t="shared" si="71"/>
        <v>#DIV/0!</v>
      </c>
      <c r="D109" s="159"/>
      <c r="E109" s="23" t="e">
        <f t="shared" si="73"/>
        <v>#DIV/0!</v>
      </c>
      <c r="F109" s="159"/>
      <c r="G109" s="35" t="e">
        <f t="shared" si="74"/>
        <v>#DIV/0!</v>
      </c>
      <c r="H109" s="159"/>
      <c r="I109" s="35" t="e">
        <f t="shared" si="75"/>
        <v>#DIV/0!</v>
      </c>
      <c r="J109" s="159"/>
      <c r="K109" s="35" t="e">
        <f t="shared" si="76"/>
        <v>#DIV/0!</v>
      </c>
      <c r="L109" s="159"/>
      <c r="M109" s="35" t="e">
        <f t="shared" si="77"/>
        <v>#DIV/0!</v>
      </c>
      <c r="N109" s="159"/>
      <c r="O109" s="35" t="e">
        <f>N109/$N$78</f>
        <v>#DIV/0!</v>
      </c>
      <c r="P109" s="159"/>
      <c r="Q109" s="35" t="e">
        <f t="shared" si="79"/>
        <v>#DIV/0!</v>
      </c>
      <c r="R109" s="159"/>
      <c r="S109" s="35" t="e">
        <f t="shared" si="80"/>
        <v>#DIV/0!</v>
      </c>
      <c r="T109" s="159"/>
      <c r="U109" s="35" t="e">
        <f t="shared" si="81"/>
        <v>#DIV/0!</v>
      </c>
      <c r="V109" s="159">
        <v>0</v>
      </c>
      <c r="W109" s="35" t="e">
        <f t="shared" si="82"/>
        <v>#DIV/0!</v>
      </c>
      <c r="X109" s="159">
        <v>0</v>
      </c>
      <c r="Y109" s="35" t="e">
        <f t="shared" si="83"/>
        <v>#DIV/0!</v>
      </c>
      <c r="Z109" s="159">
        <v>0</v>
      </c>
      <c r="AA109" s="35" t="e">
        <f t="shared" si="84"/>
        <v>#DIV/0!</v>
      </c>
    </row>
    <row r="110" spans="1:27" s="12" customFormat="1" x14ac:dyDescent="0.3">
      <c r="A110" s="16" t="s">
        <v>81</v>
      </c>
      <c r="B110" s="33">
        <f>SUM(B111:B117)</f>
        <v>2</v>
      </c>
      <c r="C110" s="33"/>
      <c r="D110" s="17">
        <f>SUM(D111:D117)</f>
        <v>0</v>
      </c>
      <c r="E110" s="26"/>
      <c r="F110" s="33">
        <v>0</v>
      </c>
      <c r="G110" s="33"/>
      <c r="H110" s="33">
        <v>0</v>
      </c>
      <c r="I110" s="33"/>
      <c r="J110" s="33">
        <f>SUM(J111:J117)</f>
        <v>0</v>
      </c>
      <c r="K110" s="33"/>
      <c r="L110" s="33">
        <f>SUM(L111:L117)</f>
        <v>0</v>
      </c>
      <c r="M110" s="33"/>
      <c r="N110" s="33">
        <f>SUM(N111:N117)</f>
        <v>0</v>
      </c>
      <c r="O110" s="33"/>
      <c r="P110" s="33">
        <f>SUM(P111:P117)</f>
        <v>0</v>
      </c>
      <c r="Q110" s="33"/>
      <c r="R110" s="33">
        <f>SUM(R111:R117)</f>
        <v>0</v>
      </c>
      <c r="S110" s="33"/>
      <c r="T110" s="33">
        <f>SUM(T111:T117)</f>
        <v>0</v>
      </c>
      <c r="U110" s="33"/>
      <c r="V110" s="33">
        <f>SUM(V111:V117)</f>
        <v>1</v>
      </c>
      <c r="W110" s="33"/>
      <c r="X110" s="33">
        <f>SUM(X111:X117)</f>
        <v>1</v>
      </c>
      <c r="Y110" s="33"/>
      <c r="Z110" s="33">
        <f>SUM(Z111:Z117)</f>
        <v>0</v>
      </c>
      <c r="AA110" s="33"/>
    </row>
    <row r="111" spans="1:27" x14ac:dyDescent="0.3">
      <c r="A111" s="160" t="s">
        <v>46</v>
      </c>
      <c r="B111" s="161">
        <f t="shared" ref="B111:B117" si="85">Z111+X111+V111+T111+R111+P111+N111+L111+J111+H111+F111+D111</f>
        <v>2</v>
      </c>
      <c r="C111" s="41">
        <f t="shared" ref="C111:C117" si="86">B111/$B$110</f>
        <v>1</v>
      </c>
      <c r="D111" s="18"/>
      <c r="E111" s="23" t="e">
        <f>D111/$D$110</f>
        <v>#DIV/0!</v>
      </c>
      <c r="F111" s="18"/>
      <c r="G111" s="35" t="e">
        <f>F111/$F$110</f>
        <v>#DIV/0!</v>
      </c>
      <c r="H111" s="18"/>
      <c r="I111" s="35" t="e">
        <f>H111/$H$110</f>
        <v>#DIV/0!</v>
      </c>
      <c r="J111" s="18"/>
      <c r="K111" s="35" t="e">
        <f>J111/$J$110</f>
        <v>#DIV/0!</v>
      </c>
      <c r="L111" s="18"/>
      <c r="M111" s="35" t="e">
        <f>L111/$L$110</f>
        <v>#DIV/0!</v>
      </c>
      <c r="N111" s="18"/>
      <c r="O111" s="35" t="e">
        <f>N111/$N$110</f>
        <v>#DIV/0!</v>
      </c>
      <c r="P111" s="18"/>
      <c r="Q111" s="35" t="e">
        <f>P111/$P$110</f>
        <v>#DIV/0!</v>
      </c>
      <c r="R111" s="18"/>
      <c r="S111" s="35" t="e">
        <f>R111/$R$110</f>
        <v>#DIV/0!</v>
      </c>
      <c r="T111" s="18"/>
      <c r="U111" s="35" t="e">
        <f>T111/$T$110</f>
        <v>#DIV/0!</v>
      </c>
      <c r="V111" s="18">
        <v>1</v>
      </c>
      <c r="W111" s="35">
        <f>V111/$V$110</f>
        <v>1</v>
      </c>
      <c r="X111" s="159">
        <v>1</v>
      </c>
      <c r="Y111" s="35">
        <f>X111/$X$110</f>
        <v>1</v>
      </c>
      <c r="Z111" s="159">
        <v>0</v>
      </c>
      <c r="AA111" s="35" t="e">
        <f>Z111/$Z$110</f>
        <v>#DIV/0!</v>
      </c>
    </row>
    <row r="112" spans="1:27" hidden="1" x14ac:dyDescent="0.3">
      <c r="A112" s="160" t="s">
        <v>43</v>
      </c>
      <c r="B112" s="161">
        <f t="shared" si="85"/>
        <v>0</v>
      </c>
      <c r="C112" s="41">
        <f t="shared" si="86"/>
        <v>0</v>
      </c>
      <c r="D112" s="18"/>
      <c r="E112" s="23" t="e">
        <f t="shared" ref="E112:E117" si="87">D112/$D$110</f>
        <v>#DIV/0!</v>
      </c>
      <c r="F112" s="18"/>
      <c r="G112" s="35" t="e">
        <f t="shared" ref="G112:G117" si="88">F112/$F$110</f>
        <v>#DIV/0!</v>
      </c>
      <c r="H112" s="18"/>
      <c r="I112" s="35" t="e">
        <f t="shared" ref="I112:I117" si="89">H112/$H$110</f>
        <v>#DIV/0!</v>
      </c>
      <c r="J112" s="18"/>
      <c r="K112" s="35" t="e">
        <f t="shared" ref="K112:K117" si="90">J112/$J$110</f>
        <v>#DIV/0!</v>
      </c>
      <c r="L112" s="18"/>
      <c r="M112" s="35" t="e">
        <f t="shared" ref="M112:M117" si="91">L112/$L$110</f>
        <v>#DIV/0!</v>
      </c>
      <c r="N112" s="18"/>
      <c r="O112" s="35" t="e">
        <f t="shared" ref="O112:O117" si="92">N112/$N$110</f>
        <v>#DIV/0!</v>
      </c>
      <c r="P112" s="18"/>
      <c r="Q112" s="35" t="e">
        <f t="shared" ref="Q112:Q117" si="93">P112/$P$110</f>
        <v>#DIV/0!</v>
      </c>
      <c r="R112" s="18"/>
      <c r="S112" s="35" t="e">
        <f t="shared" ref="S112:S117" si="94">R112/$R$110</f>
        <v>#DIV/0!</v>
      </c>
      <c r="T112" s="18"/>
      <c r="U112" s="35" t="e">
        <f t="shared" ref="U112:U117" si="95">T112/$T$110</f>
        <v>#DIV/0!</v>
      </c>
      <c r="V112" s="18">
        <v>0</v>
      </c>
      <c r="W112" s="35">
        <f t="shared" ref="W112:W117" si="96">V112/$V$110</f>
        <v>0</v>
      </c>
      <c r="X112" s="159">
        <v>0</v>
      </c>
      <c r="Y112" s="35">
        <f t="shared" ref="Y112:Y117" si="97">X112/$X$110</f>
        <v>0</v>
      </c>
      <c r="Z112" s="159">
        <v>0</v>
      </c>
      <c r="AA112" s="35" t="e">
        <f t="shared" ref="AA112:AA117" si="98">Z112/$Z$110</f>
        <v>#DIV/0!</v>
      </c>
    </row>
    <row r="113" spans="1:27" hidden="1" x14ac:dyDescent="0.3">
      <c r="A113" s="160" t="s">
        <v>82</v>
      </c>
      <c r="B113" s="161">
        <f>Z113+X113+V113+T113+R113+P113+N113+L113+J113+H113+F113+D113</f>
        <v>0</v>
      </c>
      <c r="C113" s="41">
        <f t="shared" si="86"/>
        <v>0</v>
      </c>
      <c r="D113" s="18"/>
      <c r="E113" s="23" t="e">
        <f t="shared" si="87"/>
        <v>#DIV/0!</v>
      </c>
      <c r="F113" s="18"/>
      <c r="G113" s="35" t="e">
        <f t="shared" si="88"/>
        <v>#DIV/0!</v>
      </c>
      <c r="H113" s="18"/>
      <c r="I113" s="35" t="e">
        <f t="shared" si="89"/>
        <v>#DIV/0!</v>
      </c>
      <c r="J113" s="18"/>
      <c r="K113" s="35" t="e">
        <f t="shared" si="90"/>
        <v>#DIV/0!</v>
      </c>
      <c r="L113" s="18"/>
      <c r="M113" s="35" t="e">
        <f t="shared" si="91"/>
        <v>#DIV/0!</v>
      </c>
      <c r="N113" s="18"/>
      <c r="O113" s="35" t="e">
        <f t="shared" si="92"/>
        <v>#DIV/0!</v>
      </c>
      <c r="P113" s="18"/>
      <c r="Q113" s="35" t="e">
        <f t="shared" si="93"/>
        <v>#DIV/0!</v>
      </c>
      <c r="R113" s="18"/>
      <c r="S113" s="35" t="e">
        <f t="shared" si="94"/>
        <v>#DIV/0!</v>
      </c>
      <c r="T113" s="18"/>
      <c r="U113" s="35" t="e">
        <f t="shared" si="95"/>
        <v>#DIV/0!</v>
      </c>
      <c r="V113" s="18">
        <v>0</v>
      </c>
      <c r="W113" s="35">
        <f t="shared" si="96"/>
        <v>0</v>
      </c>
      <c r="X113" s="159">
        <v>0</v>
      </c>
      <c r="Y113" s="35">
        <f t="shared" si="97"/>
        <v>0</v>
      </c>
      <c r="Z113" s="159">
        <v>0</v>
      </c>
      <c r="AA113" s="35" t="e">
        <f t="shared" si="98"/>
        <v>#DIV/0!</v>
      </c>
    </row>
    <row r="114" spans="1:27" hidden="1" x14ac:dyDescent="0.3">
      <c r="A114" s="160" t="s">
        <v>31</v>
      </c>
      <c r="B114" s="161">
        <f t="shared" si="85"/>
        <v>0</v>
      </c>
      <c r="C114" s="41">
        <f t="shared" si="86"/>
        <v>0</v>
      </c>
      <c r="D114" s="18"/>
      <c r="E114" s="23" t="e">
        <f t="shared" si="87"/>
        <v>#DIV/0!</v>
      </c>
      <c r="F114" s="18"/>
      <c r="G114" s="35" t="e">
        <f t="shared" si="88"/>
        <v>#DIV/0!</v>
      </c>
      <c r="H114" s="18"/>
      <c r="I114" s="35" t="e">
        <f t="shared" si="89"/>
        <v>#DIV/0!</v>
      </c>
      <c r="J114" s="18"/>
      <c r="K114" s="35" t="e">
        <f t="shared" si="90"/>
        <v>#DIV/0!</v>
      </c>
      <c r="L114" s="18"/>
      <c r="M114" s="35" t="e">
        <f t="shared" si="91"/>
        <v>#DIV/0!</v>
      </c>
      <c r="N114" s="18"/>
      <c r="O114" s="35" t="e">
        <f t="shared" si="92"/>
        <v>#DIV/0!</v>
      </c>
      <c r="P114" s="18"/>
      <c r="Q114" s="35" t="e">
        <f t="shared" si="93"/>
        <v>#DIV/0!</v>
      </c>
      <c r="R114" s="18"/>
      <c r="S114" s="35" t="e">
        <f t="shared" si="94"/>
        <v>#DIV/0!</v>
      </c>
      <c r="T114" s="18"/>
      <c r="U114" s="35" t="e">
        <f t="shared" si="95"/>
        <v>#DIV/0!</v>
      </c>
      <c r="V114" s="18">
        <v>0</v>
      </c>
      <c r="W114" s="35">
        <f t="shared" si="96"/>
        <v>0</v>
      </c>
      <c r="X114" s="159">
        <v>0</v>
      </c>
      <c r="Y114" s="35">
        <f t="shared" si="97"/>
        <v>0</v>
      </c>
      <c r="Z114" s="159">
        <v>0</v>
      </c>
      <c r="AA114" s="35" t="e">
        <f t="shared" si="98"/>
        <v>#DIV/0!</v>
      </c>
    </row>
    <row r="115" spans="1:27" hidden="1" x14ac:dyDescent="0.3">
      <c r="A115" s="22" t="s">
        <v>83</v>
      </c>
      <c r="B115" s="161">
        <f t="shared" si="85"/>
        <v>0</v>
      </c>
      <c r="C115" s="41">
        <f t="shared" si="86"/>
        <v>0</v>
      </c>
      <c r="D115" s="18"/>
      <c r="E115" s="23" t="e">
        <f t="shared" si="87"/>
        <v>#DIV/0!</v>
      </c>
      <c r="F115" s="18"/>
      <c r="G115" s="35" t="e">
        <f t="shared" si="88"/>
        <v>#DIV/0!</v>
      </c>
      <c r="H115" s="18"/>
      <c r="I115" s="35" t="e">
        <f t="shared" si="89"/>
        <v>#DIV/0!</v>
      </c>
      <c r="J115" s="18"/>
      <c r="K115" s="35" t="e">
        <f t="shared" si="90"/>
        <v>#DIV/0!</v>
      </c>
      <c r="L115" s="18"/>
      <c r="M115" s="35" t="e">
        <f t="shared" si="91"/>
        <v>#DIV/0!</v>
      </c>
      <c r="N115" s="18"/>
      <c r="O115" s="35" t="e">
        <f t="shared" si="92"/>
        <v>#DIV/0!</v>
      </c>
      <c r="P115" s="18"/>
      <c r="Q115" s="35" t="e">
        <f t="shared" si="93"/>
        <v>#DIV/0!</v>
      </c>
      <c r="R115" s="18"/>
      <c r="S115" s="35" t="e">
        <f t="shared" si="94"/>
        <v>#DIV/0!</v>
      </c>
      <c r="T115" s="18"/>
      <c r="U115" s="35" t="e">
        <f t="shared" si="95"/>
        <v>#DIV/0!</v>
      </c>
      <c r="V115" s="18">
        <v>0</v>
      </c>
      <c r="W115" s="35">
        <f t="shared" si="96"/>
        <v>0</v>
      </c>
      <c r="X115" s="159">
        <v>0</v>
      </c>
      <c r="Y115" s="35">
        <f t="shared" si="97"/>
        <v>0</v>
      </c>
      <c r="Z115" s="159">
        <v>0</v>
      </c>
      <c r="AA115" s="35" t="e">
        <f t="shared" si="98"/>
        <v>#DIV/0!</v>
      </c>
    </row>
    <row r="116" spans="1:27" hidden="1" x14ac:dyDescent="0.3">
      <c r="A116" s="22" t="s">
        <v>84</v>
      </c>
      <c r="B116" s="161">
        <f t="shared" si="85"/>
        <v>0</v>
      </c>
      <c r="C116" s="41">
        <f t="shared" si="86"/>
        <v>0</v>
      </c>
      <c r="D116" s="18"/>
      <c r="E116" s="23" t="e">
        <f t="shared" si="87"/>
        <v>#DIV/0!</v>
      </c>
      <c r="F116" s="18"/>
      <c r="G116" s="35" t="e">
        <f t="shared" si="88"/>
        <v>#DIV/0!</v>
      </c>
      <c r="H116" s="18"/>
      <c r="I116" s="35" t="e">
        <f t="shared" si="89"/>
        <v>#DIV/0!</v>
      </c>
      <c r="J116" s="18"/>
      <c r="K116" s="35" t="e">
        <f t="shared" si="90"/>
        <v>#DIV/0!</v>
      </c>
      <c r="L116" s="18"/>
      <c r="M116" s="35" t="e">
        <f t="shared" si="91"/>
        <v>#DIV/0!</v>
      </c>
      <c r="N116" s="18"/>
      <c r="O116" s="35" t="e">
        <f t="shared" si="92"/>
        <v>#DIV/0!</v>
      </c>
      <c r="P116" s="18"/>
      <c r="Q116" s="35" t="e">
        <f t="shared" si="93"/>
        <v>#DIV/0!</v>
      </c>
      <c r="R116" s="18"/>
      <c r="S116" s="35" t="e">
        <f t="shared" si="94"/>
        <v>#DIV/0!</v>
      </c>
      <c r="T116" s="18"/>
      <c r="U116" s="35" t="e">
        <f t="shared" si="95"/>
        <v>#DIV/0!</v>
      </c>
      <c r="V116" s="18">
        <v>0</v>
      </c>
      <c r="W116" s="35">
        <f t="shared" si="96"/>
        <v>0</v>
      </c>
      <c r="X116" s="159">
        <v>0</v>
      </c>
      <c r="Y116" s="35">
        <f t="shared" si="97"/>
        <v>0</v>
      </c>
      <c r="Z116" s="159">
        <v>0</v>
      </c>
      <c r="AA116" s="35" t="e">
        <f t="shared" si="98"/>
        <v>#DIV/0!</v>
      </c>
    </row>
    <row r="117" spans="1:27" hidden="1" x14ac:dyDescent="0.3">
      <c r="A117" s="22" t="s">
        <v>47</v>
      </c>
      <c r="B117" s="161">
        <f t="shared" si="85"/>
        <v>0</v>
      </c>
      <c r="C117" s="41">
        <f t="shared" si="86"/>
        <v>0</v>
      </c>
      <c r="D117" s="18"/>
      <c r="E117" s="23" t="e">
        <f t="shared" si="87"/>
        <v>#DIV/0!</v>
      </c>
      <c r="F117" s="18"/>
      <c r="G117" s="35" t="e">
        <f t="shared" si="88"/>
        <v>#DIV/0!</v>
      </c>
      <c r="H117" s="18"/>
      <c r="I117" s="35" t="e">
        <f t="shared" si="89"/>
        <v>#DIV/0!</v>
      </c>
      <c r="J117" s="18"/>
      <c r="K117" s="35" t="e">
        <f t="shared" si="90"/>
        <v>#DIV/0!</v>
      </c>
      <c r="L117" s="18"/>
      <c r="M117" s="35" t="e">
        <f t="shared" si="91"/>
        <v>#DIV/0!</v>
      </c>
      <c r="N117" s="18"/>
      <c r="O117" s="35" t="e">
        <f t="shared" si="92"/>
        <v>#DIV/0!</v>
      </c>
      <c r="P117" s="18"/>
      <c r="Q117" s="35" t="e">
        <f t="shared" si="93"/>
        <v>#DIV/0!</v>
      </c>
      <c r="R117" s="18"/>
      <c r="S117" s="35" t="e">
        <f t="shared" si="94"/>
        <v>#DIV/0!</v>
      </c>
      <c r="T117" s="18"/>
      <c r="U117" s="35" t="e">
        <f t="shared" si="95"/>
        <v>#DIV/0!</v>
      </c>
      <c r="V117" s="18">
        <v>0</v>
      </c>
      <c r="W117" s="35">
        <f t="shared" si="96"/>
        <v>0</v>
      </c>
      <c r="X117" s="159">
        <v>0</v>
      </c>
      <c r="Y117" s="35">
        <f t="shared" si="97"/>
        <v>0</v>
      </c>
      <c r="Z117" s="159">
        <v>0</v>
      </c>
      <c r="AA117" s="35" t="e">
        <f t="shared" si="98"/>
        <v>#DIV/0!</v>
      </c>
    </row>
    <row r="118" spans="1:27" s="12" customFormat="1" x14ac:dyDescent="0.3">
      <c r="A118" s="16" t="s">
        <v>85</v>
      </c>
      <c r="B118" s="33">
        <f>SUM(B119:B161)</f>
        <v>1</v>
      </c>
      <c r="C118" s="33"/>
      <c r="D118" s="17">
        <f>SUM(D119:D161)</f>
        <v>0</v>
      </c>
      <c r="E118" s="26"/>
      <c r="F118" s="17">
        <f>SUM(F119:F161)</f>
        <v>0</v>
      </c>
      <c r="G118" s="33"/>
      <c r="H118" s="17">
        <f>SUM(H119:H161)</f>
        <v>0</v>
      </c>
      <c r="I118" s="33"/>
      <c r="J118" s="17">
        <f>SUM(J119:J161)</f>
        <v>0</v>
      </c>
      <c r="K118" s="33"/>
      <c r="L118" s="17">
        <f>SUM(L119:L161)</f>
        <v>0</v>
      </c>
      <c r="M118" s="33"/>
      <c r="N118" s="17">
        <f>SUM(N119:N161)</f>
        <v>0</v>
      </c>
      <c r="O118" s="33"/>
      <c r="P118" s="17">
        <f>SUM(P119:P161)</f>
        <v>0</v>
      </c>
      <c r="Q118" s="33"/>
      <c r="R118" s="17">
        <f>SUM(R119:R161)</f>
        <v>0</v>
      </c>
      <c r="S118" s="33"/>
      <c r="T118" s="17">
        <f>SUM(T119:T161)</f>
        <v>0</v>
      </c>
      <c r="U118" s="33"/>
      <c r="V118" s="17">
        <f>SUM(V119:V161)</f>
        <v>0</v>
      </c>
      <c r="W118" s="33"/>
      <c r="X118" s="17">
        <f>SUM(X119:X161)</f>
        <v>1</v>
      </c>
      <c r="Y118" s="33"/>
      <c r="Z118" s="17">
        <f>SUM(Z119:Z161)</f>
        <v>0</v>
      </c>
      <c r="AA118" s="33"/>
    </row>
    <row r="119" spans="1:27" hidden="1" x14ac:dyDescent="0.3">
      <c r="A119" s="22" t="s">
        <v>1</v>
      </c>
      <c r="B119" s="161">
        <f t="shared" ref="B119:B161" si="99">Z119+X119+V119+T119+R119+P119+N119+L119+J119+H119+F119+D119</f>
        <v>0</v>
      </c>
      <c r="C119" s="41">
        <f t="shared" ref="C119:C161" si="100">B119/$B$118</f>
        <v>0</v>
      </c>
      <c r="D119" s="18"/>
      <c r="E119" s="23" t="e">
        <f>D119/$D$118</f>
        <v>#DIV/0!</v>
      </c>
      <c r="F119" s="18"/>
      <c r="G119" s="35" t="e">
        <f>F119/$F$118</f>
        <v>#DIV/0!</v>
      </c>
      <c r="H119" s="18"/>
      <c r="I119" s="35" t="e">
        <f>H119/$H$118</f>
        <v>#DIV/0!</v>
      </c>
      <c r="J119" s="18"/>
      <c r="K119" s="35" t="e">
        <f>J119/$J$118</f>
        <v>#DIV/0!</v>
      </c>
      <c r="L119" s="18"/>
      <c r="M119" s="35" t="e">
        <f>L119/$L$118</f>
        <v>#DIV/0!</v>
      </c>
      <c r="N119" s="18"/>
      <c r="O119" s="35" t="e">
        <f>N119/$N$118</f>
        <v>#DIV/0!</v>
      </c>
      <c r="P119" s="18"/>
      <c r="Q119" s="35" t="e">
        <f>P119/$P$118</f>
        <v>#DIV/0!</v>
      </c>
      <c r="R119" s="18"/>
      <c r="S119" s="35" t="e">
        <f>R119/$R$118</f>
        <v>#DIV/0!</v>
      </c>
      <c r="T119" s="18"/>
      <c r="U119" s="35" t="e">
        <f>T119/$T$118</f>
        <v>#DIV/0!</v>
      </c>
      <c r="V119" s="18">
        <v>0</v>
      </c>
      <c r="W119" s="35" t="e">
        <f>V119/$V$118</f>
        <v>#DIV/0!</v>
      </c>
      <c r="X119" s="159">
        <v>0</v>
      </c>
      <c r="Y119" s="35">
        <f>X119/$X$118</f>
        <v>0</v>
      </c>
      <c r="Z119" s="159">
        <v>0</v>
      </c>
      <c r="AA119" s="35" t="e">
        <f>Z119/$Z$118</f>
        <v>#DIV/0!</v>
      </c>
    </row>
    <row r="120" spans="1:27" hidden="1" x14ac:dyDescent="0.3">
      <c r="A120" s="22" t="s">
        <v>2</v>
      </c>
      <c r="B120" s="161">
        <f t="shared" si="99"/>
        <v>0</v>
      </c>
      <c r="C120" s="41">
        <f t="shared" si="100"/>
        <v>0</v>
      </c>
      <c r="D120" s="18"/>
      <c r="E120" s="23" t="e">
        <f t="shared" ref="E120:E161" si="101">D120/$D$118</f>
        <v>#DIV/0!</v>
      </c>
      <c r="F120" s="18"/>
      <c r="G120" s="35" t="e">
        <f t="shared" ref="G120:G161" si="102">F120/$F$118</f>
        <v>#DIV/0!</v>
      </c>
      <c r="H120" s="18"/>
      <c r="I120" s="35" t="e">
        <f t="shared" ref="I120:I161" si="103">H120/$H$118</f>
        <v>#DIV/0!</v>
      </c>
      <c r="J120" s="18"/>
      <c r="K120" s="35" t="e">
        <f t="shared" ref="K120:K161" si="104">J120/$J$118</f>
        <v>#DIV/0!</v>
      </c>
      <c r="L120" s="18"/>
      <c r="M120" s="35" t="e">
        <f t="shared" ref="M120:M161" si="105">L120/$L$118</f>
        <v>#DIV/0!</v>
      </c>
      <c r="N120" s="18"/>
      <c r="O120" s="35" t="e">
        <f t="shared" ref="O120:O161" si="106">N120/$N$118</f>
        <v>#DIV/0!</v>
      </c>
      <c r="P120" s="18"/>
      <c r="Q120" s="35" t="e">
        <f t="shared" ref="Q120:Q161" si="107">P120/$P$118</f>
        <v>#DIV/0!</v>
      </c>
      <c r="R120" s="18"/>
      <c r="S120" s="35" t="e">
        <f t="shared" ref="S120:S161" si="108">R120/$R$118</f>
        <v>#DIV/0!</v>
      </c>
      <c r="T120" s="18"/>
      <c r="U120" s="35" t="e">
        <f t="shared" ref="U120:U161" si="109">T120/$T$118</f>
        <v>#DIV/0!</v>
      </c>
      <c r="V120" s="18">
        <v>0</v>
      </c>
      <c r="W120" s="35" t="e">
        <f t="shared" ref="W120:W161" si="110">V120/$V$118</f>
        <v>#DIV/0!</v>
      </c>
      <c r="X120" s="159">
        <v>0</v>
      </c>
      <c r="Y120" s="35">
        <f t="shared" ref="Y120:Y161" si="111">X120/$X$118</f>
        <v>0</v>
      </c>
      <c r="Z120" s="159">
        <v>0</v>
      </c>
      <c r="AA120" s="35" t="e">
        <f t="shared" ref="AA120:AA161" si="112">Z120/$Z$118</f>
        <v>#DIV/0!</v>
      </c>
    </row>
    <row r="121" spans="1:27" hidden="1" x14ac:dyDescent="0.3">
      <c r="A121" s="22" t="s">
        <v>3</v>
      </c>
      <c r="B121" s="161">
        <f t="shared" si="99"/>
        <v>0</v>
      </c>
      <c r="C121" s="41">
        <f t="shared" si="100"/>
        <v>0</v>
      </c>
      <c r="D121" s="18"/>
      <c r="E121" s="23" t="e">
        <f t="shared" si="101"/>
        <v>#DIV/0!</v>
      </c>
      <c r="F121" s="18"/>
      <c r="G121" s="35" t="e">
        <f t="shared" si="102"/>
        <v>#DIV/0!</v>
      </c>
      <c r="H121" s="18"/>
      <c r="I121" s="35" t="e">
        <f t="shared" si="103"/>
        <v>#DIV/0!</v>
      </c>
      <c r="J121" s="18"/>
      <c r="K121" s="35" t="e">
        <f t="shared" si="104"/>
        <v>#DIV/0!</v>
      </c>
      <c r="L121" s="18"/>
      <c r="M121" s="35" t="e">
        <f t="shared" si="105"/>
        <v>#DIV/0!</v>
      </c>
      <c r="N121" s="18"/>
      <c r="O121" s="35" t="e">
        <f t="shared" si="106"/>
        <v>#DIV/0!</v>
      </c>
      <c r="P121" s="18"/>
      <c r="Q121" s="35" t="e">
        <f t="shared" si="107"/>
        <v>#DIV/0!</v>
      </c>
      <c r="R121" s="18"/>
      <c r="S121" s="35" t="e">
        <f t="shared" si="108"/>
        <v>#DIV/0!</v>
      </c>
      <c r="T121" s="18"/>
      <c r="U121" s="35" t="e">
        <f t="shared" si="109"/>
        <v>#DIV/0!</v>
      </c>
      <c r="V121" s="18">
        <v>0</v>
      </c>
      <c r="W121" s="35" t="e">
        <f t="shared" si="110"/>
        <v>#DIV/0!</v>
      </c>
      <c r="X121" s="159">
        <v>0</v>
      </c>
      <c r="Y121" s="35">
        <f t="shared" si="111"/>
        <v>0</v>
      </c>
      <c r="Z121" s="159">
        <v>0</v>
      </c>
      <c r="AA121" s="35" t="e">
        <f t="shared" si="112"/>
        <v>#DIV/0!</v>
      </c>
    </row>
    <row r="122" spans="1:27" hidden="1" x14ac:dyDescent="0.3">
      <c r="A122" s="22" t="s">
        <v>4</v>
      </c>
      <c r="B122" s="161">
        <f t="shared" si="99"/>
        <v>0</v>
      </c>
      <c r="C122" s="41">
        <f t="shared" si="100"/>
        <v>0</v>
      </c>
      <c r="D122" s="18"/>
      <c r="E122" s="23" t="e">
        <f t="shared" si="101"/>
        <v>#DIV/0!</v>
      </c>
      <c r="F122" s="18"/>
      <c r="G122" s="35" t="e">
        <f t="shared" si="102"/>
        <v>#DIV/0!</v>
      </c>
      <c r="H122" s="18"/>
      <c r="I122" s="35" t="e">
        <f t="shared" si="103"/>
        <v>#DIV/0!</v>
      </c>
      <c r="J122" s="18"/>
      <c r="K122" s="35" t="e">
        <f t="shared" si="104"/>
        <v>#DIV/0!</v>
      </c>
      <c r="L122" s="18"/>
      <c r="M122" s="35" t="e">
        <f t="shared" si="105"/>
        <v>#DIV/0!</v>
      </c>
      <c r="N122" s="18"/>
      <c r="O122" s="35" t="e">
        <f t="shared" si="106"/>
        <v>#DIV/0!</v>
      </c>
      <c r="P122" s="18"/>
      <c r="Q122" s="35" t="e">
        <f t="shared" si="107"/>
        <v>#DIV/0!</v>
      </c>
      <c r="R122" s="18"/>
      <c r="S122" s="35" t="e">
        <f t="shared" si="108"/>
        <v>#DIV/0!</v>
      </c>
      <c r="T122" s="18"/>
      <c r="U122" s="35" t="e">
        <f t="shared" si="109"/>
        <v>#DIV/0!</v>
      </c>
      <c r="V122" s="18">
        <v>0</v>
      </c>
      <c r="W122" s="35" t="e">
        <f t="shared" si="110"/>
        <v>#DIV/0!</v>
      </c>
      <c r="X122" s="159">
        <v>0</v>
      </c>
      <c r="Y122" s="35">
        <f t="shared" si="111"/>
        <v>0</v>
      </c>
      <c r="Z122" s="159">
        <v>0</v>
      </c>
      <c r="AA122" s="35" t="e">
        <f t="shared" si="112"/>
        <v>#DIV/0!</v>
      </c>
    </row>
    <row r="123" spans="1:27" hidden="1" x14ac:dyDescent="0.3">
      <c r="A123" s="22" t="s">
        <v>5</v>
      </c>
      <c r="B123" s="161">
        <f t="shared" si="99"/>
        <v>0</v>
      </c>
      <c r="C123" s="41">
        <f t="shared" si="100"/>
        <v>0</v>
      </c>
      <c r="D123" s="18"/>
      <c r="E123" s="23" t="e">
        <f t="shared" si="101"/>
        <v>#DIV/0!</v>
      </c>
      <c r="F123" s="18"/>
      <c r="G123" s="35" t="e">
        <f t="shared" si="102"/>
        <v>#DIV/0!</v>
      </c>
      <c r="H123" s="18"/>
      <c r="I123" s="35" t="e">
        <f t="shared" si="103"/>
        <v>#DIV/0!</v>
      </c>
      <c r="J123" s="18"/>
      <c r="K123" s="35" t="e">
        <f t="shared" si="104"/>
        <v>#DIV/0!</v>
      </c>
      <c r="L123" s="18"/>
      <c r="M123" s="35" t="e">
        <f t="shared" si="105"/>
        <v>#DIV/0!</v>
      </c>
      <c r="N123" s="18"/>
      <c r="O123" s="35" t="e">
        <f t="shared" si="106"/>
        <v>#DIV/0!</v>
      </c>
      <c r="P123" s="18"/>
      <c r="Q123" s="35" t="e">
        <f t="shared" si="107"/>
        <v>#DIV/0!</v>
      </c>
      <c r="R123" s="18"/>
      <c r="S123" s="35" t="e">
        <f t="shared" si="108"/>
        <v>#DIV/0!</v>
      </c>
      <c r="T123" s="18"/>
      <c r="U123" s="35" t="e">
        <f t="shared" si="109"/>
        <v>#DIV/0!</v>
      </c>
      <c r="V123" s="18">
        <v>0</v>
      </c>
      <c r="W123" s="35" t="e">
        <f t="shared" si="110"/>
        <v>#DIV/0!</v>
      </c>
      <c r="X123" s="159">
        <v>0</v>
      </c>
      <c r="Y123" s="35">
        <f t="shared" si="111"/>
        <v>0</v>
      </c>
      <c r="Z123" s="159">
        <v>0</v>
      </c>
      <c r="AA123" s="35" t="e">
        <f t="shared" si="112"/>
        <v>#DIV/0!</v>
      </c>
    </row>
    <row r="124" spans="1:27" hidden="1" x14ac:dyDescent="0.3">
      <c r="A124" s="116" t="s">
        <v>171</v>
      </c>
      <c r="B124" s="161">
        <f t="shared" si="99"/>
        <v>0</v>
      </c>
      <c r="C124" s="41">
        <f t="shared" si="100"/>
        <v>0</v>
      </c>
      <c r="D124" s="18"/>
      <c r="E124" s="23" t="e">
        <f t="shared" si="101"/>
        <v>#DIV/0!</v>
      </c>
      <c r="F124" s="18"/>
      <c r="G124" s="35" t="e">
        <f t="shared" si="102"/>
        <v>#DIV/0!</v>
      </c>
      <c r="H124" s="18"/>
      <c r="I124" s="35" t="e">
        <f t="shared" si="103"/>
        <v>#DIV/0!</v>
      </c>
      <c r="J124" s="18"/>
      <c r="K124" s="35" t="e">
        <f t="shared" si="104"/>
        <v>#DIV/0!</v>
      </c>
      <c r="L124" s="18"/>
      <c r="M124" s="35" t="e">
        <f t="shared" si="105"/>
        <v>#DIV/0!</v>
      </c>
      <c r="N124" s="18"/>
      <c r="O124" s="35" t="e">
        <f t="shared" si="106"/>
        <v>#DIV/0!</v>
      </c>
      <c r="P124" s="18"/>
      <c r="Q124" s="35" t="e">
        <f t="shared" si="107"/>
        <v>#DIV/0!</v>
      </c>
      <c r="R124" s="18"/>
      <c r="S124" s="35" t="e">
        <f t="shared" si="108"/>
        <v>#DIV/0!</v>
      </c>
      <c r="T124" s="18"/>
      <c r="U124" s="35" t="e">
        <f t="shared" si="109"/>
        <v>#DIV/0!</v>
      </c>
      <c r="V124" s="18">
        <v>0</v>
      </c>
      <c r="W124" s="35" t="e">
        <f t="shared" si="110"/>
        <v>#DIV/0!</v>
      </c>
      <c r="X124" s="159">
        <v>0</v>
      </c>
      <c r="Y124" s="35">
        <f t="shared" si="111"/>
        <v>0</v>
      </c>
      <c r="Z124" s="159">
        <v>0</v>
      </c>
      <c r="AA124" s="35" t="e">
        <f t="shared" si="112"/>
        <v>#DIV/0!</v>
      </c>
    </row>
    <row r="125" spans="1:27" hidden="1" x14ac:dyDescent="0.3">
      <c r="A125" s="116" t="s">
        <v>172</v>
      </c>
      <c r="B125" s="161">
        <f t="shared" si="99"/>
        <v>0</v>
      </c>
      <c r="C125" s="41">
        <f t="shared" si="100"/>
        <v>0</v>
      </c>
      <c r="D125" s="18"/>
      <c r="E125" s="23" t="e">
        <f t="shared" si="101"/>
        <v>#DIV/0!</v>
      </c>
      <c r="F125" s="18"/>
      <c r="G125" s="35" t="e">
        <f t="shared" si="102"/>
        <v>#DIV/0!</v>
      </c>
      <c r="H125" s="18"/>
      <c r="I125" s="35" t="e">
        <f t="shared" si="103"/>
        <v>#DIV/0!</v>
      </c>
      <c r="J125" s="18"/>
      <c r="K125" s="35" t="e">
        <f t="shared" si="104"/>
        <v>#DIV/0!</v>
      </c>
      <c r="L125" s="18"/>
      <c r="M125" s="35" t="e">
        <f t="shared" si="105"/>
        <v>#DIV/0!</v>
      </c>
      <c r="N125" s="18"/>
      <c r="O125" s="35" t="e">
        <f t="shared" si="106"/>
        <v>#DIV/0!</v>
      </c>
      <c r="P125" s="18"/>
      <c r="Q125" s="35" t="e">
        <f t="shared" si="107"/>
        <v>#DIV/0!</v>
      </c>
      <c r="R125" s="18"/>
      <c r="S125" s="35" t="e">
        <f t="shared" si="108"/>
        <v>#DIV/0!</v>
      </c>
      <c r="T125" s="18"/>
      <c r="U125" s="35" t="e">
        <f t="shared" si="109"/>
        <v>#DIV/0!</v>
      </c>
      <c r="V125" s="18">
        <v>0</v>
      </c>
      <c r="W125" s="35" t="e">
        <f t="shared" si="110"/>
        <v>#DIV/0!</v>
      </c>
      <c r="X125" s="159">
        <v>0</v>
      </c>
      <c r="Y125" s="35">
        <f t="shared" si="111"/>
        <v>0</v>
      </c>
      <c r="Z125" s="159">
        <v>0</v>
      </c>
      <c r="AA125" s="35" t="e">
        <f t="shared" si="112"/>
        <v>#DIV/0!</v>
      </c>
    </row>
    <row r="126" spans="1:27" hidden="1" x14ac:dyDescent="0.3">
      <c r="A126" s="22" t="s">
        <v>6</v>
      </c>
      <c r="B126" s="161">
        <f>Z126+X126+V126+T126+R126+P126+N126+L126+J126+H126+F126+D126</f>
        <v>0</v>
      </c>
      <c r="C126" s="41">
        <f t="shared" si="100"/>
        <v>0</v>
      </c>
      <c r="D126" s="18"/>
      <c r="E126" s="23" t="e">
        <f t="shared" si="101"/>
        <v>#DIV/0!</v>
      </c>
      <c r="F126" s="18"/>
      <c r="G126" s="35" t="e">
        <f t="shared" si="102"/>
        <v>#DIV/0!</v>
      </c>
      <c r="H126" s="18"/>
      <c r="I126" s="35" t="e">
        <f t="shared" si="103"/>
        <v>#DIV/0!</v>
      </c>
      <c r="J126" s="18"/>
      <c r="K126" s="35" t="e">
        <f t="shared" si="104"/>
        <v>#DIV/0!</v>
      </c>
      <c r="L126" s="18"/>
      <c r="M126" s="35" t="e">
        <f t="shared" si="105"/>
        <v>#DIV/0!</v>
      </c>
      <c r="N126" s="18"/>
      <c r="O126" s="35" t="e">
        <f t="shared" si="106"/>
        <v>#DIV/0!</v>
      </c>
      <c r="P126" s="18"/>
      <c r="Q126" s="35" t="e">
        <f t="shared" si="107"/>
        <v>#DIV/0!</v>
      </c>
      <c r="R126" s="18"/>
      <c r="S126" s="35" t="e">
        <f t="shared" si="108"/>
        <v>#DIV/0!</v>
      </c>
      <c r="T126" s="18"/>
      <c r="U126" s="35" t="e">
        <f t="shared" si="109"/>
        <v>#DIV/0!</v>
      </c>
      <c r="V126" s="18">
        <v>0</v>
      </c>
      <c r="W126" s="35" t="e">
        <f t="shared" si="110"/>
        <v>#DIV/0!</v>
      </c>
      <c r="X126" s="159">
        <v>0</v>
      </c>
      <c r="Y126" s="35">
        <f t="shared" si="111"/>
        <v>0</v>
      </c>
      <c r="Z126" s="159">
        <v>0</v>
      </c>
      <c r="AA126" s="35" t="e">
        <f t="shared" si="112"/>
        <v>#DIV/0!</v>
      </c>
    </row>
    <row r="127" spans="1:27" hidden="1" x14ac:dyDescent="0.3">
      <c r="A127" s="22" t="s">
        <v>7</v>
      </c>
      <c r="B127" s="161">
        <f t="shared" si="99"/>
        <v>0</v>
      </c>
      <c r="C127" s="41">
        <f t="shared" si="100"/>
        <v>0</v>
      </c>
      <c r="D127" s="18"/>
      <c r="E127" s="23" t="e">
        <f t="shared" si="101"/>
        <v>#DIV/0!</v>
      </c>
      <c r="F127" s="18"/>
      <c r="G127" s="35" t="e">
        <f t="shared" si="102"/>
        <v>#DIV/0!</v>
      </c>
      <c r="H127" s="18"/>
      <c r="I127" s="35" t="e">
        <f t="shared" si="103"/>
        <v>#DIV/0!</v>
      </c>
      <c r="J127" s="18"/>
      <c r="K127" s="35" t="e">
        <f t="shared" si="104"/>
        <v>#DIV/0!</v>
      </c>
      <c r="L127" s="18"/>
      <c r="M127" s="35" t="e">
        <f t="shared" si="105"/>
        <v>#DIV/0!</v>
      </c>
      <c r="N127" s="18"/>
      <c r="O127" s="35" t="e">
        <f t="shared" si="106"/>
        <v>#DIV/0!</v>
      </c>
      <c r="P127" s="18"/>
      <c r="Q127" s="35" t="e">
        <f t="shared" si="107"/>
        <v>#DIV/0!</v>
      </c>
      <c r="R127" s="18"/>
      <c r="S127" s="35" t="e">
        <f t="shared" si="108"/>
        <v>#DIV/0!</v>
      </c>
      <c r="T127" s="18"/>
      <c r="U127" s="35" t="e">
        <f t="shared" si="109"/>
        <v>#DIV/0!</v>
      </c>
      <c r="V127" s="18">
        <v>0</v>
      </c>
      <c r="W127" s="35" t="e">
        <f t="shared" si="110"/>
        <v>#DIV/0!</v>
      </c>
      <c r="X127" s="159">
        <v>0</v>
      </c>
      <c r="Y127" s="35">
        <f t="shared" si="111"/>
        <v>0</v>
      </c>
      <c r="Z127" s="159">
        <v>0</v>
      </c>
      <c r="AA127" s="35" t="e">
        <f t="shared" si="112"/>
        <v>#DIV/0!</v>
      </c>
    </row>
    <row r="128" spans="1:27" hidden="1" x14ac:dyDescent="0.3">
      <c r="A128" s="22" t="s">
        <v>8</v>
      </c>
      <c r="B128" s="161">
        <f t="shared" si="99"/>
        <v>0</v>
      </c>
      <c r="C128" s="41">
        <f t="shared" si="100"/>
        <v>0</v>
      </c>
      <c r="D128" s="18"/>
      <c r="E128" s="23" t="e">
        <f t="shared" si="101"/>
        <v>#DIV/0!</v>
      </c>
      <c r="F128" s="18"/>
      <c r="G128" s="35" t="e">
        <f t="shared" si="102"/>
        <v>#DIV/0!</v>
      </c>
      <c r="H128" s="18"/>
      <c r="I128" s="35" t="e">
        <f t="shared" si="103"/>
        <v>#DIV/0!</v>
      </c>
      <c r="J128" s="18"/>
      <c r="K128" s="35" t="e">
        <f t="shared" si="104"/>
        <v>#DIV/0!</v>
      </c>
      <c r="L128" s="18"/>
      <c r="M128" s="35" t="e">
        <f t="shared" si="105"/>
        <v>#DIV/0!</v>
      </c>
      <c r="N128" s="18"/>
      <c r="O128" s="35" t="e">
        <f t="shared" si="106"/>
        <v>#DIV/0!</v>
      </c>
      <c r="P128" s="18"/>
      <c r="Q128" s="35" t="e">
        <f t="shared" si="107"/>
        <v>#DIV/0!</v>
      </c>
      <c r="R128" s="18"/>
      <c r="S128" s="35" t="e">
        <f t="shared" si="108"/>
        <v>#DIV/0!</v>
      </c>
      <c r="T128" s="18"/>
      <c r="U128" s="35" t="e">
        <f t="shared" si="109"/>
        <v>#DIV/0!</v>
      </c>
      <c r="V128" s="18">
        <v>0</v>
      </c>
      <c r="W128" s="35" t="e">
        <f t="shared" si="110"/>
        <v>#DIV/0!</v>
      </c>
      <c r="X128" s="159">
        <v>0</v>
      </c>
      <c r="Y128" s="35">
        <f t="shared" si="111"/>
        <v>0</v>
      </c>
      <c r="Z128" s="159">
        <v>0</v>
      </c>
      <c r="AA128" s="35" t="e">
        <f t="shared" si="112"/>
        <v>#DIV/0!</v>
      </c>
    </row>
    <row r="129" spans="1:27" hidden="1" x14ac:dyDescent="0.3">
      <c r="A129" s="36" t="s">
        <v>174</v>
      </c>
      <c r="B129" s="161">
        <f t="shared" si="99"/>
        <v>0</v>
      </c>
      <c r="C129" s="41">
        <f t="shared" si="100"/>
        <v>0</v>
      </c>
      <c r="D129" s="18"/>
      <c r="E129" s="23" t="e">
        <f t="shared" si="101"/>
        <v>#DIV/0!</v>
      </c>
      <c r="F129" s="18"/>
      <c r="G129" s="35" t="e">
        <f t="shared" si="102"/>
        <v>#DIV/0!</v>
      </c>
      <c r="H129" s="18"/>
      <c r="I129" s="35" t="e">
        <f t="shared" si="103"/>
        <v>#DIV/0!</v>
      </c>
      <c r="J129" s="18"/>
      <c r="K129" s="35" t="e">
        <f t="shared" si="104"/>
        <v>#DIV/0!</v>
      </c>
      <c r="L129" s="18"/>
      <c r="M129" s="35" t="e">
        <f t="shared" si="105"/>
        <v>#DIV/0!</v>
      </c>
      <c r="N129" s="18"/>
      <c r="O129" s="35" t="e">
        <f t="shared" si="106"/>
        <v>#DIV/0!</v>
      </c>
      <c r="P129" s="18"/>
      <c r="Q129" s="35" t="e">
        <f t="shared" si="107"/>
        <v>#DIV/0!</v>
      </c>
      <c r="R129" s="18"/>
      <c r="S129" s="35" t="e">
        <f t="shared" si="108"/>
        <v>#DIV/0!</v>
      </c>
      <c r="T129" s="18"/>
      <c r="U129" s="35" t="e">
        <f t="shared" si="109"/>
        <v>#DIV/0!</v>
      </c>
      <c r="V129" s="18">
        <v>0</v>
      </c>
      <c r="W129" s="35" t="e">
        <f t="shared" si="110"/>
        <v>#DIV/0!</v>
      </c>
      <c r="X129" s="159">
        <v>0</v>
      </c>
      <c r="Y129" s="35">
        <f t="shared" si="111"/>
        <v>0</v>
      </c>
      <c r="Z129" s="159">
        <v>0</v>
      </c>
      <c r="AA129" s="35" t="e">
        <f t="shared" si="112"/>
        <v>#DIV/0!</v>
      </c>
    </row>
    <row r="130" spans="1:27" hidden="1" x14ac:dyDescent="0.3">
      <c r="A130" s="36" t="s">
        <v>25</v>
      </c>
      <c r="B130" s="161">
        <f t="shared" si="99"/>
        <v>0</v>
      </c>
      <c r="C130" s="41">
        <f t="shared" si="100"/>
        <v>0</v>
      </c>
      <c r="D130" s="18"/>
      <c r="E130" s="23" t="e">
        <f t="shared" si="101"/>
        <v>#DIV/0!</v>
      </c>
      <c r="F130" s="18"/>
      <c r="G130" s="35" t="e">
        <f t="shared" si="102"/>
        <v>#DIV/0!</v>
      </c>
      <c r="H130" s="18"/>
      <c r="I130" s="35" t="e">
        <f t="shared" si="103"/>
        <v>#DIV/0!</v>
      </c>
      <c r="J130" s="18"/>
      <c r="K130" s="35" t="e">
        <f t="shared" si="104"/>
        <v>#DIV/0!</v>
      </c>
      <c r="L130" s="18"/>
      <c r="M130" s="35" t="e">
        <f t="shared" si="105"/>
        <v>#DIV/0!</v>
      </c>
      <c r="N130" s="18"/>
      <c r="O130" s="35" t="e">
        <f t="shared" si="106"/>
        <v>#DIV/0!</v>
      </c>
      <c r="P130" s="18"/>
      <c r="Q130" s="35" t="e">
        <f t="shared" si="107"/>
        <v>#DIV/0!</v>
      </c>
      <c r="R130" s="18"/>
      <c r="S130" s="35" t="e">
        <f t="shared" si="108"/>
        <v>#DIV/0!</v>
      </c>
      <c r="T130" s="18"/>
      <c r="U130" s="35" t="e">
        <f t="shared" si="109"/>
        <v>#DIV/0!</v>
      </c>
      <c r="V130" s="18">
        <v>0</v>
      </c>
      <c r="W130" s="35" t="e">
        <f t="shared" si="110"/>
        <v>#DIV/0!</v>
      </c>
      <c r="X130" s="159">
        <v>0</v>
      </c>
      <c r="Y130" s="35">
        <f t="shared" si="111"/>
        <v>0</v>
      </c>
      <c r="Z130" s="159">
        <v>0</v>
      </c>
      <c r="AA130" s="35" t="e">
        <f t="shared" si="112"/>
        <v>#DIV/0!</v>
      </c>
    </row>
    <row r="131" spans="1:27" hidden="1" x14ac:dyDescent="0.3">
      <c r="A131" s="36" t="s">
        <v>167</v>
      </c>
      <c r="B131" s="161">
        <f t="shared" si="99"/>
        <v>0</v>
      </c>
      <c r="C131" s="41">
        <f t="shared" si="100"/>
        <v>0</v>
      </c>
      <c r="D131" s="18"/>
      <c r="E131" s="23" t="e">
        <f t="shared" si="101"/>
        <v>#DIV/0!</v>
      </c>
      <c r="F131" s="18"/>
      <c r="G131" s="35" t="e">
        <f t="shared" si="102"/>
        <v>#DIV/0!</v>
      </c>
      <c r="H131" s="18"/>
      <c r="I131" s="35" t="e">
        <f t="shared" si="103"/>
        <v>#DIV/0!</v>
      </c>
      <c r="J131" s="18"/>
      <c r="K131" s="35" t="e">
        <f t="shared" si="104"/>
        <v>#DIV/0!</v>
      </c>
      <c r="L131" s="18"/>
      <c r="M131" s="35" t="e">
        <f t="shared" si="105"/>
        <v>#DIV/0!</v>
      </c>
      <c r="N131" s="18"/>
      <c r="O131" s="35" t="e">
        <f t="shared" si="106"/>
        <v>#DIV/0!</v>
      </c>
      <c r="P131" s="18"/>
      <c r="Q131" s="35" t="e">
        <f t="shared" si="107"/>
        <v>#DIV/0!</v>
      </c>
      <c r="R131" s="18"/>
      <c r="S131" s="35" t="e">
        <f t="shared" si="108"/>
        <v>#DIV/0!</v>
      </c>
      <c r="T131" s="18"/>
      <c r="U131" s="35" t="e">
        <f t="shared" si="109"/>
        <v>#DIV/0!</v>
      </c>
      <c r="V131" s="18">
        <v>0</v>
      </c>
      <c r="W131" s="35" t="e">
        <f t="shared" si="110"/>
        <v>#DIV/0!</v>
      </c>
      <c r="X131" s="159">
        <v>0</v>
      </c>
      <c r="Y131" s="35">
        <f t="shared" si="111"/>
        <v>0</v>
      </c>
      <c r="Z131" s="159">
        <v>0</v>
      </c>
      <c r="AA131" s="35" t="e">
        <f t="shared" si="112"/>
        <v>#DIV/0!</v>
      </c>
    </row>
    <row r="132" spans="1:27" hidden="1" x14ac:dyDescent="0.3">
      <c r="A132" s="36" t="s">
        <v>175</v>
      </c>
      <c r="B132" s="161">
        <f t="shared" si="99"/>
        <v>0</v>
      </c>
      <c r="C132" s="41">
        <f t="shared" si="100"/>
        <v>0</v>
      </c>
      <c r="D132" s="18"/>
      <c r="E132" s="23" t="e">
        <f t="shared" si="101"/>
        <v>#DIV/0!</v>
      </c>
      <c r="F132" s="18"/>
      <c r="G132" s="35" t="e">
        <f t="shared" si="102"/>
        <v>#DIV/0!</v>
      </c>
      <c r="H132" s="18"/>
      <c r="I132" s="35" t="e">
        <f t="shared" si="103"/>
        <v>#DIV/0!</v>
      </c>
      <c r="J132" s="18"/>
      <c r="K132" s="35" t="e">
        <f t="shared" si="104"/>
        <v>#DIV/0!</v>
      </c>
      <c r="L132" s="18"/>
      <c r="M132" s="35" t="e">
        <f t="shared" si="105"/>
        <v>#DIV/0!</v>
      </c>
      <c r="N132" s="18"/>
      <c r="O132" s="35" t="e">
        <f t="shared" si="106"/>
        <v>#DIV/0!</v>
      </c>
      <c r="P132" s="18"/>
      <c r="Q132" s="35" t="e">
        <f t="shared" si="107"/>
        <v>#DIV/0!</v>
      </c>
      <c r="R132" s="18"/>
      <c r="S132" s="35" t="e">
        <f t="shared" si="108"/>
        <v>#DIV/0!</v>
      </c>
      <c r="T132" s="18"/>
      <c r="U132" s="35" t="e">
        <f t="shared" si="109"/>
        <v>#DIV/0!</v>
      </c>
      <c r="V132" s="18">
        <v>0</v>
      </c>
      <c r="W132" s="35" t="e">
        <f t="shared" si="110"/>
        <v>#DIV/0!</v>
      </c>
      <c r="X132" s="159">
        <v>0</v>
      </c>
      <c r="Y132" s="35">
        <f t="shared" si="111"/>
        <v>0</v>
      </c>
      <c r="Z132" s="159">
        <v>0</v>
      </c>
      <c r="AA132" s="35" t="e">
        <f t="shared" si="112"/>
        <v>#DIV/0!</v>
      </c>
    </row>
    <row r="133" spans="1:27" hidden="1" x14ac:dyDescent="0.3">
      <c r="A133" s="36" t="s">
        <v>169</v>
      </c>
      <c r="B133" s="161">
        <f t="shared" si="99"/>
        <v>0</v>
      </c>
      <c r="C133" s="41">
        <f t="shared" si="100"/>
        <v>0</v>
      </c>
      <c r="D133" s="18"/>
      <c r="E133" s="23" t="e">
        <f t="shared" si="101"/>
        <v>#DIV/0!</v>
      </c>
      <c r="F133" s="18"/>
      <c r="G133" s="35" t="e">
        <f t="shared" si="102"/>
        <v>#DIV/0!</v>
      </c>
      <c r="H133" s="18"/>
      <c r="I133" s="35" t="e">
        <f t="shared" si="103"/>
        <v>#DIV/0!</v>
      </c>
      <c r="J133" s="18"/>
      <c r="K133" s="35" t="e">
        <f t="shared" si="104"/>
        <v>#DIV/0!</v>
      </c>
      <c r="L133" s="18"/>
      <c r="M133" s="35" t="e">
        <f t="shared" si="105"/>
        <v>#DIV/0!</v>
      </c>
      <c r="N133" s="18"/>
      <c r="O133" s="35" t="e">
        <f t="shared" si="106"/>
        <v>#DIV/0!</v>
      </c>
      <c r="P133" s="18"/>
      <c r="Q133" s="35" t="e">
        <f t="shared" si="107"/>
        <v>#DIV/0!</v>
      </c>
      <c r="R133" s="18"/>
      <c r="S133" s="35" t="e">
        <f t="shared" si="108"/>
        <v>#DIV/0!</v>
      </c>
      <c r="T133" s="18"/>
      <c r="U133" s="35" t="e">
        <f t="shared" si="109"/>
        <v>#DIV/0!</v>
      </c>
      <c r="V133" s="18">
        <v>0</v>
      </c>
      <c r="W133" s="35" t="e">
        <f t="shared" si="110"/>
        <v>#DIV/0!</v>
      </c>
      <c r="X133" s="159">
        <v>0</v>
      </c>
      <c r="Y133" s="35">
        <f t="shared" si="111"/>
        <v>0</v>
      </c>
      <c r="Z133" s="159">
        <v>0</v>
      </c>
      <c r="AA133" s="35" t="e">
        <f t="shared" si="112"/>
        <v>#DIV/0!</v>
      </c>
    </row>
    <row r="134" spans="1:27" hidden="1" x14ac:dyDescent="0.3">
      <c r="A134" s="36" t="s">
        <v>170</v>
      </c>
      <c r="B134" s="161">
        <f t="shared" si="99"/>
        <v>0</v>
      </c>
      <c r="C134" s="41">
        <f t="shared" si="100"/>
        <v>0</v>
      </c>
      <c r="D134" s="18"/>
      <c r="E134" s="23" t="e">
        <f t="shared" si="101"/>
        <v>#DIV/0!</v>
      </c>
      <c r="F134" s="18"/>
      <c r="G134" s="35" t="e">
        <f t="shared" si="102"/>
        <v>#DIV/0!</v>
      </c>
      <c r="H134" s="18"/>
      <c r="I134" s="35" t="e">
        <f t="shared" si="103"/>
        <v>#DIV/0!</v>
      </c>
      <c r="J134" s="18"/>
      <c r="K134" s="35" t="e">
        <f t="shared" si="104"/>
        <v>#DIV/0!</v>
      </c>
      <c r="L134" s="18"/>
      <c r="M134" s="35" t="e">
        <f t="shared" si="105"/>
        <v>#DIV/0!</v>
      </c>
      <c r="N134" s="18"/>
      <c r="O134" s="35" t="e">
        <f t="shared" si="106"/>
        <v>#DIV/0!</v>
      </c>
      <c r="P134" s="18"/>
      <c r="Q134" s="35" t="e">
        <f t="shared" si="107"/>
        <v>#DIV/0!</v>
      </c>
      <c r="R134" s="18"/>
      <c r="S134" s="35" t="e">
        <f t="shared" si="108"/>
        <v>#DIV/0!</v>
      </c>
      <c r="T134" s="18"/>
      <c r="U134" s="35" t="e">
        <f t="shared" si="109"/>
        <v>#DIV/0!</v>
      </c>
      <c r="V134" s="18">
        <v>0</v>
      </c>
      <c r="W134" s="35" t="e">
        <f t="shared" si="110"/>
        <v>#DIV/0!</v>
      </c>
      <c r="X134" s="159">
        <v>0</v>
      </c>
      <c r="Y134" s="35">
        <f t="shared" si="111"/>
        <v>0</v>
      </c>
      <c r="Z134" s="159">
        <v>0</v>
      </c>
      <c r="AA134" s="35" t="e">
        <f t="shared" si="112"/>
        <v>#DIV/0!</v>
      </c>
    </row>
    <row r="135" spans="1:27" x14ac:dyDescent="0.3">
      <c r="A135" s="171" t="s">
        <v>173</v>
      </c>
      <c r="B135" s="161">
        <f t="shared" si="99"/>
        <v>1</v>
      </c>
      <c r="C135" s="41">
        <f t="shared" si="100"/>
        <v>1</v>
      </c>
      <c r="D135" s="18"/>
      <c r="E135" s="23" t="e">
        <f t="shared" si="101"/>
        <v>#DIV/0!</v>
      </c>
      <c r="F135" s="18"/>
      <c r="G135" s="35" t="e">
        <f t="shared" si="102"/>
        <v>#DIV/0!</v>
      </c>
      <c r="H135" s="18"/>
      <c r="I135" s="35" t="e">
        <f t="shared" si="103"/>
        <v>#DIV/0!</v>
      </c>
      <c r="J135" s="18"/>
      <c r="K135" s="35" t="e">
        <f t="shared" si="104"/>
        <v>#DIV/0!</v>
      </c>
      <c r="L135" s="18"/>
      <c r="M135" s="35" t="e">
        <f t="shared" si="105"/>
        <v>#DIV/0!</v>
      </c>
      <c r="N135" s="18"/>
      <c r="O135" s="35" t="e">
        <f t="shared" si="106"/>
        <v>#DIV/0!</v>
      </c>
      <c r="P135" s="18"/>
      <c r="Q135" s="35" t="e">
        <f t="shared" si="107"/>
        <v>#DIV/0!</v>
      </c>
      <c r="R135" s="18"/>
      <c r="S135" s="35" t="e">
        <f t="shared" si="108"/>
        <v>#DIV/0!</v>
      </c>
      <c r="T135" s="18"/>
      <c r="U135" s="35" t="e">
        <f t="shared" si="109"/>
        <v>#DIV/0!</v>
      </c>
      <c r="V135" s="18">
        <v>0</v>
      </c>
      <c r="W135" s="35" t="e">
        <f t="shared" si="110"/>
        <v>#DIV/0!</v>
      </c>
      <c r="X135" s="159">
        <v>1</v>
      </c>
      <c r="Y135" s="35">
        <f t="shared" si="111"/>
        <v>1</v>
      </c>
      <c r="Z135" s="159">
        <v>0</v>
      </c>
      <c r="AA135" s="35" t="e">
        <f t="shared" si="112"/>
        <v>#DIV/0!</v>
      </c>
    </row>
    <row r="136" spans="1:27" hidden="1" x14ac:dyDescent="0.3">
      <c r="A136" s="22" t="s">
        <v>17</v>
      </c>
      <c r="B136" s="161">
        <f t="shared" si="99"/>
        <v>0</v>
      </c>
      <c r="C136" s="41">
        <f t="shared" si="100"/>
        <v>0</v>
      </c>
      <c r="D136" s="18"/>
      <c r="E136" s="23" t="e">
        <f t="shared" si="101"/>
        <v>#DIV/0!</v>
      </c>
      <c r="F136" s="18"/>
      <c r="G136" s="35" t="e">
        <f t="shared" si="102"/>
        <v>#DIV/0!</v>
      </c>
      <c r="H136" s="18"/>
      <c r="I136" s="35" t="e">
        <f t="shared" si="103"/>
        <v>#DIV/0!</v>
      </c>
      <c r="J136" s="18"/>
      <c r="K136" s="35" t="e">
        <f t="shared" si="104"/>
        <v>#DIV/0!</v>
      </c>
      <c r="L136" s="18"/>
      <c r="M136" s="35" t="e">
        <f t="shared" si="105"/>
        <v>#DIV/0!</v>
      </c>
      <c r="N136" s="18"/>
      <c r="O136" s="35" t="e">
        <f t="shared" si="106"/>
        <v>#DIV/0!</v>
      </c>
      <c r="P136" s="18"/>
      <c r="Q136" s="35" t="e">
        <f t="shared" si="107"/>
        <v>#DIV/0!</v>
      </c>
      <c r="R136" s="18"/>
      <c r="S136" s="35" t="e">
        <f t="shared" si="108"/>
        <v>#DIV/0!</v>
      </c>
      <c r="T136" s="18"/>
      <c r="U136" s="35" t="e">
        <f t="shared" si="109"/>
        <v>#DIV/0!</v>
      </c>
      <c r="V136" s="18">
        <v>0</v>
      </c>
      <c r="W136" s="35" t="e">
        <f t="shared" si="110"/>
        <v>#DIV/0!</v>
      </c>
      <c r="X136" s="159">
        <v>0</v>
      </c>
      <c r="Y136" s="35">
        <f t="shared" si="111"/>
        <v>0</v>
      </c>
      <c r="Z136" s="159">
        <v>0</v>
      </c>
      <c r="AA136" s="35" t="e">
        <f t="shared" si="112"/>
        <v>#DIV/0!</v>
      </c>
    </row>
    <row r="137" spans="1:27" hidden="1" x14ac:dyDescent="0.3">
      <c r="A137" s="22" t="s">
        <v>18</v>
      </c>
      <c r="B137" s="161">
        <f t="shared" si="99"/>
        <v>0</v>
      </c>
      <c r="C137" s="41">
        <f t="shared" si="100"/>
        <v>0</v>
      </c>
      <c r="D137" s="18"/>
      <c r="E137" s="23" t="e">
        <f t="shared" si="101"/>
        <v>#DIV/0!</v>
      </c>
      <c r="F137" s="18"/>
      <c r="G137" s="35" t="e">
        <f t="shared" si="102"/>
        <v>#DIV/0!</v>
      </c>
      <c r="H137" s="18"/>
      <c r="I137" s="35" t="e">
        <f t="shared" si="103"/>
        <v>#DIV/0!</v>
      </c>
      <c r="J137" s="18"/>
      <c r="K137" s="35" t="e">
        <f t="shared" si="104"/>
        <v>#DIV/0!</v>
      </c>
      <c r="L137" s="18"/>
      <c r="M137" s="35" t="e">
        <f t="shared" si="105"/>
        <v>#DIV/0!</v>
      </c>
      <c r="N137" s="18"/>
      <c r="O137" s="35" t="e">
        <f t="shared" si="106"/>
        <v>#DIV/0!</v>
      </c>
      <c r="P137" s="18"/>
      <c r="Q137" s="35" t="e">
        <f t="shared" si="107"/>
        <v>#DIV/0!</v>
      </c>
      <c r="R137" s="18"/>
      <c r="S137" s="35" t="e">
        <f t="shared" si="108"/>
        <v>#DIV/0!</v>
      </c>
      <c r="T137" s="18"/>
      <c r="U137" s="35" t="e">
        <f t="shared" si="109"/>
        <v>#DIV/0!</v>
      </c>
      <c r="V137" s="18">
        <v>0</v>
      </c>
      <c r="W137" s="35" t="e">
        <f t="shared" si="110"/>
        <v>#DIV/0!</v>
      </c>
      <c r="X137" s="159">
        <v>0</v>
      </c>
      <c r="Y137" s="35">
        <f t="shared" si="111"/>
        <v>0</v>
      </c>
      <c r="Z137" s="159">
        <v>0</v>
      </c>
      <c r="AA137" s="35" t="e">
        <f t="shared" si="112"/>
        <v>#DIV/0!</v>
      </c>
    </row>
    <row r="138" spans="1:27" hidden="1" x14ac:dyDescent="0.3">
      <c r="A138" s="22" t="s">
        <v>19</v>
      </c>
      <c r="B138" s="161">
        <f t="shared" si="99"/>
        <v>0</v>
      </c>
      <c r="C138" s="41">
        <f t="shared" si="100"/>
        <v>0</v>
      </c>
      <c r="D138" s="18"/>
      <c r="E138" s="23" t="e">
        <f t="shared" si="101"/>
        <v>#DIV/0!</v>
      </c>
      <c r="F138" s="18"/>
      <c r="G138" s="35" t="e">
        <f t="shared" si="102"/>
        <v>#DIV/0!</v>
      </c>
      <c r="H138" s="18"/>
      <c r="I138" s="35" t="e">
        <f t="shared" si="103"/>
        <v>#DIV/0!</v>
      </c>
      <c r="J138" s="18"/>
      <c r="K138" s="35" t="e">
        <f t="shared" si="104"/>
        <v>#DIV/0!</v>
      </c>
      <c r="L138" s="18"/>
      <c r="M138" s="35" t="e">
        <f t="shared" si="105"/>
        <v>#DIV/0!</v>
      </c>
      <c r="N138" s="18"/>
      <c r="O138" s="35" t="e">
        <f t="shared" si="106"/>
        <v>#DIV/0!</v>
      </c>
      <c r="P138" s="18"/>
      <c r="Q138" s="35" t="e">
        <f t="shared" si="107"/>
        <v>#DIV/0!</v>
      </c>
      <c r="R138" s="18"/>
      <c r="S138" s="35" t="e">
        <f t="shared" si="108"/>
        <v>#DIV/0!</v>
      </c>
      <c r="T138" s="18"/>
      <c r="U138" s="35" t="e">
        <f t="shared" si="109"/>
        <v>#DIV/0!</v>
      </c>
      <c r="V138" s="18">
        <v>0</v>
      </c>
      <c r="W138" s="35" t="e">
        <f t="shared" si="110"/>
        <v>#DIV/0!</v>
      </c>
      <c r="X138" s="159">
        <v>0</v>
      </c>
      <c r="Y138" s="35">
        <f t="shared" si="111"/>
        <v>0</v>
      </c>
      <c r="Z138" s="159">
        <v>0</v>
      </c>
      <c r="AA138" s="35" t="e">
        <f t="shared" si="112"/>
        <v>#DIV/0!</v>
      </c>
    </row>
    <row r="139" spans="1:27" hidden="1" x14ac:dyDescent="0.3">
      <c r="A139" s="22" t="s">
        <v>20</v>
      </c>
      <c r="B139" s="161">
        <f t="shared" si="99"/>
        <v>0</v>
      </c>
      <c r="C139" s="41">
        <f t="shared" si="100"/>
        <v>0</v>
      </c>
      <c r="D139" s="18"/>
      <c r="E139" s="23" t="e">
        <f t="shared" si="101"/>
        <v>#DIV/0!</v>
      </c>
      <c r="F139" s="18"/>
      <c r="G139" s="35" t="e">
        <f t="shared" si="102"/>
        <v>#DIV/0!</v>
      </c>
      <c r="H139" s="18"/>
      <c r="I139" s="35" t="e">
        <f t="shared" si="103"/>
        <v>#DIV/0!</v>
      </c>
      <c r="J139" s="18"/>
      <c r="K139" s="35" t="e">
        <f t="shared" si="104"/>
        <v>#DIV/0!</v>
      </c>
      <c r="L139" s="18"/>
      <c r="M139" s="35" t="e">
        <f t="shared" si="105"/>
        <v>#DIV/0!</v>
      </c>
      <c r="N139" s="18"/>
      <c r="O139" s="35" t="e">
        <f t="shared" si="106"/>
        <v>#DIV/0!</v>
      </c>
      <c r="P139" s="18"/>
      <c r="Q139" s="35" t="e">
        <f t="shared" si="107"/>
        <v>#DIV/0!</v>
      </c>
      <c r="R139" s="18"/>
      <c r="S139" s="35" t="e">
        <f t="shared" si="108"/>
        <v>#DIV/0!</v>
      </c>
      <c r="T139" s="18"/>
      <c r="U139" s="35" t="e">
        <f t="shared" si="109"/>
        <v>#DIV/0!</v>
      </c>
      <c r="V139" s="18">
        <v>0</v>
      </c>
      <c r="W139" s="35" t="e">
        <f t="shared" si="110"/>
        <v>#DIV/0!</v>
      </c>
      <c r="X139" s="159">
        <v>0</v>
      </c>
      <c r="Y139" s="35">
        <f t="shared" si="111"/>
        <v>0</v>
      </c>
      <c r="Z139" s="159">
        <v>0</v>
      </c>
      <c r="AA139" s="35" t="e">
        <f t="shared" si="112"/>
        <v>#DIV/0!</v>
      </c>
    </row>
    <row r="140" spans="1:27" hidden="1" x14ac:dyDescent="0.3">
      <c r="A140" s="22" t="s">
        <v>21</v>
      </c>
      <c r="B140" s="161">
        <f t="shared" si="99"/>
        <v>0</v>
      </c>
      <c r="C140" s="41">
        <f t="shared" si="100"/>
        <v>0</v>
      </c>
      <c r="D140" s="18"/>
      <c r="E140" s="23" t="e">
        <f t="shared" si="101"/>
        <v>#DIV/0!</v>
      </c>
      <c r="F140" s="18"/>
      <c r="G140" s="35" t="e">
        <f t="shared" si="102"/>
        <v>#DIV/0!</v>
      </c>
      <c r="H140" s="18"/>
      <c r="I140" s="35" t="e">
        <f t="shared" si="103"/>
        <v>#DIV/0!</v>
      </c>
      <c r="J140" s="18"/>
      <c r="K140" s="35" t="e">
        <f t="shared" si="104"/>
        <v>#DIV/0!</v>
      </c>
      <c r="L140" s="18"/>
      <c r="M140" s="35" t="e">
        <f t="shared" si="105"/>
        <v>#DIV/0!</v>
      </c>
      <c r="N140" s="18"/>
      <c r="O140" s="35" t="e">
        <f t="shared" si="106"/>
        <v>#DIV/0!</v>
      </c>
      <c r="P140" s="18"/>
      <c r="Q140" s="35" t="e">
        <f t="shared" si="107"/>
        <v>#DIV/0!</v>
      </c>
      <c r="R140" s="18"/>
      <c r="S140" s="35" t="e">
        <f t="shared" si="108"/>
        <v>#DIV/0!</v>
      </c>
      <c r="T140" s="18"/>
      <c r="U140" s="35" t="e">
        <f t="shared" si="109"/>
        <v>#DIV/0!</v>
      </c>
      <c r="V140" s="18">
        <v>0</v>
      </c>
      <c r="W140" s="35" t="e">
        <f t="shared" si="110"/>
        <v>#DIV/0!</v>
      </c>
      <c r="X140" s="159">
        <v>0</v>
      </c>
      <c r="Y140" s="35">
        <f t="shared" si="111"/>
        <v>0</v>
      </c>
      <c r="Z140" s="159">
        <v>0</v>
      </c>
      <c r="AA140" s="35" t="e">
        <f t="shared" si="112"/>
        <v>#DIV/0!</v>
      </c>
    </row>
    <row r="141" spans="1:27" hidden="1" x14ac:dyDescent="0.3">
      <c r="A141" s="22" t="s">
        <v>22</v>
      </c>
      <c r="B141" s="161">
        <f t="shared" si="99"/>
        <v>0</v>
      </c>
      <c r="C141" s="41">
        <f t="shared" si="100"/>
        <v>0</v>
      </c>
      <c r="D141" s="18"/>
      <c r="E141" s="23" t="e">
        <f t="shared" si="101"/>
        <v>#DIV/0!</v>
      </c>
      <c r="F141" s="18"/>
      <c r="G141" s="35" t="e">
        <f t="shared" si="102"/>
        <v>#DIV/0!</v>
      </c>
      <c r="H141" s="18"/>
      <c r="I141" s="35" t="e">
        <f t="shared" si="103"/>
        <v>#DIV/0!</v>
      </c>
      <c r="J141" s="18"/>
      <c r="K141" s="35" t="e">
        <f t="shared" si="104"/>
        <v>#DIV/0!</v>
      </c>
      <c r="L141" s="18"/>
      <c r="M141" s="35" t="e">
        <f t="shared" si="105"/>
        <v>#DIV/0!</v>
      </c>
      <c r="N141" s="18"/>
      <c r="O141" s="35" t="e">
        <f t="shared" si="106"/>
        <v>#DIV/0!</v>
      </c>
      <c r="P141" s="18"/>
      <c r="Q141" s="35" t="e">
        <f t="shared" si="107"/>
        <v>#DIV/0!</v>
      </c>
      <c r="R141" s="18"/>
      <c r="S141" s="35" t="e">
        <f t="shared" si="108"/>
        <v>#DIV/0!</v>
      </c>
      <c r="T141" s="18"/>
      <c r="U141" s="35" t="e">
        <f t="shared" si="109"/>
        <v>#DIV/0!</v>
      </c>
      <c r="V141" s="18">
        <v>0</v>
      </c>
      <c r="W141" s="35" t="e">
        <f t="shared" si="110"/>
        <v>#DIV/0!</v>
      </c>
      <c r="X141" s="159">
        <v>0</v>
      </c>
      <c r="Y141" s="35">
        <f t="shared" si="111"/>
        <v>0</v>
      </c>
      <c r="Z141" s="159">
        <v>0</v>
      </c>
      <c r="AA141" s="35" t="e">
        <f t="shared" si="112"/>
        <v>#DIV/0!</v>
      </c>
    </row>
    <row r="142" spans="1:27" hidden="1" x14ac:dyDescent="0.3">
      <c r="A142" s="22" t="s">
        <v>23</v>
      </c>
      <c r="B142" s="161">
        <f t="shared" si="99"/>
        <v>0</v>
      </c>
      <c r="C142" s="41">
        <f t="shared" si="100"/>
        <v>0</v>
      </c>
      <c r="D142" s="18"/>
      <c r="E142" s="23" t="e">
        <f t="shared" si="101"/>
        <v>#DIV/0!</v>
      </c>
      <c r="F142" s="18"/>
      <c r="G142" s="35" t="e">
        <f t="shared" si="102"/>
        <v>#DIV/0!</v>
      </c>
      <c r="H142" s="18"/>
      <c r="I142" s="35" t="e">
        <f t="shared" si="103"/>
        <v>#DIV/0!</v>
      </c>
      <c r="J142" s="18"/>
      <c r="K142" s="35" t="e">
        <f t="shared" si="104"/>
        <v>#DIV/0!</v>
      </c>
      <c r="L142" s="18"/>
      <c r="M142" s="35" t="e">
        <f t="shared" si="105"/>
        <v>#DIV/0!</v>
      </c>
      <c r="N142" s="18"/>
      <c r="O142" s="35" t="e">
        <f t="shared" si="106"/>
        <v>#DIV/0!</v>
      </c>
      <c r="P142" s="18"/>
      <c r="Q142" s="35" t="e">
        <f t="shared" si="107"/>
        <v>#DIV/0!</v>
      </c>
      <c r="R142" s="18"/>
      <c r="S142" s="35" t="e">
        <f t="shared" si="108"/>
        <v>#DIV/0!</v>
      </c>
      <c r="T142" s="18"/>
      <c r="U142" s="35" t="e">
        <f t="shared" si="109"/>
        <v>#DIV/0!</v>
      </c>
      <c r="V142" s="18">
        <v>0</v>
      </c>
      <c r="W142" s="35" t="e">
        <f t="shared" si="110"/>
        <v>#DIV/0!</v>
      </c>
      <c r="X142" s="159">
        <v>0</v>
      </c>
      <c r="Y142" s="35">
        <f t="shared" si="111"/>
        <v>0</v>
      </c>
      <c r="Z142" s="159">
        <v>0</v>
      </c>
      <c r="AA142" s="35" t="e">
        <f t="shared" si="112"/>
        <v>#DIV/0!</v>
      </c>
    </row>
    <row r="143" spans="1:27" hidden="1" x14ac:dyDescent="0.3">
      <c r="A143" s="22" t="s">
        <v>24</v>
      </c>
      <c r="B143" s="161">
        <f t="shared" si="99"/>
        <v>0</v>
      </c>
      <c r="C143" s="41">
        <f t="shared" si="100"/>
        <v>0</v>
      </c>
      <c r="D143" s="18"/>
      <c r="E143" s="23" t="e">
        <f t="shared" si="101"/>
        <v>#DIV/0!</v>
      </c>
      <c r="F143" s="18"/>
      <c r="G143" s="35" t="e">
        <f t="shared" si="102"/>
        <v>#DIV/0!</v>
      </c>
      <c r="H143" s="18"/>
      <c r="I143" s="35" t="e">
        <f t="shared" si="103"/>
        <v>#DIV/0!</v>
      </c>
      <c r="J143" s="18"/>
      <c r="K143" s="35" t="e">
        <f t="shared" si="104"/>
        <v>#DIV/0!</v>
      </c>
      <c r="L143" s="18"/>
      <c r="M143" s="35" t="e">
        <f t="shared" si="105"/>
        <v>#DIV/0!</v>
      </c>
      <c r="N143" s="18"/>
      <c r="O143" s="35" t="e">
        <f t="shared" si="106"/>
        <v>#DIV/0!</v>
      </c>
      <c r="P143" s="18"/>
      <c r="Q143" s="35" t="e">
        <f t="shared" si="107"/>
        <v>#DIV/0!</v>
      </c>
      <c r="R143" s="18"/>
      <c r="S143" s="35" t="e">
        <f t="shared" si="108"/>
        <v>#DIV/0!</v>
      </c>
      <c r="T143" s="18"/>
      <c r="U143" s="35" t="e">
        <f t="shared" si="109"/>
        <v>#DIV/0!</v>
      </c>
      <c r="V143" s="18">
        <v>0</v>
      </c>
      <c r="W143" s="35" t="e">
        <f t="shared" si="110"/>
        <v>#DIV/0!</v>
      </c>
      <c r="X143" s="159">
        <v>0</v>
      </c>
      <c r="Y143" s="35">
        <f t="shared" si="111"/>
        <v>0</v>
      </c>
      <c r="Z143" s="159">
        <v>0</v>
      </c>
      <c r="AA143" s="35" t="e">
        <f t="shared" si="112"/>
        <v>#DIV/0!</v>
      </c>
    </row>
    <row r="144" spans="1:27" hidden="1" x14ac:dyDescent="0.3">
      <c r="A144" s="22" t="s">
        <v>26</v>
      </c>
      <c r="B144" s="161">
        <f t="shared" si="99"/>
        <v>0</v>
      </c>
      <c r="C144" s="41">
        <f t="shared" si="100"/>
        <v>0</v>
      </c>
      <c r="D144" s="18"/>
      <c r="E144" s="23" t="e">
        <f t="shared" si="101"/>
        <v>#DIV/0!</v>
      </c>
      <c r="F144" s="18"/>
      <c r="G144" s="35" t="e">
        <f t="shared" si="102"/>
        <v>#DIV/0!</v>
      </c>
      <c r="H144" s="18"/>
      <c r="I144" s="35" t="e">
        <f t="shared" si="103"/>
        <v>#DIV/0!</v>
      </c>
      <c r="J144" s="18"/>
      <c r="K144" s="35" t="e">
        <f t="shared" si="104"/>
        <v>#DIV/0!</v>
      </c>
      <c r="L144" s="18"/>
      <c r="M144" s="35" t="e">
        <f t="shared" si="105"/>
        <v>#DIV/0!</v>
      </c>
      <c r="N144" s="18"/>
      <c r="O144" s="35" t="e">
        <f t="shared" si="106"/>
        <v>#DIV/0!</v>
      </c>
      <c r="P144" s="18"/>
      <c r="Q144" s="35" t="e">
        <f t="shared" si="107"/>
        <v>#DIV/0!</v>
      </c>
      <c r="R144" s="18"/>
      <c r="S144" s="35" t="e">
        <f t="shared" si="108"/>
        <v>#DIV/0!</v>
      </c>
      <c r="T144" s="18"/>
      <c r="U144" s="35" t="e">
        <f t="shared" si="109"/>
        <v>#DIV/0!</v>
      </c>
      <c r="V144" s="18">
        <v>0</v>
      </c>
      <c r="W144" s="35" t="e">
        <f t="shared" si="110"/>
        <v>#DIV/0!</v>
      </c>
      <c r="X144" s="159">
        <v>0</v>
      </c>
      <c r="Y144" s="35">
        <f t="shared" si="111"/>
        <v>0</v>
      </c>
      <c r="Z144" s="159">
        <v>0</v>
      </c>
      <c r="AA144" s="35" t="e">
        <f t="shared" si="112"/>
        <v>#DIV/0!</v>
      </c>
    </row>
    <row r="145" spans="1:27" hidden="1" x14ac:dyDescent="0.3">
      <c r="A145" s="22" t="s">
        <v>86</v>
      </c>
      <c r="B145" s="161">
        <f t="shared" si="99"/>
        <v>0</v>
      </c>
      <c r="C145" s="41">
        <f t="shared" si="100"/>
        <v>0</v>
      </c>
      <c r="D145" s="18"/>
      <c r="E145" s="23" t="e">
        <f t="shared" si="101"/>
        <v>#DIV/0!</v>
      </c>
      <c r="F145" s="18"/>
      <c r="G145" s="35" t="e">
        <f t="shared" si="102"/>
        <v>#DIV/0!</v>
      </c>
      <c r="H145" s="18"/>
      <c r="I145" s="35" t="e">
        <f t="shared" si="103"/>
        <v>#DIV/0!</v>
      </c>
      <c r="J145" s="18"/>
      <c r="K145" s="35" t="e">
        <f t="shared" si="104"/>
        <v>#DIV/0!</v>
      </c>
      <c r="L145" s="18"/>
      <c r="M145" s="35" t="e">
        <f t="shared" si="105"/>
        <v>#DIV/0!</v>
      </c>
      <c r="N145" s="18"/>
      <c r="O145" s="35" t="e">
        <f t="shared" si="106"/>
        <v>#DIV/0!</v>
      </c>
      <c r="P145" s="18"/>
      <c r="Q145" s="35" t="e">
        <f t="shared" si="107"/>
        <v>#DIV/0!</v>
      </c>
      <c r="R145" s="18"/>
      <c r="S145" s="35" t="e">
        <f t="shared" si="108"/>
        <v>#DIV/0!</v>
      </c>
      <c r="T145" s="18"/>
      <c r="U145" s="35" t="e">
        <f t="shared" si="109"/>
        <v>#DIV/0!</v>
      </c>
      <c r="V145" s="18">
        <v>0</v>
      </c>
      <c r="W145" s="35" t="e">
        <f t="shared" si="110"/>
        <v>#DIV/0!</v>
      </c>
      <c r="X145" s="159">
        <v>0</v>
      </c>
      <c r="Y145" s="35">
        <f t="shared" si="111"/>
        <v>0</v>
      </c>
      <c r="Z145" s="159">
        <v>0</v>
      </c>
      <c r="AA145" s="35" t="e">
        <f t="shared" si="112"/>
        <v>#DIV/0!</v>
      </c>
    </row>
    <row r="146" spans="1:27" hidden="1" x14ac:dyDescent="0.3">
      <c r="A146" s="22" t="s">
        <v>87</v>
      </c>
      <c r="B146" s="161">
        <f t="shared" si="99"/>
        <v>0</v>
      </c>
      <c r="C146" s="41">
        <f t="shared" si="100"/>
        <v>0</v>
      </c>
      <c r="D146" s="18"/>
      <c r="E146" s="23" t="e">
        <f t="shared" si="101"/>
        <v>#DIV/0!</v>
      </c>
      <c r="F146" s="18"/>
      <c r="G146" s="35" t="e">
        <f t="shared" si="102"/>
        <v>#DIV/0!</v>
      </c>
      <c r="H146" s="18"/>
      <c r="I146" s="35" t="e">
        <f t="shared" si="103"/>
        <v>#DIV/0!</v>
      </c>
      <c r="J146" s="18"/>
      <c r="K146" s="35" t="e">
        <f t="shared" si="104"/>
        <v>#DIV/0!</v>
      </c>
      <c r="L146" s="18"/>
      <c r="M146" s="35" t="e">
        <f t="shared" si="105"/>
        <v>#DIV/0!</v>
      </c>
      <c r="N146" s="18"/>
      <c r="O146" s="35" t="e">
        <f t="shared" si="106"/>
        <v>#DIV/0!</v>
      </c>
      <c r="P146" s="18"/>
      <c r="Q146" s="35" t="e">
        <f t="shared" si="107"/>
        <v>#DIV/0!</v>
      </c>
      <c r="R146" s="18"/>
      <c r="S146" s="35" t="e">
        <f t="shared" si="108"/>
        <v>#DIV/0!</v>
      </c>
      <c r="T146" s="18"/>
      <c r="U146" s="35" t="e">
        <f t="shared" si="109"/>
        <v>#DIV/0!</v>
      </c>
      <c r="V146" s="18">
        <v>0</v>
      </c>
      <c r="W146" s="35" t="e">
        <f t="shared" si="110"/>
        <v>#DIV/0!</v>
      </c>
      <c r="X146" s="159">
        <v>0</v>
      </c>
      <c r="Y146" s="35">
        <f t="shared" si="111"/>
        <v>0</v>
      </c>
      <c r="Z146" s="159">
        <v>0</v>
      </c>
      <c r="AA146" s="35" t="e">
        <f t="shared" si="112"/>
        <v>#DIV/0!</v>
      </c>
    </row>
    <row r="147" spans="1:27" hidden="1" x14ac:dyDescent="0.3">
      <c r="A147" s="22" t="s">
        <v>88</v>
      </c>
      <c r="B147" s="161">
        <f t="shared" si="99"/>
        <v>0</v>
      </c>
      <c r="C147" s="41">
        <f t="shared" si="100"/>
        <v>0</v>
      </c>
      <c r="D147" s="18"/>
      <c r="E147" s="23" t="e">
        <f t="shared" si="101"/>
        <v>#DIV/0!</v>
      </c>
      <c r="F147" s="18"/>
      <c r="G147" s="35" t="e">
        <f t="shared" si="102"/>
        <v>#DIV/0!</v>
      </c>
      <c r="H147" s="18"/>
      <c r="I147" s="35" t="e">
        <f t="shared" si="103"/>
        <v>#DIV/0!</v>
      </c>
      <c r="J147" s="18"/>
      <c r="K147" s="35" t="e">
        <f t="shared" si="104"/>
        <v>#DIV/0!</v>
      </c>
      <c r="L147" s="18"/>
      <c r="M147" s="35" t="e">
        <f t="shared" si="105"/>
        <v>#DIV/0!</v>
      </c>
      <c r="N147" s="18"/>
      <c r="O147" s="35" t="e">
        <f t="shared" si="106"/>
        <v>#DIV/0!</v>
      </c>
      <c r="P147" s="18"/>
      <c r="Q147" s="35" t="e">
        <f t="shared" si="107"/>
        <v>#DIV/0!</v>
      </c>
      <c r="R147" s="18"/>
      <c r="S147" s="35" t="e">
        <f t="shared" si="108"/>
        <v>#DIV/0!</v>
      </c>
      <c r="T147" s="18"/>
      <c r="U147" s="35" t="e">
        <f t="shared" si="109"/>
        <v>#DIV/0!</v>
      </c>
      <c r="V147" s="18">
        <v>0</v>
      </c>
      <c r="W147" s="35" t="e">
        <f t="shared" si="110"/>
        <v>#DIV/0!</v>
      </c>
      <c r="X147" s="159">
        <v>0</v>
      </c>
      <c r="Y147" s="35">
        <f t="shared" si="111"/>
        <v>0</v>
      </c>
      <c r="Z147" s="159">
        <v>0</v>
      </c>
      <c r="AA147" s="35" t="e">
        <f t="shared" si="112"/>
        <v>#DIV/0!</v>
      </c>
    </row>
    <row r="148" spans="1:27" hidden="1" x14ac:dyDescent="0.3">
      <c r="A148" s="22" t="s">
        <v>89</v>
      </c>
      <c r="B148" s="161">
        <f t="shared" si="99"/>
        <v>0</v>
      </c>
      <c r="C148" s="41">
        <f t="shared" si="100"/>
        <v>0</v>
      </c>
      <c r="D148" s="18"/>
      <c r="E148" s="23" t="e">
        <f t="shared" si="101"/>
        <v>#DIV/0!</v>
      </c>
      <c r="F148" s="18"/>
      <c r="G148" s="35" t="e">
        <f t="shared" si="102"/>
        <v>#DIV/0!</v>
      </c>
      <c r="H148" s="18"/>
      <c r="I148" s="35" t="e">
        <f t="shared" si="103"/>
        <v>#DIV/0!</v>
      </c>
      <c r="J148" s="18"/>
      <c r="K148" s="35" t="e">
        <f t="shared" si="104"/>
        <v>#DIV/0!</v>
      </c>
      <c r="L148" s="18"/>
      <c r="M148" s="35" t="e">
        <f t="shared" si="105"/>
        <v>#DIV/0!</v>
      </c>
      <c r="N148" s="18"/>
      <c r="O148" s="35" t="e">
        <f t="shared" si="106"/>
        <v>#DIV/0!</v>
      </c>
      <c r="P148" s="18"/>
      <c r="Q148" s="35" t="e">
        <f t="shared" si="107"/>
        <v>#DIV/0!</v>
      </c>
      <c r="R148" s="18"/>
      <c r="S148" s="35" t="e">
        <f t="shared" si="108"/>
        <v>#DIV/0!</v>
      </c>
      <c r="T148" s="18"/>
      <c r="U148" s="35" t="e">
        <f t="shared" si="109"/>
        <v>#DIV/0!</v>
      </c>
      <c r="V148" s="18">
        <v>0</v>
      </c>
      <c r="W148" s="35" t="e">
        <f t="shared" si="110"/>
        <v>#DIV/0!</v>
      </c>
      <c r="X148" s="159">
        <v>0</v>
      </c>
      <c r="Y148" s="35">
        <f t="shared" si="111"/>
        <v>0</v>
      </c>
      <c r="Z148" s="159">
        <v>0</v>
      </c>
      <c r="AA148" s="35" t="e">
        <f t="shared" si="112"/>
        <v>#DIV/0!</v>
      </c>
    </row>
    <row r="149" spans="1:27" hidden="1" x14ac:dyDescent="0.3">
      <c r="A149" s="22" t="s">
        <v>90</v>
      </c>
      <c r="B149" s="161">
        <f t="shared" si="99"/>
        <v>0</v>
      </c>
      <c r="C149" s="41">
        <f t="shared" si="100"/>
        <v>0</v>
      </c>
      <c r="D149" s="18"/>
      <c r="E149" s="23" t="e">
        <f t="shared" si="101"/>
        <v>#DIV/0!</v>
      </c>
      <c r="F149" s="18"/>
      <c r="G149" s="35" t="e">
        <f t="shared" si="102"/>
        <v>#DIV/0!</v>
      </c>
      <c r="H149" s="18"/>
      <c r="I149" s="35" t="e">
        <f t="shared" si="103"/>
        <v>#DIV/0!</v>
      </c>
      <c r="J149" s="18"/>
      <c r="K149" s="35" t="e">
        <f t="shared" si="104"/>
        <v>#DIV/0!</v>
      </c>
      <c r="L149" s="18"/>
      <c r="M149" s="35" t="e">
        <f t="shared" si="105"/>
        <v>#DIV/0!</v>
      </c>
      <c r="N149" s="18"/>
      <c r="O149" s="35" t="e">
        <f t="shared" si="106"/>
        <v>#DIV/0!</v>
      </c>
      <c r="P149" s="18"/>
      <c r="Q149" s="35" t="e">
        <f t="shared" si="107"/>
        <v>#DIV/0!</v>
      </c>
      <c r="R149" s="18"/>
      <c r="S149" s="35" t="e">
        <f t="shared" si="108"/>
        <v>#DIV/0!</v>
      </c>
      <c r="T149" s="18"/>
      <c r="U149" s="35" t="e">
        <f t="shared" si="109"/>
        <v>#DIV/0!</v>
      </c>
      <c r="V149" s="18">
        <v>0</v>
      </c>
      <c r="W149" s="35" t="e">
        <f t="shared" si="110"/>
        <v>#DIV/0!</v>
      </c>
      <c r="X149" s="159">
        <v>0</v>
      </c>
      <c r="Y149" s="35">
        <f t="shared" si="111"/>
        <v>0</v>
      </c>
      <c r="Z149" s="159">
        <v>0</v>
      </c>
      <c r="AA149" s="35" t="e">
        <f t="shared" si="112"/>
        <v>#DIV/0!</v>
      </c>
    </row>
    <row r="150" spans="1:27" hidden="1" x14ac:dyDescent="0.3">
      <c r="A150" s="22" t="s">
        <v>91</v>
      </c>
      <c r="B150" s="161">
        <f t="shared" si="99"/>
        <v>0</v>
      </c>
      <c r="C150" s="41">
        <f t="shared" si="100"/>
        <v>0</v>
      </c>
      <c r="D150" s="18"/>
      <c r="E150" s="23" t="e">
        <f t="shared" si="101"/>
        <v>#DIV/0!</v>
      </c>
      <c r="F150" s="18"/>
      <c r="G150" s="35" t="e">
        <f t="shared" si="102"/>
        <v>#DIV/0!</v>
      </c>
      <c r="H150" s="18"/>
      <c r="I150" s="35" t="e">
        <f t="shared" si="103"/>
        <v>#DIV/0!</v>
      </c>
      <c r="J150" s="18"/>
      <c r="K150" s="35" t="e">
        <f t="shared" si="104"/>
        <v>#DIV/0!</v>
      </c>
      <c r="L150" s="18"/>
      <c r="M150" s="35" t="e">
        <f t="shared" si="105"/>
        <v>#DIV/0!</v>
      </c>
      <c r="N150" s="18"/>
      <c r="O150" s="35" t="e">
        <f t="shared" si="106"/>
        <v>#DIV/0!</v>
      </c>
      <c r="P150" s="18"/>
      <c r="Q150" s="35" t="e">
        <f t="shared" si="107"/>
        <v>#DIV/0!</v>
      </c>
      <c r="R150" s="18"/>
      <c r="S150" s="35" t="e">
        <f t="shared" si="108"/>
        <v>#DIV/0!</v>
      </c>
      <c r="T150" s="18"/>
      <c r="U150" s="35" t="e">
        <f t="shared" si="109"/>
        <v>#DIV/0!</v>
      </c>
      <c r="V150" s="18">
        <v>0</v>
      </c>
      <c r="W150" s="35" t="e">
        <f t="shared" si="110"/>
        <v>#DIV/0!</v>
      </c>
      <c r="X150" s="159">
        <v>0</v>
      </c>
      <c r="Y150" s="35">
        <f t="shared" si="111"/>
        <v>0</v>
      </c>
      <c r="Z150" s="159">
        <v>0</v>
      </c>
      <c r="AA150" s="35" t="e">
        <f t="shared" si="112"/>
        <v>#DIV/0!</v>
      </c>
    </row>
    <row r="151" spans="1:27" hidden="1" x14ac:dyDescent="0.3">
      <c r="A151" s="22" t="s">
        <v>92</v>
      </c>
      <c r="B151" s="161">
        <f t="shared" si="99"/>
        <v>0</v>
      </c>
      <c r="C151" s="41">
        <f t="shared" si="100"/>
        <v>0</v>
      </c>
      <c r="D151" s="18"/>
      <c r="E151" s="23" t="e">
        <f t="shared" si="101"/>
        <v>#DIV/0!</v>
      </c>
      <c r="F151" s="18"/>
      <c r="G151" s="35" t="e">
        <f t="shared" si="102"/>
        <v>#DIV/0!</v>
      </c>
      <c r="H151" s="18"/>
      <c r="I151" s="35" t="e">
        <f t="shared" si="103"/>
        <v>#DIV/0!</v>
      </c>
      <c r="J151" s="18"/>
      <c r="K151" s="35" t="e">
        <f t="shared" si="104"/>
        <v>#DIV/0!</v>
      </c>
      <c r="L151" s="18"/>
      <c r="M151" s="35" t="e">
        <f t="shared" si="105"/>
        <v>#DIV/0!</v>
      </c>
      <c r="N151" s="18"/>
      <c r="O151" s="35" t="e">
        <f t="shared" si="106"/>
        <v>#DIV/0!</v>
      </c>
      <c r="P151" s="18"/>
      <c r="Q151" s="35" t="e">
        <f t="shared" si="107"/>
        <v>#DIV/0!</v>
      </c>
      <c r="R151" s="18"/>
      <c r="S151" s="35" t="e">
        <f t="shared" si="108"/>
        <v>#DIV/0!</v>
      </c>
      <c r="T151" s="18"/>
      <c r="U151" s="35" t="e">
        <f t="shared" si="109"/>
        <v>#DIV/0!</v>
      </c>
      <c r="V151" s="18">
        <v>0</v>
      </c>
      <c r="W151" s="35" t="e">
        <f t="shared" si="110"/>
        <v>#DIV/0!</v>
      </c>
      <c r="X151" s="159">
        <v>0</v>
      </c>
      <c r="Y151" s="35">
        <f t="shared" si="111"/>
        <v>0</v>
      </c>
      <c r="Z151" s="159">
        <v>0</v>
      </c>
      <c r="AA151" s="35" t="e">
        <f t="shared" si="112"/>
        <v>#DIV/0!</v>
      </c>
    </row>
    <row r="152" spans="1:27" hidden="1" x14ac:dyDescent="0.3">
      <c r="A152" s="22" t="s">
        <v>93</v>
      </c>
      <c r="B152" s="161">
        <f t="shared" si="99"/>
        <v>0</v>
      </c>
      <c r="C152" s="41">
        <f t="shared" si="100"/>
        <v>0</v>
      </c>
      <c r="D152" s="18"/>
      <c r="E152" s="23" t="e">
        <f t="shared" si="101"/>
        <v>#DIV/0!</v>
      </c>
      <c r="F152" s="18"/>
      <c r="G152" s="35" t="e">
        <f t="shared" si="102"/>
        <v>#DIV/0!</v>
      </c>
      <c r="H152" s="18"/>
      <c r="I152" s="35" t="e">
        <f t="shared" si="103"/>
        <v>#DIV/0!</v>
      </c>
      <c r="J152" s="18"/>
      <c r="K152" s="35" t="e">
        <f t="shared" si="104"/>
        <v>#DIV/0!</v>
      </c>
      <c r="L152" s="18"/>
      <c r="M152" s="35" t="e">
        <f t="shared" si="105"/>
        <v>#DIV/0!</v>
      </c>
      <c r="N152" s="18"/>
      <c r="O152" s="35" t="e">
        <f>N152/$N$118</f>
        <v>#DIV/0!</v>
      </c>
      <c r="P152" s="18"/>
      <c r="Q152" s="35" t="e">
        <f t="shared" si="107"/>
        <v>#DIV/0!</v>
      </c>
      <c r="R152" s="18"/>
      <c r="S152" s="35" t="e">
        <f t="shared" si="108"/>
        <v>#DIV/0!</v>
      </c>
      <c r="T152" s="18"/>
      <c r="U152" s="35" t="e">
        <f t="shared" si="109"/>
        <v>#DIV/0!</v>
      </c>
      <c r="V152" s="18">
        <v>0</v>
      </c>
      <c r="W152" s="35" t="e">
        <f t="shared" si="110"/>
        <v>#DIV/0!</v>
      </c>
      <c r="X152" s="159">
        <v>0</v>
      </c>
      <c r="Y152" s="35">
        <f t="shared" si="111"/>
        <v>0</v>
      </c>
      <c r="Z152" s="159">
        <v>0</v>
      </c>
      <c r="AA152" s="35" t="e">
        <f t="shared" si="112"/>
        <v>#DIV/0!</v>
      </c>
    </row>
    <row r="153" spans="1:27" hidden="1" x14ac:dyDescent="0.3">
      <c r="A153" s="22" t="s">
        <v>94</v>
      </c>
      <c r="B153" s="161">
        <f t="shared" si="99"/>
        <v>0</v>
      </c>
      <c r="C153" s="41">
        <f t="shared" si="100"/>
        <v>0</v>
      </c>
      <c r="D153" s="18"/>
      <c r="E153" s="23" t="e">
        <f t="shared" si="101"/>
        <v>#DIV/0!</v>
      </c>
      <c r="F153" s="18"/>
      <c r="G153" s="35" t="e">
        <f t="shared" si="102"/>
        <v>#DIV/0!</v>
      </c>
      <c r="H153" s="18"/>
      <c r="I153" s="35" t="e">
        <f t="shared" si="103"/>
        <v>#DIV/0!</v>
      </c>
      <c r="J153" s="18"/>
      <c r="K153" s="35" t="e">
        <f t="shared" si="104"/>
        <v>#DIV/0!</v>
      </c>
      <c r="L153" s="18"/>
      <c r="M153" s="35" t="e">
        <f t="shared" si="105"/>
        <v>#DIV/0!</v>
      </c>
      <c r="N153" s="18"/>
      <c r="O153" s="35" t="e">
        <f t="shared" si="106"/>
        <v>#DIV/0!</v>
      </c>
      <c r="P153" s="18"/>
      <c r="Q153" s="35" t="e">
        <f t="shared" si="107"/>
        <v>#DIV/0!</v>
      </c>
      <c r="R153" s="18"/>
      <c r="S153" s="35" t="e">
        <f t="shared" si="108"/>
        <v>#DIV/0!</v>
      </c>
      <c r="T153" s="18"/>
      <c r="U153" s="35" t="e">
        <f t="shared" si="109"/>
        <v>#DIV/0!</v>
      </c>
      <c r="V153" s="18">
        <v>0</v>
      </c>
      <c r="W153" s="35" t="e">
        <f t="shared" si="110"/>
        <v>#DIV/0!</v>
      </c>
      <c r="X153" s="159">
        <v>0</v>
      </c>
      <c r="Y153" s="35">
        <f t="shared" si="111"/>
        <v>0</v>
      </c>
      <c r="Z153" s="159">
        <v>0</v>
      </c>
      <c r="AA153" s="35" t="e">
        <f t="shared" si="112"/>
        <v>#DIV/0!</v>
      </c>
    </row>
    <row r="154" spans="1:27" hidden="1" x14ac:dyDescent="0.3">
      <c r="A154" s="22" t="s">
        <v>95</v>
      </c>
      <c r="B154" s="161">
        <f t="shared" si="99"/>
        <v>0</v>
      </c>
      <c r="C154" s="41">
        <f t="shared" si="100"/>
        <v>0</v>
      </c>
      <c r="D154" s="18"/>
      <c r="E154" s="23" t="e">
        <f t="shared" si="101"/>
        <v>#DIV/0!</v>
      </c>
      <c r="F154" s="18"/>
      <c r="G154" s="35" t="e">
        <f t="shared" si="102"/>
        <v>#DIV/0!</v>
      </c>
      <c r="H154" s="18"/>
      <c r="I154" s="35" t="e">
        <f t="shared" si="103"/>
        <v>#DIV/0!</v>
      </c>
      <c r="J154" s="18"/>
      <c r="K154" s="35" t="e">
        <f t="shared" si="104"/>
        <v>#DIV/0!</v>
      </c>
      <c r="L154" s="18"/>
      <c r="M154" s="35" t="e">
        <f t="shared" si="105"/>
        <v>#DIV/0!</v>
      </c>
      <c r="N154" s="18"/>
      <c r="O154" s="35" t="e">
        <f t="shared" si="106"/>
        <v>#DIV/0!</v>
      </c>
      <c r="P154" s="18"/>
      <c r="Q154" s="35" t="e">
        <f t="shared" si="107"/>
        <v>#DIV/0!</v>
      </c>
      <c r="R154" s="18"/>
      <c r="S154" s="35" t="e">
        <f t="shared" si="108"/>
        <v>#DIV/0!</v>
      </c>
      <c r="T154" s="18"/>
      <c r="U154" s="35" t="e">
        <f t="shared" si="109"/>
        <v>#DIV/0!</v>
      </c>
      <c r="V154" s="18">
        <v>0</v>
      </c>
      <c r="W154" s="35" t="e">
        <f t="shared" si="110"/>
        <v>#DIV/0!</v>
      </c>
      <c r="X154" s="159">
        <v>0</v>
      </c>
      <c r="Y154" s="35">
        <f t="shared" si="111"/>
        <v>0</v>
      </c>
      <c r="Z154" s="159">
        <v>0</v>
      </c>
      <c r="AA154" s="35" t="e">
        <f t="shared" si="112"/>
        <v>#DIV/0!</v>
      </c>
    </row>
    <row r="155" spans="1:27" hidden="1" x14ac:dyDescent="0.3">
      <c r="A155" s="22" t="s">
        <v>96</v>
      </c>
      <c r="B155" s="161">
        <f t="shared" si="99"/>
        <v>0</v>
      </c>
      <c r="C155" s="41">
        <f t="shared" si="100"/>
        <v>0</v>
      </c>
      <c r="D155" s="18"/>
      <c r="E155" s="23" t="e">
        <f t="shared" si="101"/>
        <v>#DIV/0!</v>
      </c>
      <c r="F155" s="18"/>
      <c r="G155" s="35" t="e">
        <f>F155/$F$118</f>
        <v>#DIV/0!</v>
      </c>
      <c r="H155" s="18"/>
      <c r="I155" s="35" t="e">
        <f t="shared" si="103"/>
        <v>#DIV/0!</v>
      </c>
      <c r="J155" s="18"/>
      <c r="K155" s="35" t="e">
        <f t="shared" si="104"/>
        <v>#DIV/0!</v>
      </c>
      <c r="L155" s="18"/>
      <c r="M155" s="35" t="e">
        <f t="shared" si="105"/>
        <v>#DIV/0!</v>
      </c>
      <c r="N155" s="18"/>
      <c r="O155" s="35" t="e">
        <f t="shared" si="106"/>
        <v>#DIV/0!</v>
      </c>
      <c r="P155" s="18"/>
      <c r="Q155" s="35" t="e">
        <f t="shared" si="107"/>
        <v>#DIV/0!</v>
      </c>
      <c r="R155" s="18"/>
      <c r="S155" s="35" t="e">
        <f t="shared" si="108"/>
        <v>#DIV/0!</v>
      </c>
      <c r="T155" s="18"/>
      <c r="U155" s="35" t="e">
        <f t="shared" si="109"/>
        <v>#DIV/0!</v>
      </c>
      <c r="V155" s="18">
        <v>0</v>
      </c>
      <c r="W155" s="35" t="e">
        <f t="shared" si="110"/>
        <v>#DIV/0!</v>
      </c>
      <c r="X155" s="159">
        <v>0</v>
      </c>
      <c r="Y155" s="35">
        <f t="shared" si="111"/>
        <v>0</v>
      </c>
      <c r="Z155" s="159">
        <v>0</v>
      </c>
      <c r="AA155" s="35" t="e">
        <f t="shared" si="112"/>
        <v>#DIV/0!</v>
      </c>
    </row>
    <row r="156" spans="1:27" hidden="1" x14ac:dyDescent="0.3">
      <c r="A156" s="22" t="s">
        <v>97</v>
      </c>
      <c r="B156" s="161">
        <f t="shared" si="99"/>
        <v>0</v>
      </c>
      <c r="C156" s="41">
        <f t="shared" si="100"/>
        <v>0</v>
      </c>
      <c r="D156" s="18"/>
      <c r="E156" s="23" t="e">
        <f t="shared" si="101"/>
        <v>#DIV/0!</v>
      </c>
      <c r="F156" s="18"/>
      <c r="G156" s="35" t="e">
        <f t="shared" si="102"/>
        <v>#DIV/0!</v>
      </c>
      <c r="H156" s="18"/>
      <c r="I156" s="35" t="e">
        <f t="shared" si="103"/>
        <v>#DIV/0!</v>
      </c>
      <c r="J156" s="18"/>
      <c r="K156" s="35" t="e">
        <f t="shared" si="104"/>
        <v>#DIV/0!</v>
      </c>
      <c r="L156" s="18"/>
      <c r="M156" s="35" t="e">
        <f t="shared" si="105"/>
        <v>#DIV/0!</v>
      </c>
      <c r="N156" s="18"/>
      <c r="O156" s="35" t="e">
        <f t="shared" si="106"/>
        <v>#DIV/0!</v>
      </c>
      <c r="P156" s="18"/>
      <c r="Q156" s="35" t="e">
        <f t="shared" si="107"/>
        <v>#DIV/0!</v>
      </c>
      <c r="R156" s="18"/>
      <c r="S156" s="35" t="e">
        <f t="shared" si="108"/>
        <v>#DIV/0!</v>
      </c>
      <c r="T156" s="18"/>
      <c r="U156" s="35" t="e">
        <f t="shared" si="109"/>
        <v>#DIV/0!</v>
      </c>
      <c r="V156" s="18">
        <v>0</v>
      </c>
      <c r="W156" s="35" t="e">
        <f t="shared" si="110"/>
        <v>#DIV/0!</v>
      </c>
      <c r="X156" s="159">
        <v>0</v>
      </c>
      <c r="Y156" s="35">
        <f t="shared" si="111"/>
        <v>0</v>
      </c>
      <c r="Z156" s="159">
        <v>0</v>
      </c>
      <c r="AA156" s="35" t="e">
        <f t="shared" si="112"/>
        <v>#DIV/0!</v>
      </c>
    </row>
    <row r="157" spans="1:27" hidden="1" x14ac:dyDescent="0.3">
      <c r="A157" s="22" t="s">
        <v>98</v>
      </c>
      <c r="B157" s="161">
        <f t="shared" si="99"/>
        <v>0</v>
      </c>
      <c r="C157" s="41">
        <f t="shared" si="100"/>
        <v>0</v>
      </c>
      <c r="D157" s="18"/>
      <c r="E157" s="23" t="e">
        <f t="shared" si="101"/>
        <v>#DIV/0!</v>
      </c>
      <c r="F157" s="18"/>
      <c r="G157" s="35" t="e">
        <f t="shared" si="102"/>
        <v>#DIV/0!</v>
      </c>
      <c r="H157" s="18"/>
      <c r="I157" s="35" t="e">
        <f t="shared" si="103"/>
        <v>#DIV/0!</v>
      </c>
      <c r="J157" s="18"/>
      <c r="K157" s="35" t="e">
        <f t="shared" si="104"/>
        <v>#DIV/0!</v>
      </c>
      <c r="L157" s="18"/>
      <c r="M157" s="35" t="e">
        <f t="shared" si="105"/>
        <v>#DIV/0!</v>
      </c>
      <c r="N157" s="18"/>
      <c r="O157" s="35" t="e">
        <f t="shared" si="106"/>
        <v>#DIV/0!</v>
      </c>
      <c r="P157" s="18"/>
      <c r="Q157" s="35" t="e">
        <f t="shared" si="107"/>
        <v>#DIV/0!</v>
      </c>
      <c r="R157" s="18"/>
      <c r="S157" s="35" t="e">
        <f t="shared" si="108"/>
        <v>#DIV/0!</v>
      </c>
      <c r="T157" s="18"/>
      <c r="U157" s="35" t="e">
        <f t="shared" si="109"/>
        <v>#DIV/0!</v>
      </c>
      <c r="V157" s="18">
        <v>0</v>
      </c>
      <c r="W157" s="35" t="e">
        <f t="shared" si="110"/>
        <v>#DIV/0!</v>
      </c>
      <c r="X157" s="159">
        <v>0</v>
      </c>
      <c r="Y157" s="35">
        <f t="shared" si="111"/>
        <v>0</v>
      </c>
      <c r="Z157" s="159">
        <v>0</v>
      </c>
      <c r="AA157" s="35" t="e">
        <f t="shared" si="112"/>
        <v>#DIV/0!</v>
      </c>
    </row>
    <row r="158" spans="1:27" hidden="1" x14ac:dyDescent="0.3">
      <c r="A158" s="22" t="s">
        <v>99</v>
      </c>
      <c r="B158" s="161">
        <f t="shared" si="99"/>
        <v>0</v>
      </c>
      <c r="C158" s="41">
        <f t="shared" si="100"/>
        <v>0</v>
      </c>
      <c r="D158" s="18"/>
      <c r="E158" s="23" t="e">
        <f t="shared" si="101"/>
        <v>#DIV/0!</v>
      </c>
      <c r="F158" s="18"/>
      <c r="G158" s="35" t="e">
        <f t="shared" si="102"/>
        <v>#DIV/0!</v>
      </c>
      <c r="H158" s="18"/>
      <c r="I158" s="35" t="e">
        <f t="shared" si="103"/>
        <v>#DIV/0!</v>
      </c>
      <c r="J158" s="18"/>
      <c r="K158" s="35" t="e">
        <f t="shared" si="104"/>
        <v>#DIV/0!</v>
      </c>
      <c r="L158" s="18"/>
      <c r="M158" s="35" t="e">
        <f t="shared" si="105"/>
        <v>#DIV/0!</v>
      </c>
      <c r="N158" s="18"/>
      <c r="O158" s="35" t="e">
        <f t="shared" si="106"/>
        <v>#DIV/0!</v>
      </c>
      <c r="P158" s="18"/>
      <c r="Q158" s="35" t="e">
        <f t="shared" si="107"/>
        <v>#DIV/0!</v>
      </c>
      <c r="R158" s="18"/>
      <c r="S158" s="35" t="e">
        <f t="shared" si="108"/>
        <v>#DIV/0!</v>
      </c>
      <c r="T158" s="18"/>
      <c r="U158" s="35" t="e">
        <f t="shared" si="109"/>
        <v>#DIV/0!</v>
      </c>
      <c r="V158" s="18">
        <v>0</v>
      </c>
      <c r="W158" s="35" t="e">
        <f t="shared" si="110"/>
        <v>#DIV/0!</v>
      </c>
      <c r="X158" s="159">
        <v>0</v>
      </c>
      <c r="Y158" s="35">
        <f t="shared" si="111"/>
        <v>0</v>
      </c>
      <c r="Z158" s="159">
        <v>0</v>
      </c>
      <c r="AA158" s="35" t="e">
        <f t="shared" si="112"/>
        <v>#DIV/0!</v>
      </c>
    </row>
    <row r="159" spans="1:27" hidden="1" x14ac:dyDescent="0.3">
      <c r="A159" s="22" t="s">
        <v>100</v>
      </c>
      <c r="B159" s="161">
        <f t="shared" si="99"/>
        <v>0</v>
      </c>
      <c r="C159" s="41">
        <f t="shared" si="100"/>
        <v>0</v>
      </c>
      <c r="D159" s="18"/>
      <c r="E159" s="23" t="e">
        <f t="shared" si="101"/>
        <v>#DIV/0!</v>
      </c>
      <c r="F159" s="18"/>
      <c r="G159" s="35" t="e">
        <f t="shared" si="102"/>
        <v>#DIV/0!</v>
      </c>
      <c r="H159" s="18"/>
      <c r="I159" s="35" t="e">
        <f t="shared" si="103"/>
        <v>#DIV/0!</v>
      </c>
      <c r="J159" s="18"/>
      <c r="K159" s="35" t="e">
        <f t="shared" si="104"/>
        <v>#DIV/0!</v>
      </c>
      <c r="L159" s="18"/>
      <c r="M159" s="35" t="e">
        <f t="shared" si="105"/>
        <v>#DIV/0!</v>
      </c>
      <c r="N159" s="18"/>
      <c r="O159" s="35" t="e">
        <f t="shared" si="106"/>
        <v>#DIV/0!</v>
      </c>
      <c r="P159" s="18"/>
      <c r="Q159" s="35" t="e">
        <f t="shared" si="107"/>
        <v>#DIV/0!</v>
      </c>
      <c r="R159" s="18"/>
      <c r="S159" s="35" t="e">
        <f t="shared" si="108"/>
        <v>#DIV/0!</v>
      </c>
      <c r="T159" s="18"/>
      <c r="U159" s="35" t="e">
        <f t="shared" si="109"/>
        <v>#DIV/0!</v>
      </c>
      <c r="V159" s="18">
        <v>0</v>
      </c>
      <c r="W159" s="35" t="e">
        <f t="shared" si="110"/>
        <v>#DIV/0!</v>
      </c>
      <c r="X159" s="159">
        <v>0</v>
      </c>
      <c r="Y159" s="35">
        <f t="shared" si="111"/>
        <v>0</v>
      </c>
      <c r="Z159" s="159">
        <v>0</v>
      </c>
      <c r="AA159" s="35" t="e">
        <f t="shared" si="112"/>
        <v>#DIV/0!</v>
      </c>
    </row>
    <row r="160" spans="1:27" hidden="1" x14ac:dyDescent="0.3">
      <c r="A160" s="22" t="s">
        <v>101</v>
      </c>
      <c r="B160" s="161">
        <f t="shared" si="99"/>
        <v>0</v>
      </c>
      <c r="C160" s="41">
        <f t="shared" si="100"/>
        <v>0</v>
      </c>
      <c r="D160" s="18"/>
      <c r="E160" s="23" t="e">
        <f t="shared" si="101"/>
        <v>#DIV/0!</v>
      </c>
      <c r="F160" s="18"/>
      <c r="G160" s="35" t="e">
        <f t="shared" si="102"/>
        <v>#DIV/0!</v>
      </c>
      <c r="H160" s="18"/>
      <c r="I160" s="35" t="e">
        <f t="shared" si="103"/>
        <v>#DIV/0!</v>
      </c>
      <c r="J160" s="18"/>
      <c r="K160" s="35" t="e">
        <f t="shared" si="104"/>
        <v>#DIV/0!</v>
      </c>
      <c r="L160" s="18"/>
      <c r="M160" s="35" t="e">
        <f t="shared" si="105"/>
        <v>#DIV/0!</v>
      </c>
      <c r="N160" s="18"/>
      <c r="O160" s="35" t="e">
        <f t="shared" si="106"/>
        <v>#DIV/0!</v>
      </c>
      <c r="P160" s="18"/>
      <c r="Q160" s="35" t="e">
        <f t="shared" si="107"/>
        <v>#DIV/0!</v>
      </c>
      <c r="R160" s="18"/>
      <c r="S160" s="35" t="e">
        <f t="shared" si="108"/>
        <v>#DIV/0!</v>
      </c>
      <c r="T160" s="18"/>
      <c r="U160" s="35" t="e">
        <f t="shared" si="109"/>
        <v>#DIV/0!</v>
      </c>
      <c r="V160" s="18">
        <v>0</v>
      </c>
      <c r="W160" s="35" t="e">
        <f t="shared" si="110"/>
        <v>#DIV/0!</v>
      </c>
      <c r="X160" s="159">
        <v>0</v>
      </c>
      <c r="Y160" s="35">
        <f t="shared" si="111"/>
        <v>0</v>
      </c>
      <c r="Z160" s="159">
        <v>0</v>
      </c>
      <c r="AA160" s="35" t="e">
        <f t="shared" si="112"/>
        <v>#DIV/0!</v>
      </c>
    </row>
    <row r="161" spans="1:27" hidden="1" x14ac:dyDescent="0.3">
      <c r="A161" s="22" t="s">
        <v>102</v>
      </c>
      <c r="B161" s="161">
        <f t="shared" si="99"/>
        <v>0</v>
      </c>
      <c r="C161" s="41">
        <f t="shared" si="100"/>
        <v>0</v>
      </c>
      <c r="D161" s="18"/>
      <c r="E161" s="23" t="e">
        <f t="shared" si="101"/>
        <v>#DIV/0!</v>
      </c>
      <c r="F161" s="18"/>
      <c r="G161" s="35" t="e">
        <f t="shared" si="102"/>
        <v>#DIV/0!</v>
      </c>
      <c r="H161" s="18"/>
      <c r="I161" s="35" t="e">
        <f t="shared" si="103"/>
        <v>#DIV/0!</v>
      </c>
      <c r="J161" s="18"/>
      <c r="K161" s="35" t="e">
        <f t="shared" si="104"/>
        <v>#DIV/0!</v>
      </c>
      <c r="L161" s="18"/>
      <c r="M161" s="35" t="e">
        <f t="shared" si="105"/>
        <v>#DIV/0!</v>
      </c>
      <c r="N161" s="18"/>
      <c r="O161" s="35" t="e">
        <f t="shared" si="106"/>
        <v>#DIV/0!</v>
      </c>
      <c r="P161" s="18"/>
      <c r="Q161" s="35" t="e">
        <f t="shared" si="107"/>
        <v>#DIV/0!</v>
      </c>
      <c r="R161" s="18"/>
      <c r="S161" s="35" t="e">
        <f t="shared" si="108"/>
        <v>#DIV/0!</v>
      </c>
      <c r="T161" s="18"/>
      <c r="U161" s="35" t="e">
        <f t="shared" si="109"/>
        <v>#DIV/0!</v>
      </c>
      <c r="V161" s="18">
        <v>0</v>
      </c>
      <c r="W161" s="35" t="e">
        <f t="shared" si="110"/>
        <v>#DIV/0!</v>
      </c>
      <c r="X161" s="159">
        <v>0</v>
      </c>
      <c r="Y161" s="35">
        <f t="shared" si="111"/>
        <v>0</v>
      </c>
      <c r="Z161" s="159">
        <v>0</v>
      </c>
      <c r="AA161" s="35" t="e">
        <f t="shared" si="112"/>
        <v>#DIV/0!</v>
      </c>
    </row>
    <row r="162" spans="1:27" s="12" customFormat="1" x14ac:dyDescent="0.3">
      <c r="A162" s="16" t="s">
        <v>103</v>
      </c>
      <c r="B162" s="33">
        <f>SUM(B163:B167)</f>
        <v>3</v>
      </c>
      <c r="C162" s="33"/>
      <c r="D162" s="17">
        <f>SUM(D163:D167)</f>
        <v>0</v>
      </c>
      <c r="E162" s="26"/>
      <c r="F162" s="33">
        <v>0</v>
      </c>
      <c r="G162" s="33"/>
      <c r="H162" s="33">
        <v>4</v>
      </c>
      <c r="I162" s="33"/>
      <c r="J162" s="33">
        <f>SUM(J163:J167)</f>
        <v>0</v>
      </c>
      <c r="K162" s="33"/>
      <c r="L162" s="33">
        <f>SUM(L163:L167)</f>
        <v>0</v>
      </c>
      <c r="M162" s="33"/>
      <c r="N162" s="33">
        <f>SUM(N163:N167)</f>
        <v>0</v>
      </c>
      <c r="O162" s="33"/>
      <c r="P162" s="33">
        <f>SUM(P163:P167)</f>
        <v>0</v>
      </c>
      <c r="Q162" s="33"/>
      <c r="R162" s="33">
        <f>SUM(R163:R167)</f>
        <v>0</v>
      </c>
      <c r="S162" s="33"/>
      <c r="T162" s="33">
        <f>SUM(T163:T167)</f>
        <v>0</v>
      </c>
      <c r="U162" s="33"/>
      <c r="V162" s="33">
        <f>SUM(V163:V167)</f>
        <v>2</v>
      </c>
      <c r="W162" s="33"/>
      <c r="X162" s="33">
        <f>SUM(X163:X167)</f>
        <v>1</v>
      </c>
      <c r="Y162" s="33"/>
      <c r="Z162" s="33">
        <f>SUM(Z163:Z167)</f>
        <v>0</v>
      </c>
      <c r="AA162" s="33"/>
    </row>
    <row r="163" spans="1:27" hidden="1" x14ac:dyDescent="0.3">
      <c r="A163" s="160" t="s">
        <v>43</v>
      </c>
      <c r="B163" s="161">
        <f t="shared" ref="B163:B169" si="113">Z163+X163+V163+T163+R163+P163+N163+L163+J163+H163+F163+D163</f>
        <v>0</v>
      </c>
      <c r="C163" s="41">
        <f>B163/$B$162</f>
        <v>0</v>
      </c>
      <c r="D163" s="18"/>
      <c r="E163" s="23" t="e">
        <f>D163/$D$162</f>
        <v>#DIV/0!</v>
      </c>
      <c r="F163" s="18"/>
      <c r="G163" s="35" t="e">
        <f>F163/$F$162</f>
        <v>#DIV/0!</v>
      </c>
      <c r="H163" s="18"/>
      <c r="I163" s="35">
        <f>H163/$H$162</f>
        <v>0</v>
      </c>
      <c r="J163" s="18"/>
      <c r="K163" s="35" t="e">
        <f>J163/$J$162</f>
        <v>#DIV/0!</v>
      </c>
      <c r="L163" s="18"/>
      <c r="M163" s="35" t="e">
        <f>L163/$L$162</f>
        <v>#DIV/0!</v>
      </c>
      <c r="N163" s="18"/>
      <c r="O163" s="35" t="e">
        <f>N163/$N$162</f>
        <v>#DIV/0!</v>
      </c>
      <c r="P163" s="18"/>
      <c r="Q163" s="35" t="e">
        <f>P163/$P$162</f>
        <v>#DIV/0!</v>
      </c>
      <c r="R163" s="18"/>
      <c r="S163" s="35" t="e">
        <f>R163/$R$162</f>
        <v>#DIV/0!</v>
      </c>
      <c r="T163" s="18"/>
      <c r="U163" s="35" t="e">
        <f>T163/$T$162</f>
        <v>#DIV/0!</v>
      </c>
      <c r="V163" s="18">
        <v>0</v>
      </c>
      <c r="W163" s="35">
        <f>V163/$V$162</f>
        <v>0</v>
      </c>
      <c r="X163" s="159">
        <v>0</v>
      </c>
      <c r="Y163" s="35">
        <f>X163/$X$162</f>
        <v>0</v>
      </c>
      <c r="Z163" s="159">
        <v>0</v>
      </c>
      <c r="AA163" s="35" t="e">
        <f>Z163/$Z$162</f>
        <v>#DIV/0!</v>
      </c>
    </row>
    <row r="164" spans="1:27" hidden="1" x14ac:dyDescent="0.3">
      <c r="A164" s="160" t="s">
        <v>6</v>
      </c>
      <c r="B164" s="161">
        <f>Z164+X164+V164+T164+R164+P164+N164+L164+J164+H164+F164+D164</f>
        <v>0</v>
      </c>
      <c r="C164" s="41">
        <f>B164/$B$162</f>
        <v>0</v>
      </c>
      <c r="D164" s="18"/>
      <c r="E164" s="23" t="e">
        <f t="shared" ref="E164:E167" si="114">D164/$D$162</f>
        <v>#DIV/0!</v>
      </c>
      <c r="F164" s="18"/>
      <c r="G164" s="35" t="e">
        <f t="shared" ref="G164:G167" si="115">F164/$F$162</f>
        <v>#DIV/0!</v>
      </c>
      <c r="H164" s="18"/>
      <c r="I164" s="35">
        <f t="shared" ref="I164:I167" si="116">H164/$H$162</f>
        <v>0</v>
      </c>
      <c r="J164" s="18"/>
      <c r="K164" s="35" t="e">
        <f t="shared" ref="K164:K167" si="117">J164/$J$162</f>
        <v>#DIV/0!</v>
      </c>
      <c r="L164" s="18"/>
      <c r="M164" s="35" t="e">
        <f t="shared" ref="M164:M167" si="118">L164/$L$162</f>
        <v>#DIV/0!</v>
      </c>
      <c r="N164" s="18"/>
      <c r="O164" s="35" t="e">
        <f t="shared" ref="O164:O167" si="119">N164/$N$162</f>
        <v>#DIV/0!</v>
      </c>
      <c r="P164" s="18"/>
      <c r="Q164" s="35" t="e">
        <f t="shared" ref="Q164:Q167" si="120">P164/$P$162</f>
        <v>#DIV/0!</v>
      </c>
      <c r="R164" s="18"/>
      <c r="S164" s="35" t="e">
        <f t="shared" ref="S164:S167" si="121">R164/$R$162</f>
        <v>#DIV/0!</v>
      </c>
      <c r="T164" s="18"/>
      <c r="U164" s="35" t="e">
        <f t="shared" ref="U164:U167" si="122">T164/$T$162</f>
        <v>#DIV/0!</v>
      </c>
      <c r="V164" s="18">
        <v>0</v>
      </c>
      <c r="W164" s="35">
        <f t="shared" ref="W164:W167" si="123">V164/$V$162</f>
        <v>0</v>
      </c>
      <c r="X164" s="159">
        <v>0</v>
      </c>
      <c r="Y164" s="35">
        <f t="shared" ref="Y164:Y167" si="124">X164/$X$162</f>
        <v>0</v>
      </c>
      <c r="Z164" s="159">
        <v>0</v>
      </c>
      <c r="AA164" s="35" t="e">
        <f t="shared" ref="AA164:AA167" si="125">Z164/$Z$162</f>
        <v>#DIV/0!</v>
      </c>
    </row>
    <row r="165" spans="1:27" hidden="1" x14ac:dyDescent="0.3">
      <c r="A165" s="160" t="s">
        <v>47</v>
      </c>
      <c r="B165" s="161">
        <f t="shared" si="113"/>
        <v>0</v>
      </c>
      <c r="C165" s="41">
        <f>B165/$B$162</f>
        <v>0</v>
      </c>
      <c r="D165" s="18"/>
      <c r="E165" s="23" t="e">
        <f t="shared" si="114"/>
        <v>#DIV/0!</v>
      </c>
      <c r="F165" s="18"/>
      <c r="G165" s="35" t="e">
        <f t="shared" si="115"/>
        <v>#DIV/0!</v>
      </c>
      <c r="H165" s="18"/>
      <c r="I165" s="35">
        <f t="shared" si="116"/>
        <v>0</v>
      </c>
      <c r="J165" s="18"/>
      <c r="K165" s="35" t="e">
        <f t="shared" si="117"/>
        <v>#DIV/0!</v>
      </c>
      <c r="L165" s="18"/>
      <c r="M165" s="35" t="e">
        <f t="shared" si="118"/>
        <v>#DIV/0!</v>
      </c>
      <c r="N165" s="18"/>
      <c r="O165" s="35" t="e">
        <f t="shared" si="119"/>
        <v>#DIV/0!</v>
      </c>
      <c r="P165" s="18"/>
      <c r="Q165" s="35" t="e">
        <f t="shared" si="120"/>
        <v>#DIV/0!</v>
      </c>
      <c r="R165" s="18"/>
      <c r="S165" s="35" t="e">
        <f t="shared" si="121"/>
        <v>#DIV/0!</v>
      </c>
      <c r="T165" s="18"/>
      <c r="U165" s="35" t="e">
        <f t="shared" si="122"/>
        <v>#DIV/0!</v>
      </c>
      <c r="V165" s="18">
        <v>0</v>
      </c>
      <c r="W165" s="35">
        <f t="shared" si="123"/>
        <v>0</v>
      </c>
      <c r="X165" s="159">
        <v>0</v>
      </c>
      <c r="Y165" s="35">
        <f t="shared" si="124"/>
        <v>0</v>
      </c>
      <c r="Z165" s="159">
        <v>0</v>
      </c>
      <c r="AA165" s="35" t="e">
        <f t="shared" si="125"/>
        <v>#DIV/0!</v>
      </c>
    </row>
    <row r="166" spans="1:27" x14ac:dyDescent="0.3">
      <c r="A166" s="160" t="s">
        <v>104</v>
      </c>
      <c r="B166" s="161">
        <f t="shared" si="113"/>
        <v>3</v>
      </c>
      <c r="C166" s="41">
        <f>B166/$B$162</f>
        <v>1</v>
      </c>
      <c r="D166" s="18"/>
      <c r="E166" s="23" t="e">
        <f t="shared" si="114"/>
        <v>#DIV/0!</v>
      </c>
      <c r="F166" s="18"/>
      <c r="G166" s="35" t="e">
        <f t="shared" si="115"/>
        <v>#DIV/0!</v>
      </c>
      <c r="H166" s="18"/>
      <c r="I166" s="35">
        <f t="shared" si="116"/>
        <v>0</v>
      </c>
      <c r="J166" s="18"/>
      <c r="K166" s="35" t="e">
        <f t="shared" si="117"/>
        <v>#DIV/0!</v>
      </c>
      <c r="L166" s="18"/>
      <c r="M166" s="35" t="e">
        <f t="shared" si="118"/>
        <v>#DIV/0!</v>
      </c>
      <c r="N166" s="18"/>
      <c r="O166" s="35" t="e">
        <f t="shared" si="119"/>
        <v>#DIV/0!</v>
      </c>
      <c r="P166" s="18"/>
      <c r="Q166" s="35" t="e">
        <f t="shared" si="120"/>
        <v>#DIV/0!</v>
      </c>
      <c r="R166" s="18"/>
      <c r="S166" s="35" t="e">
        <f t="shared" si="121"/>
        <v>#DIV/0!</v>
      </c>
      <c r="T166" s="18"/>
      <c r="U166" s="35" t="e">
        <f t="shared" si="122"/>
        <v>#DIV/0!</v>
      </c>
      <c r="V166" s="18">
        <v>2</v>
      </c>
      <c r="W166" s="35">
        <f t="shared" si="123"/>
        <v>1</v>
      </c>
      <c r="X166" s="159">
        <v>1</v>
      </c>
      <c r="Y166" s="35">
        <f t="shared" si="124"/>
        <v>1</v>
      </c>
      <c r="Z166" s="159">
        <v>0</v>
      </c>
      <c r="AA166" s="35" t="e">
        <f t="shared" si="125"/>
        <v>#DIV/0!</v>
      </c>
    </row>
    <row r="167" spans="1:27" hidden="1" x14ac:dyDescent="0.3">
      <c r="A167" s="160" t="s">
        <v>105</v>
      </c>
      <c r="B167" s="161">
        <f t="shared" si="113"/>
        <v>0</v>
      </c>
      <c r="C167" s="41">
        <f>B167/$B$162</f>
        <v>0</v>
      </c>
      <c r="D167" s="49"/>
      <c r="E167" s="48" t="e">
        <f t="shared" si="114"/>
        <v>#DIV/0!</v>
      </c>
      <c r="F167" s="49"/>
      <c r="G167" s="47" t="e">
        <f t="shared" si="115"/>
        <v>#DIV/0!</v>
      </c>
      <c r="H167" s="49"/>
      <c r="I167" s="35">
        <f t="shared" si="116"/>
        <v>0</v>
      </c>
      <c r="J167" s="49"/>
      <c r="K167" s="35" t="e">
        <f t="shared" si="117"/>
        <v>#DIV/0!</v>
      </c>
      <c r="L167" s="49"/>
      <c r="M167" s="35" t="e">
        <f t="shared" si="118"/>
        <v>#DIV/0!</v>
      </c>
      <c r="N167" s="49"/>
      <c r="O167" s="35" t="e">
        <f t="shared" si="119"/>
        <v>#DIV/0!</v>
      </c>
      <c r="P167" s="49"/>
      <c r="Q167" s="35" t="e">
        <f t="shared" si="120"/>
        <v>#DIV/0!</v>
      </c>
      <c r="R167" s="49"/>
      <c r="S167" s="35" t="e">
        <f t="shared" si="121"/>
        <v>#DIV/0!</v>
      </c>
      <c r="T167" s="49"/>
      <c r="U167" s="35" t="e">
        <f t="shared" si="122"/>
        <v>#DIV/0!</v>
      </c>
      <c r="V167" s="49">
        <v>0</v>
      </c>
      <c r="W167" s="35">
        <f t="shared" si="123"/>
        <v>0</v>
      </c>
      <c r="X167" s="159">
        <v>0</v>
      </c>
      <c r="Y167" s="35">
        <f t="shared" si="124"/>
        <v>0</v>
      </c>
      <c r="Z167" s="159">
        <v>0</v>
      </c>
      <c r="AA167" s="35" t="e">
        <f t="shared" si="125"/>
        <v>#DIV/0!</v>
      </c>
    </row>
    <row r="168" spans="1:27" s="12" customFormat="1" x14ac:dyDescent="0.3">
      <c r="A168" s="16" t="s">
        <v>106</v>
      </c>
      <c r="B168" s="33">
        <f t="shared" si="113"/>
        <v>2</v>
      </c>
      <c r="C168" s="42"/>
      <c r="D168" s="17"/>
      <c r="E168" s="25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>
        <v>0</v>
      </c>
      <c r="W168" s="33"/>
      <c r="X168" s="33">
        <v>2</v>
      </c>
      <c r="Y168" s="33"/>
      <c r="Z168" s="33">
        <v>0</v>
      </c>
      <c r="AA168" s="33"/>
    </row>
    <row r="169" spans="1:27" s="12" customFormat="1" hidden="1" x14ac:dyDescent="0.3">
      <c r="A169" s="16" t="s">
        <v>107</v>
      </c>
      <c r="B169" s="33">
        <f t="shared" si="113"/>
        <v>0</v>
      </c>
      <c r="C169" s="42"/>
      <c r="D169" s="17"/>
      <c r="E169" s="25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>
        <v>0</v>
      </c>
      <c r="W169" s="33"/>
      <c r="X169" s="33">
        <v>0</v>
      </c>
      <c r="Y169" s="33"/>
      <c r="Z169" s="33">
        <v>0</v>
      </c>
      <c r="AA169" s="33"/>
    </row>
  </sheetData>
  <autoFilter ref="A3:M169">
    <filterColumn colId="1">
      <filters>
        <filter val="1"/>
        <filter val="2"/>
        <filter val="3"/>
      </filters>
    </filterColumn>
  </autoFilter>
  <mergeCells count="14">
    <mergeCell ref="J1:K1"/>
    <mergeCell ref="A1:A2"/>
    <mergeCell ref="B1:C1"/>
    <mergeCell ref="D1:E1"/>
    <mergeCell ref="F1:G1"/>
    <mergeCell ref="H1:I1"/>
    <mergeCell ref="X1:Y1"/>
    <mergeCell ref="Z1:AA1"/>
    <mergeCell ref="L1:M1"/>
    <mergeCell ref="N1:O1"/>
    <mergeCell ref="P1:Q1"/>
    <mergeCell ref="R1:S1"/>
    <mergeCell ref="T1:U1"/>
    <mergeCell ref="V1:W1"/>
  </mergeCells>
  <phoneticPr fontId="1" type="noConversion"/>
  <conditionalFormatting sqref="C1 C3:C17 C54:C1048576 AA54:AA1048576 Y54:Y1048576 W54:W1048576 U54:U1048576 S54:S1048576 Q54:Q1048576 O54:O1048576 M54:M1048576 K54:K1048576 I54:I1048576 G54:G1048576 C21:C52">
    <cfRule type="cellIs" dxfId="185" priority="6" operator="greaterThan">
      <formula>0.4</formula>
    </cfRule>
  </conditionalFormatting>
  <conditionalFormatting sqref="G1 I1 K1 M1 O1 Q1 S1 U1 W1 Y1 AA1 AA3:AA17 Y3:Y17 W3:W17 U3:U17 S3:S17 Q3:Q17 O3:O17 M3:M17 K3:K17 I3:I17 G3:G17 G21:G52 I21:I52 K21:K52 M21:M52 O21:O52 Q21:Q52 S21:S52 U21:U52 W21:W52 Y21:Y52 AA21:AA52">
    <cfRule type="cellIs" dxfId="184" priority="5" operator="greaterThan">
      <formula>0.4</formula>
    </cfRule>
  </conditionalFormatting>
  <conditionalFormatting sqref="C18:C20">
    <cfRule type="cellIs" dxfId="183" priority="4" operator="greaterThan">
      <formula>0.4</formula>
    </cfRule>
  </conditionalFormatting>
  <conditionalFormatting sqref="AA18:AA20 Y18:Y20 W18:W20 U18:U20 S18:S20 Q18:Q20 O18:O20 M18:M20 K18:K20 I18:I20 G18:G20">
    <cfRule type="cellIs" dxfId="182" priority="3" operator="greaterThan">
      <formula>0.4</formula>
    </cfRule>
  </conditionalFormatting>
  <conditionalFormatting sqref="C53">
    <cfRule type="cellIs" dxfId="181" priority="2" operator="greaterThan">
      <formula>0.4</formula>
    </cfRule>
  </conditionalFormatting>
  <conditionalFormatting sqref="G53 I53 K53 M53 O53 Q53 S53 U53 W53 Y53 AA53">
    <cfRule type="cellIs" dxfId="180" priority="1" operator="greaterThan">
      <formula>0.4</formula>
    </cfRule>
  </conditionalFormatting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AA169"/>
  <sheetViews>
    <sheetView zoomScale="115" zoomScaleNormal="115" workbookViewId="0">
      <pane xSplit="1" topLeftCell="B1" activePane="topRight" state="frozen"/>
      <selection activeCell="A53" sqref="A53"/>
      <selection pane="topRight" activeCell="A121" sqref="A121:A140"/>
    </sheetView>
  </sheetViews>
  <sheetFormatPr defaultRowHeight="15.6" x14ac:dyDescent="0.3"/>
  <cols>
    <col min="1" max="1" width="32.09765625" style="30" bestFit="1" customWidth="1"/>
    <col min="2" max="2" width="8.796875" style="30" customWidth="1"/>
    <col min="3" max="3" width="8.796875" style="30"/>
    <col min="4" max="4" width="9.3984375" style="30" customWidth="1"/>
    <col min="5" max="5" width="10.796875" style="30" customWidth="1"/>
    <col min="6" max="6" width="8.8984375" style="30" customWidth="1"/>
    <col min="7" max="7" width="9.09765625" style="30" customWidth="1"/>
    <col min="8" max="27" width="8.796875" style="30" customWidth="1"/>
    <col min="28" max="16384" width="8.796875" style="30"/>
  </cols>
  <sheetData>
    <row r="1" spans="1:27" x14ac:dyDescent="0.3">
      <c r="A1" s="189"/>
      <c r="B1" s="186" t="s">
        <v>123</v>
      </c>
      <c r="C1" s="186"/>
      <c r="D1" s="185" t="s">
        <v>80</v>
      </c>
      <c r="E1" s="185"/>
      <c r="F1" s="185" t="s">
        <v>112</v>
      </c>
      <c r="G1" s="185"/>
      <c r="H1" s="185" t="s">
        <v>113</v>
      </c>
      <c r="I1" s="185"/>
      <c r="J1" s="185" t="s">
        <v>114</v>
      </c>
      <c r="K1" s="185"/>
      <c r="L1" s="185" t="s">
        <v>115</v>
      </c>
      <c r="M1" s="185"/>
      <c r="N1" s="185" t="s">
        <v>116</v>
      </c>
      <c r="O1" s="185"/>
      <c r="P1" s="185" t="s">
        <v>117</v>
      </c>
      <c r="Q1" s="185"/>
      <c r="R1" s="185" t="s">
        <v>118</v>
      </c>
      <c r="S1" s="185"/>
      <c r="T1" s="185" t="s">
        <v>119</v>
      </c>
      <c r="U1" s="185"/>
      <c r="V1" s="185" t="s">
        <v>120</v>
      </c>
      <c r="W1" s="185"/>
      <c r="X1" s="185" t="s">
        <v>121</v>
      </c>
      <c r="Y1" s="185"/>
      <c r="Z1" s="185" t="s">
        <v>122</v>
      </c>
      <c r="AA1" s="185"/>
    </row>
    <row r="2" spans="1:27" x14ac:dyDescent="0.3">
      <c r="A2" s="189"/>
      <c r="B2" s="74" t="s">
        <v>108</v>
      </c>
      <c r="C2" s="74" t="s">
        <v>109</v>
      </c>
      <c r="D2" s="73" t="s">
        <v>108</v>
      </c>
      <c r="E2" s="73" t="s">
        <v>109</v>
      </c>
      <c r="F2" s="73" t="s">
        <v>108</v>
      </c>
      <c r="G2" s="73" t="s">
        <v>109</v>
      </c>
      <c r="H2" s="73" t="s">
        <v>108</v>
      </c>
      <c r="I2" s="73" t="s">
        <v>109</v>
      </c>
      <c r="J2" s="73" t="s">
        <v>108</v>
      </c>
      <c r="K2" s="73" t="s">
        <v>109</v>
      </c>
      <c r="L2" s="73" t="s">
        <v>108</v>
      </c>
      <c r="M2" s="73" t="s">
        <v>109</v>
      </c>
      <c r="N2" s="73" t="s">
        <v>108</v>
      </c>
      <c r="O2" s="73" t="s">
        <v>109</v>
      </c>
      <c r="P2" s="73" t="s">
        <v>108</v>
      </c>
      <c r="Q2" s="73" t="s">
        <v>109</v>
      </c>
      <c r="R2" s="73" t="s">
        <v>108</v>
      </c>
      <c r="S2" s="73" t="s">
        <v>109</v>
      </c>
      <c r="T2" s="73" t="s">
        <v>108</v>
      </c>
      <c r="U2" s="73" t="s">
        <v>109</v>
      </c>
      <c r="V2" s="73" t="s">
        <v>108</v>
      </c>
      <c r="W2" s="73" t="s">
        <v>109</v>
      </c>
      <c r="X2" s="73" t="s">
        <v>108</v>
      </c>
      <c r="Y2" s="73" t="s">
        <v>109</v>
      </c>
      <c r="Z2" s="73" t="s">
        <v>108</v>
      </c>
      <c r="AA2" s="73" t="s">
        <v>109</v>
      </c>
    </row>
    <row r="3" spans="1:27" s="79" customFormat="1" x14ac:dyDescent="0.3">
      <c r="A3" s="78" t="s">
        <v>0</v>
      </c>
      <c r="B3" s="32">
        <f>SUM(B4:B20)</f>
        <v>85</v>
      </c>
      <c r="C3" s="32"/>
      <c r="D3" s="32">
        <f>SUM(D4:D19)</f>
        <v>1</v>
      </c>
      <c r="E3" s="32"/>
      <c r="F3" s="32">
        <v>3</v>
      </c>
      <c r="G3" s="32"/>
      <c r="H3" s="32">
        <v>12</v>
      </c>
      <c r="I3" s="32"/>
      <c r="J3" s="32">
        <f>SUM(J4:J19)</f>
        <v>11</v>
      </c>
      <c r="K3" s="32"/>
      <c r="L3" s="32">
        <f>SUM(L4:L19)</f>
        <v>10</v>
      </c>
      <c r="M3" s="32"/>
      <c r="N3" s="32">
        <f>SUM(N4:N19)</f>
        <v>1</v>
      </c>
      <c r="O3" s="32"/>
      <c r="P3" s="32">
        <f>SUM(P4:P20)</f>
        <v>8</v>
      </c>
      <c r="Q3" s="32"/>
      <c r="R3" s="32">
        <f>SUM(R4:R20)</f>
        <v>8</v>
      </c>
      <c r="S3" s="32"/>
      <c r="T3" s="32">
        <f>SUM(T4:T20)</f>
        <v>7</v>
      </c>
      <c r="U3" s="32"/>
      <c r="V3" s="32">
        <f>SUM(V4:V20)</f>
        <v>9</v>
      </c>
      <c r="W3" s="32"/>
      <c r="X3" s="32">
        <f>SUM(X4:X20)</f>
        <v>6</v>
      </c>
      <c r="Y3" s="32"/>
      <c r="Z3" s="32">
        <f>SUM(Z4:Z20)</f>
        <v>8</v>
      </c>
      <c r="AA3" s="32"/>
    </row>
    <row r="4" spans="1:27" hidden="1" x14ac:dyDescent="0.3">
      <c r="A4" s="73" t="s">
        <v>1</v>
      </c>
      <c r="B4" s="74">
        <f>SUM(D4+F4+H4+J4+L4+N4+P4+R4+T4+V4+X4+Z4)</f>
        <v>0</v>
      </c>
      <c r="C4" s="54">
        <f t="shared" ref="C4:C16" si="0">B4/$B$3</f>
        <v>0</v>
      </c>
      <c r="D4" s="73">
        <v>0</v>
      </c>
      <c r="E4" s="34">
        <f>D4/$D$3</f>
        <v>0</v>
      </c>
      <c r="F4" s="73">
        <v>0</v>
      </c>
      <c r="G4" s="34">
        <f>F4/$F$3</f>
        <v>0</v>
      </c>
      <c r="H4" s="73">
        <v>0</v>
      </c>
      <c r="I4" s="34">
        <f>H4/$H$3</f>
        <v>0</v>
      </c>
      <c r="J4" s="73">
        <v>0</v>
      </c>
      <c r="K4" s="34">
        <f>J4/$J$3</f>
        <v>0</v>
      </c>
      <c r="L4" s="73">
        <v>0</v>
      </c>
      <c r="M4" s="34">
        <f>L4/$L$3</f>
        <v>0</v>
      </c>
      <c r="N4" s="101">
        <v>0</v>
      </c>
      <c r="O4" s="34">
        <f>N4/$N$3</f>
        <v>0</v>
      </c>
      <c r="P4" s="101">
        <v>0</v>
      </c>
      <c r="Q4" s="34">
        <f>P4/$P$3</f>
        <v>0</v>
      </c>
      <c r="R4" s="101">
        <v>0</v>
      </c>
      <c r="S4" s="34">
        <f>R4/$R$3</f>
        <v>0</v>
      </c>
      <c r="T4" s="101">
        <v>0</v>
      </c>
      <c r="U4" s="34">
        <f>T4/$T$3</f>
        <v>0</v>
      </c>
      <c r="V4" s="101">
        <v>0</v>
      </c>
      <c r="W4" s="34">
        <f>V4/$V$3</f>
        <v>0</v>
      </c>
      <c r="X4" s="101">
        <v>0</v>
      </c>
      <c r="Y4" s="34">
        <f>X4/$X$3</f>
        <v>0</v>
      </c>
      <c r="Z4" s="101">
        <v>0</v>
      </c>
      <c r="AA4" s="34">
        <f>Z4/$Z$3</f>
        <v>0</v>
      </c>
    </row>
    <row r="5" spans="1:27" x14ac:dyDescent="0.3">
      <c r="A5" s="73" t="s">
        <v>2</v>
      </c>
      <c r="B5" s="94">
        <f t="shared" ref="B5:B19" si="1">SUM(D5+F5+H5+J5+L5+N5+P5+R5+T5+V5+X5+Z5)</f>
        <v>7</v>
      </c>
      <c r="C5" s="54">
        <f t="shared" si="0"/>
        <v>8.2352941176470587E-2</v>
      </c>
      <c r="D5" s="73">
        <v>0</v>
      </c>
      <c r="E5" s="34">
        <f t="shared" ref="E5:E16" si="2">D5/$D$3</f>
        <v>0</v>
      </c>
      <c r="F5" s="73">
        <v>0</v>
      </c>
      <c r="G5" s="34">
        <f t="shared" ref="G5:G18" si="3">F5/$F$3</f>
        <v>0</v>
      </c>
      <c r="H5" s="73">
        <v>2</v>
      </c>
      <c r="I5" s="34">
        <f t="shared" ref="I5:I18" si="4">H5/$H$3</f>
        <v>0.16666666666666666</v>
      </c>
      <c r="J5" s="73">
        <v>0</v>
      </c>
      <c r="K5" s="34">
        <f t="shared" ref="K5:K18" si="5">J5/$J$3</f>
        <v>0</v>
      </c>
      <c r="L5" s="73">
        <v>2</v>
      </c>
      <c r="M5" s="34">
        <f>L5/$L$3</f>
        <v>0.2</v>
      </c>
      <c r="N5" s="101">
        <v>0</v>
      </c>
      <c r="O5" s="34">
        <f t="shared" ref="O5:O18" si="6">N5/$N$3</f>
        <v>0</v>
      </c>
      <c r="P5" s="101">
        <v>1</v>
      </c>
      <c r="Q5" s="34">
        <f t="shared" ref="Q5:Q16" si="7">P5/$P$3</f>
        <v>0.125</v>
      </c>
      <c r="R5" s="101">
        <v>0</v>
      </c>
      <c r="S5" s="34">
        <f t="shared" ref="S5:S18" si="8">R5/$R$3</f>
        <v>0</v>
      </c>
      <c r="T5" s="101">
        <v>0</v>
      </c>
      <c r="U5" s="34">
        <f t="shared" ref="U5:U18" si="9">T5/$T$3</f>
        <v>0</v>
      </c>
      <c r="V5" s="101">
        <v>1</v>
      </c>
      <c r="W5" s="34">
        <f t="shared" ref="W5:W18" si="10">V5/$V$3</f>
        <v>0.1111111111111111</v>
      </c>
      <c r="X5" s="101">
        <v>0</v>
      </c>
      <c r="Y5" s="34">
        <f t="shared" ref="Y5:Y18" si="11">X5/$X$3</f>
        <v>0</v>
      </c>
      <c r="Z5" s="101">
        <v>1</v>
      </c>
      <c r="AA5" s="34">
        <f t="shared" ref="AA5:AA18" si="12">Z5/$Z$3</f>
        <v>0.125</v>
      </c>
    </row>
    <row r="6" spans="1:27" x14ac:dyDescent="0.3">
      <c r="A6" s="73" t="s">
        <v>3</v>
      </c>
      <c r="B6" s="94">
        <f t="shared" si="1"/>
        <v>18</v>
      </c>
      <c r="C6" s="54">
        <f t="shared" si="0"/>
        <v>0.21176470588235294</v>
      </c>
      <c r="D6" s="73">
        <v>1</v>
      </c>
      <c r="E6" s="34">
        <f t="shared" si="2"/>
        <v>1</v>
      </c>
      <c r="F6" s="73">
        <v>1</v>
      </c>
      <c r="G6" s="34">
        <f t="shared" si="3"/>
        <v>0.33333333333333331</v>
      </c>
      <c r="H6" s="73">
        <v>3</v>
      </c>
      <c r="I6" s="34">
        <f t="shared" si="4"/>
        <v>0.25</v>
      </c>
      <c r="J6" s="73">
        <v>4</v>
      </c>
      <c r="K6" s="34">
        <f t="shared" si="5"/>
        <v>0.36363636363636365</v>
      </c>
      <c r="L6" s="73">
        <v>0</v>
      </c>
      <c r="M6" s="34">
        <f t="shared" ref="M6:M18" si="13">L6/$L$3</f>
        <v>0</v>
      </c>
      <c r="N6" s="101">
        <v>0</v>
      </c>
      <c r="O6" s="34">
        <f t="shared" si="6"/>
        <v>0</v>
      </c>
      <c r="P6" s="101">
        <v>1</v>
      </c>
      <c r="Q6" s="34">
        <f t="shared" si="7"/>
        <v>0.125</v>
      </c>
      <c r="R6" s="101">
        <v>3</v>
      </c>
      <c r="S6" s="34">
        <f t="shared" si="8"/>
        <v>0.375</v>
      </c>
      <c r="T6" s="101">
        <v>2</v>
      </c>
      <c r="U6" s="34">
        <f t="shared" si="9"/>
        <v>0.2857142857142857</v>
      </c>
      <c r="V6" s="101">
        <v>0</v>
      </c>
      <c r="W6" s="34">
        <f t="shared" si="10"/>
        <v>0</v>
      </c>
      <c r="X6" s="101">
        <v>0</v>
      </c>
      <c r="Y6" s="34">
        <f t="shared" si="11"/>
        <v>0</v>
      </c>
      <c r="Z6" s="101">
        <v>3</v>
      </c>
      <c r="AA6" s="34">
        <f t="shared" si="12"/>
        <v>0.375</v>
      </c>
    </row>
    <row r="7" spans="1:27" x14ac:dyDescent="0.3">
      <c r="A7" s="73" t="s">
        <v>4</v>
      </c>
      <c r="B7" s="94">
        <f t="shared" si="1"/>
        <v>23</v>
      </c>
      <c r="C7" s="54">
        <f t="shared" si="0"/>
        <v>0.27058823529411763</v>
      </c>
      <c r="D7" s="73">
        <v>0</v>
      </c>
      <c r="E7" s="34">
        <f t="shared" si="2"/>
        <v>0</v>
      </c>
      <c r="F7" s="73">
        <v>0</v>
      </c>
      <c r="G7" s="34">
        <f t="shared" si="3"/>
        <v>0</v>
      </c>
      <c r="H7" s="73">
        <v>3</v>
      </c>
      <c r="I7" s="34">
        <f t="shared" si="4"/>
        <v>0.25</v>
      </c>
      <c r="J7" s="73">
        <v>5</v>
      </c>
      <c r="K7" s="34">
        <f t="shared" si="5"/>
        <v>0.45454545454545453</v>
      </c>
      <c r="L7" s="73">
        <v>1</v>
      </c>
      <c r="M7" s="34">
        <f t="shared" si="13"/>
        <v>0.1</v>
      </c>
      <c r="N7" s="101">
        <v>0</v>
      </c>
      <c r="O7" s="34">
        <f t="shared" si="6"/>
        <v>0</v>
      </c>
      <c r="P7" s="101">
        <v>3</v>
      </c>
      <c r="Q7" s="34">
        <f t="shared" si="7"/>
        <v>0.375</v>
      </c>
      <c r="R7" s="101">
        <v>1</v>
      </c>
      <c r="S7" s="34">
        <f t="shared" si="8"/>
        <v>0.125</v>
      </c>
      <c r="T7" s="101">
        <v>3</v>
      </c>
      <c r="U7" s="34">
        <f t="shared" si="9"/>
        <v>0.42857142857142855</v>
      </c>
      <c r="V7" s="101">
        <v>3</v>
      </c>
      <c r="W7" s="34">
        <f t="shared" si="10"/>
        <v>0.33333333333333331</v>
      </c>
      <c r="X7" s="101">
        <v>4</v>
      </c>
      <c r="Y7" s="34">
        <f t="shared" si="11"/>
        <v>0.66666666666666663</v>
      </c>
      <c r="Z7" s="101">
        <v>0</v>
      </c>
      <c r="AA7" s="34">
        <f t="shared" si="12"/>
        <v>0</v>
      </c>
    </row>
    <row r="8" spans="1:27" hidden="1" x14ac:dyDescent="0.3">
      <c r="A8" s="73" t="s">
        <v>5</v>
      </c>
      <c r="B8" s="94">
        <f t="shared" si="1"/>
        <v>0</v>
      </c>
      <c r="C8" s="54">
        <f t="shared" si="0"/>
        <v>0</v>
      </c>
      <c r="D8" s="73">
        <v>0</v>
      </c>
      <c r="E8" s="34">
        <f t="shared" si="2"/>
        <v>0</v>
      </c>
      <c r="F8" s="73">
        <v>0</v>
      </c>
      <c r="G8" s="34">
        <f t="shared" si="3"/>
        <v>0</v>
      </c>
      <c r="H8" s="73">
        <v>0</v>
      </c>
      <c r="I8" s="34">
        <f t="shared" si="4"/>
        <v>0</v>
      </c>
      <c r="J8" s="73">
        <v>0</v>
      </c>
      <c r="K8" s="34">
        <f t="shared" si="5"/>
        <v>0</v>
      </c>
      <c r="L8" s="73">
        <v>0</v>
      </c>
      <c r="M8" s="34">
        <f t="shared" si="13"/>
        <v>0</v>
      </c>
      <c r="N8" s="101">
        <v>0</v>
      </c>
      <c r="O8" s="34">
        <f t="shared" si="6"/>
        <v>0</v>
      </c>
      <c r="P8" s="101">
        <v>0</v>
      </c>
      <c r="Q8" s="34">
        <f t="shared" si="7"/>
        <v>0</v>
      </c>
      <c r="R8" s="101">
        <v>0</v>
      </c>
      <c r="S8" s="34">
        <f t="shared" si="8"/>
        <v>0</v>
      </c>
      <c r="T8" s="101">
        <v>0</v>
      </c>
      <c r="U8" s="34">
        <f t="shared" si="9"/>
        <v>0</v>
      </c>
      <c r="V8" s="101">
        <v>0</v>
      </c>
      <c r="W8" s="34">
        <f t="shared" si="10"/>
        <v>0</v>
      </c>
      <c r="X8" s="101">
        <v>0</v>
      </c>
      <c r="Y8" s="34">
        <f t="shared" si="11"/>
        <v>0</v>
      </c>
      <c r="Z8" s="101">
        <v>0</v>
      </c>
      <c r="AA8" s="34">
        <f t="shared" si="12"/>
        <v>0</v>
      </c>
    </row>
    <row r="9" spans="1:27" x14ac:dyDescent="0.3">
      <c r="A9" s="73" t="s">
        <v>6</v>
      </c>
      <c r="B9" s="94">
        <f t="shared" si="1"/>
        <v>16</v>
      </c>
      <c r="C9" s="54">
        <f t="shared" si="0"/>
        <v>0.18823529411764706</v>
      </c>
      <c r="D9" s="73">
        <v>0</v>
      </c>
      <c r="E9" s="34">
        <f t="shared" si="2"/>
        <v>0</v>
      </c>
      <c r="F9" s="73">
        <v>1</v>
      </c>
      <c r="G9" s="34">
        <f t="shared" si="3"/>
        <v>0.33333333333333331</v>
      </c>
      <c r="H9" s="73">
        <v>2</v>
      </c>
      <c r="I9" s="34">
        <f t="shared" si="4"/>
        <v>0.16666666666666666</v>
      </c>
      <c r="J9" s="73">
        <v>2</v>
      </c>
      <c r="K9" s="34">
        <f t="shared" si="5"/>
        <v>0.18181818181818182</v>
      </c>
      <c r="L9" s="73">
        <v>2</v>
      </c>
      <c r="M9" s="34">
        <f t="shared" si="13"/>
        <v>0.2</v>
      </c>
      <c r="N9" s="101">
        <v>1</v>
      </c>
      <c r="O9" s="34">
        <f t="shared" si="6"/>
        <v>1</v>
      </c>
      <c r="P9" s="101">
        <v>1</v>
      </c>
      <c r="Q9" s="34">
        <f t="shared" si="7"/>
        <v>0.125</v>
      </c>
      <c r="R9" s="101">
        <v>2</v>
      </c>
      <c r="S9" s="34">
        <f t="shared" si="8"/>
        <v>0.25</v>
      </c>
      <c r="T9" s="101">
        <v>1</v>
      </c>
      <c r="U9" s="34">
        <f t="shared" si="9"/>
        <v>0.14285714285714285</v>
      </c>
      <c r="V9" s="101">
        <v>2</v>
      </c>
      <c r="W9" s="34">
        <f t="shared" si="10"/>
        <v>0.22222222222222221</v>
      </c>
      <c r="X9" s="101">
        <v>1</v>
      </c>
      <c r="Y9" s="34">
        <f t="shared" si="11"/>
        <v>0.16666666666666666</v>
      </c>
      <c r="Z9" s="101">
        <v>1</v>
      </c>
      <c r="AA9" s="34">
        <f t="shared" si="12"/>
        <v>0.125</v>
      </c>
    </row>
    <row r="10" spans="1:27" hidden="1" x14ac:dyDescent="0.3">
      <c r="A10" s="73" t="s">
        <v>7</v>
      </c>
      <c r="B10" s="94">
        <f t="shared" si="1"/>
        <v>0</v>
      </c>
      <c r="C10" s="54">
        <f t="shared" si="0"/>
        <v>0</v>
      </c>
      <c r="D10" s="73">
        <v>0</v>
      </c>
      <c r="E10" s="34">
        <f t="shared" si="2"/>
        <v>0</v>
      </c>
      <c r="F10" s="73">
        <v>0</v>
      </c>
      <c r="G10" s="34">
        <f t="shared" si="3"/>
        <v>0</v>
      </c>
      <c r="H10" s="73">
        <v>0</v>
      </c>
      <c r="I10" s="34">
        <f t="shared" si="4"/>
        <v>0</v>
      </c>
      <c r="J10" s="73">
        <v>0</v>
      </c>
      <c r="K10" s="34">
        <f t="shared" si="5"/>
        <v>0</v>
      </c>
      <c r="L10" s="73">
        <v>0</v>
      </c>
      <c r="M10" s="34">
        <f t="shared" si="13"/>
        <v>0</v>
      </c>
      <c r="N10" s="101">
        <v>0</v>
      </c>
      <c r="O10" s="34">
        <f t="shared" si="6"/>
        <v>0</v>
      </c>
      <c r="P10" s="101">
        <v>0</v>
      </c>
      <c r="Q10" s="34">
        <f t="shared" si="7"/>
        <v>0</v>
      </c>
      <c r="R10" s="101">
        <v>0</v>
      </c>
      <c r="S10" s="34">
        <f t="shared" si="8"/>
        <v>0</v>
      </c>
      <c r="T10" s="101">
        <v>0</v>
      </c>
      <c r="U10" s="34">
        <f t="shared" si="9"/>
        <v>0</v>
      </c>
      <c r="V10" s="101">
        <v>0</v>
      </c>
      <c r="W10" s="34">
        <f t="shared" si="10"/>
        <v>0</v>
      </c>
      <c r="X10" s="101">
        <v>0</v>
      </c>
      <c r="Y10" s="34">
        <f t="shared" si="11"/>
        <v>0</v>
      </c>
      <c r="Z10" s="101">
        <v>0</v>
      </c>
      <c r="AA10" s="34">
        <f t="shared" si="12"/>
        <v>0</v>
      </c>
    </row>
    <row r="11" spans="1:27" hidden="1" x14ac:dyDescent="0.3">
      <c r="A11" s="73" t="s">
        <v>8</v>
      </c>
      <c r="B11" s="94">
        <f t="shared" si="1"/>
        <v>0</v>
      </c>
      <c r="C11" s="54">
        <f t="shared" si="0"/>
        <v>0</v>
      </c>
      <c r="D11" s="73">
        <v>0</v>
      </c>
      <c r="E11" s="34">
        <f t="shared" si="2"/>
        <v>0</v>
      </c>
      <c r="F11" s="73">
        <v>0</v>
      </c>
      <c r="G11" s="34">
        <f t="shared" si="3"/>
        <v>0</v>
      </c>
      <c r="H11" s="73">
        <v>0</v>
      </c>
      <c r="I11" s="34">
        <f t="shared" si="4"/>
        <v>0</v>
      </c>
      <c r="J11" s="73">
        <v>0</v>
      </c>
      <c r="K11" s="34">
        <f t="shared" si="5"/>
        <v>0</v>
      </c>
      <c r="L11" s="73">
        <v>0</v>
      </c>
      <c r="M11" s="34">
        <f t="shared" si="13"/>
        <v>0</v>
      </c>
      <c r="N11" s="101">
        <v>0</v>
      </c>
      <c r="O11" s="34">
        <f t="shared" si="6"/>
        <v>0</v>
      </c>
      <c r="P11" s="101">
        <v>0</v>
      </c>
      <c r="Q11" s="34">
        <f t="shared" si="7"/>
        <v>0</v>
      </c>
      <c r="R11" s="101">
        <v>0</v>
      </c>
      <c r="S11" s="34">
        <f t="shared" si="8"/>
        <v>0</v>
      </c>
      <c r="T11" s="101">
        <v>0</v>
      </c>
      <c r="U11" s="34">
        <f t="shared" si="9"/>
        <v>0</v>
      </c>
      <c r="V11" s="101">
        <v>0</v>
      </c>
      <c r="W11" s="34">
        <f t="shared" si="10"/>
        <v>0</v>
      </c>
      <c r="X11" s="101">
        <v>0</v>
      </c>
      <c r="Y11" s="34">
        <f t="shared" si="11"/>
        <v>0</v>
      </c>
      <c r="Z11" s="101">
        <v>0</v>
      </c>
      <c r="AA11" s="34">
        <f t="shared" si="12"/>
        <v>0</v>
      </c>
    </row>
    <row r="12" spans="1:27" hidden="1" x14ac:dyDescent="0.3">
      <c r="A12" s="36" t="s">
        <v>166</v>
      </c>
      <c r="B12" s="94">
        <f t="shared" si="1"/>
        <v>0</v>
      </c>
      <c r="C12" s="54">
        <f t="shared" si="0"/>
        <v>0</v>
      </c>
      <c r="D12" s="73">
        <v>0</v>
      </c>
      <c r="E12" s="34">
        <f t="shared" si="2"/>
        <v>0</v>
      </c>
      <c r="F12" s="73">
        <v>0</v>
      </c>
      <c r="G12" s="34">
        <f t="shared" si="3"/>
        <v>0</v>
      </c>
      <c r="H12" s="73">
        <v>0</v>
      </c>
      <c r="I12" s="34">
        <f t="shared" si="4"/>
        <v>0</v>
      </c>
      <c r="J12" s="73">
        <v>0</v>
      </c>
      <c r="K12" s="34">
        <f t="shared" si="5"/>
        <v>0</v>
      </c>
      <c r="L12" s="73">
        <v>0</v>
      </c>
      <c r="M12" s="34">
        <f t="shared" si="13"/>
        <v>0</v>
      </c>
      <c r="N12" s="101">
        <v>0</v>
      </c>
      <c r="O12" s="34">
        <f t="shared" si="6"/>
        <v>0</v>
      </c>
      <c r="P12" s="101">
        <v>0</v>
      </c>
      <c r="Q12" s="34">
        <f t="shared" si="7"/>
        <v>0</v>
      </c>
      <c r="R12" s="101">
        <v>0</v>
      </c>
      <c r="S12" s="34">
        <f t="shared" si="8"/>
        <v>0</v>
      </c>
      <c r="T12" s="101">
        <v>0</v>
      </c>
      <c r="U12" s="34">
        <f t="shared" si="9"/>
        <v>0</v>
      </c>
      <c r="V12" s="101">
        <v>0</v>
      </c>
      <c r="W12" s="34">
        <f t="shared" si="10"/>
        <v>0</v>
      </c>
      <c r="X12" s="101">
        <v>0</v>
      </c>
      <c r="Y12" s="34">
        <f t="shared" si="11"/>
        <v>0</v>
      </c>
      <c r="Z12" s="101">
        <v>0</v>
      </c>
      <c r="AA12" s="34">
        <f t="shared" si="12"/>
        <v>0</v>
      </c>
    </row>
    <row r="13" spans="1:27" hidden="1" x14ac:dyDescent="0.3">
      <c r="A13" s="36" t="s">
        <v>25</v>
      </c>
      <c r="B13" s="94">
        <f t="shared" si="1"/>
        <v>0</v>
      </c>
      <c r="C13" s="54">
        <f t="shared" si="0"/>
        <v>0</v>
      </c>
      <c r="D13" s="73">
        <v>0</v>
      </c>
      <c r="E13" s="34">
        <f t="shared" si="2"/>
        <v>0</v>
      </c>
      <c r="F13" s="73">
        <v>0</v>
      </c>
      <c r="G13" s="34">
        <f t="shared" si="3"/>
        <v>0</v>
      </c>
      <c r="H13" s="73">
        <v>0</v>
      </c>
      <c r="I13" s="34">
        <f t="shared" si="4"/>
        <v>0</v>
      </c>
      <c r="J13" s="73">
        <v>0</v>
      </c>
      <c r="K13" s="34">
        <f t="shared" si="5"/>
        <v>0</v>
      </c>
      <c r="L13" s="73">
        <v>0</v>
      </c>
      <c r="M13" s="34">
        <f t="shared" si="13"/>
        <v>0</v>
      </c>
      <c r="N13" s="101">
        <v>0</v>
      </c>
      <c r="O13" s="34">
        <f t="shared" si="6"/>
        <v>0</v>
      </c>
      <c r="P13" s="101">
        <v>0</v>
      </c>
      <c r="Q13" s="34">
        <f t="shared" si="7"/>
        <v>0</v>
      </c>
      <c r="R13" s="101">
        <v>0</v>
      </c>
      <c r="S13" s="34">
        <f t="shared" si="8"/>
        <v>0</v>
      </c>
      <c r="T13" s="101">
        <v>0</v>
      </c>
      <c r="U13" s="34">
        <f t="shared" si="9"/>
        <v>0</v>
      </c>
      <c r="V13" s="101">
        <v>0</v>
      </c>
      <c r="W13" s="34">
        <f t="shared" si="10"/>
        <v>0</v>
      </c>
      <c r="X13" s="101">
        <v>0</v>
      </c>
      <c r="Y13" s="34">
        <f t="shared" si="11"/>
        <v>0</v>
      </c>
      <c r="Z13" s="101">
        <v>0</v>
      </c>
      <c r="AA13" s="34">
        <f t="shared" si="12"/>
        <v>0</v>
      </c>
    </row>
    <row r="14" spans="1:27" x14ac:dyDescent="0.3">
      <c r="A14" s="165" t="s">
        <v>167</v>
      </c>
      <c r="B14" s="94">
        <f t="shared" si="1"/>
        <v>7</v>
      </c>
      <c r="C14" s="54">
        <f t="shared" si="0"/>
        <v>8.2352941176470587E-2</v>
      </c>
      <c r="D14" s="73">
        <v>0</v>
      </c>
      <c r="E14" s="34">
        <f t="shared" si="2"/>
        <v>0</v>
      </c>
      <c r="F14" s="73">
        <v>1</v>
      </c>
      <c r="G14" s="34">
        <f t="shared" si="3"/>
        <v>0.33333333333333331</v>
      </c>
      <c r="H14" s="73">
        <v>1</v>
      </c>
      <c r="I14" s="34">
        <f t="shared" si="4"/>
        <v>8.3333333333333329E-2</v>
      </c>
      <c r="J14" s="73">
        <v>0</v>
      </c>
      <c r="K14" s="34">
        <f t="shared" si="5"/>
        <v>0</v>
      </c>
      <c r="L14" s="73">
        <v>1</v>
      </c>
      <c r="M14" s="34">
        <f t="shared" si="13"/>
        <v>0.1</v>
      </c>
      <c r="N14" s="101">
        <v>0</v>
      </c>
      <c r="O14" s="34">
        <f t="shared" si="6"/>
        <v>0</v>
      </c>
      <c r="P14" s="101">
        <v>1</v>
      </c>
      <c r="Q14" s="34">
        <f t="shared" si="7"/>
        <v>0.125</v>
      </c>
      <c r="R14" s="101">
        <v>0</v>
      </c>
      <c r="S14" s="34">
        <f t="shared" si="8"/>
        <v>0</v>
      </c>
      <c r="T14" s="101">
        <v>0</v>
      </c>
      <c r="U14" s="34">
        <f t="shared" si="9"/>
        <v>0</v>
      </c>
      <c r="V14" s="101">
        <v>2</v>
      </c>
      <c r="W14" s="34">
        <f t="shared" si="10"/>
        <v>0.22222222222222221</v>
      </c>
      <c r="X14" s="101">
        <v>1</v>
      </c>
      <c r="Y14" s="34">
        <f t="shared" si="11"/>
        <v>0.16666666666666666</v>
      </c>
      <c r="Z14" s="101">
        <v>0</v>
      </c>
      <c r="AA14" s="34">
        <f t="shared" si="12"/>
        <v>0</v>
      </c>
    </row>
    <row r="15" spans="1:27" hidden="1" x14ac:dyDescent="0.3">
      <c r="A15" s="36" t="s">
        <v>168</v>
      </c>
      <c r="B15" s="94">
        <f t="shared" si="1"/>
        <v>0</v>
      </c>
      <c r="C15" s="54">
        <f t="shared" si="0"/>
        <v>0</v>
      </c>
      <c r="D15" s="73">
        <v>0</v>
      </c>
      <c r="E15" s="34">
        <f t="shared" si="2"/>
        <v>0</v>
      </c>
      <c r="F15" s="73">
        <v>0</v>
      </c>
      <c r="G15" s="34">
        <f t="shared" si="3"/>
        <v>0</v>
      </c>
      <c r="H15" s="73">
        <v>0</v>
      </c>
      <c r="I15" s="34">
        <f t="shared" si="4"/>
        <v>0</v>
      </c>
      <c r="J15" s="73">
        <v>0</v>
      </c>
      <c r="K15" s="34">
        <f t="shared" si="5"/>
        <v>0</v>
      </c>
      <c r="L15" s="73">
        <v>0</v>
      </c>
      <c r="M15" s="34">
        <f t="shared" si="13"/>
        <v>0</v>
      </c>
      <c r="N15" s="101">
        <v>0</v>
      </c>
      <c r="O15" s="34">
        <f t="shared" si="6"/>
        <v>0</v>
      </c>
      <c r="P15" s="101">
        <v>0</v>
      </c>
      <c r="Q15" s="34">
        <f t="shared" si="7"/>
        <v>0</v>
      </c>
      <c r="R15" s="101">
        <v>0</v>
      </c>
      <c r="S15" s="34">
        <f t="shared" si="8"/>
        <v>0</v>
      </c>
      <c r="T15" s="101">
        <v>0</v>
      </c>
      <c r="U15" s="34">
        <f t="shared" si="9"/>
        <v>0</v>
      </c>
      <c r="V15" s="101">
        <v>0</v>
      </c>
      <c r="W15" s="34">
        <f t="shared" si="10"/>
        <v>0</v>
      </c>
      <c r="X15" s="101">
        <v>0</v>
      </c>
      <c r="Y15" s="34">
        <f t="shared" si="11"/>
        <v>0</v>
      </c>
      <c r="Z15" s="101">
        <v>0</v>
      </c>
      <c r="AA15" s="34">
        <f t="shared" si="12"/>
        <v>0</v>
      </c>
    </row>
    <row r="16" spans="1:27" x14ac:dyDescent="0.3">
      <c r="A16" s="165" t="s">
        <v>169</v>
      </c>
      <c r="B16" s="94">
        <f t="shared" si="1"/>
        <v>1</v>
      </c>
      <c r="C16" s="54">
        <f t="shared" si="0"/>
        <v>1.1764705882352941E-2</v>
      </c>
      <c r="D16" s="73">
        <v>0</v>
      </c>
      <c r="E16" s="34">
        <f t="shared" si="2"/>
        <v>0</v>
      </c>
      <c r="F16" s="73">
        <v>0</v>
      </c>
      <c r="G16" s="34">
        <f t="shared" si="3"/>
        <v>0</v>
      </c>
      <c r="H16" s="73">
        <v>1</v>
      </c>
      <c r="I16" s="34">
        <f t="shared" si="4"/>
        <v>8.3333333333333329E-2</v>
      </c>
      <c r="J16" s="73">
        <v>0</v>
      </c>
      <c r="K16" s="34">
        <f t="shared" si="5"/>
        <v>0</v>
      </c>
      <c r="L16" s="73">
        <v>0</v>
      </c>
      <c r="M16" s="34">
        <f t="shared" si="13"/>
        <v>0</v>
      </c>
      <c r="N16" s="101">
        <v>0</v>
      </c>
      <c r="O16" s="34">
        <f t="shared" si="6"/>
        <v>0</v>
      </c>
      <c r="P16" s="101">
        <v>0</v>
      </c>
      <c r="Q16" s="34">
        <f t="shared" si="7"/>
        <v>0</v>
      </c>
      <c r="R16" s="101">
        <v>0</v>
      </c>
      <c r="S16" s="34">
        <f t="shared" si="8"/>
        <v>0</v>
      </c>
      <c r="T16" s="101">
        <v>0</v>
      </c>
      <c r="U16" s="34">
        <f t="shared" si="9"/>
        <v>0</v>
      </c>
      <c r="V16" s="101">
        <v>0</v>
      </c>
      <c r="W16" s="34">
        <f t="shared" si="10"/>
        <v>0</v>
      </c>
      <c r="X16" s="101">
        <v>0</v>
      </c>
      <c r="Y16" s="34">
        <f t="shared" si="11"/>
        <v>0</v>
      </c>
      <c r="Z16" s="101">
        <v>0</v>
      </c>
      <c r="AA16" s="34">
        <f t="shared" si="12"/>
        <v>0</v>
      </c>
    </row>
    <row r="17" spans="1:27" ht="15.05" hidden="1" customHeight="1" x14ac:dyDescent="0.3">
      <c r="A17" s="36" t="s">
        <v>170</v>
      </c>
      <c r="B17" s="94">
        <f t="shared" si="1"/>
        <v>0</v>
      </c>
      <c r="C17" s="54">
        <f>B22/$B$3</f>
        <v>0</v>
      </c>
      <c r="D17" s="73">
        <v>0</v>
      </c>
      <c r="E17" s="34">
        <f>D17/$D$3</f>
        <v>0</v>
      </c>
      <c r="F17" s="73">
        <v>0</v>
      </c>
      <c r="G17" s="34">
        <f t="shared" si="3"/>
        <v>0</v>
      </c>
      <c r="H17" s="73">
        <v>0</v>
      </c>
      <c r="I17" s="34">
        <f t="shared" si="4"/>
        <v>0</v>
      </c>
      <c r="J17" s="73">
        <v>0</v>
      </c>
      <c r="K17" s="34">
        <f t="shared" si="5"/>
        <v>0</v>
      </c>
      <c r="L17" s="73">
        <v>0</v>
      </c>
      <c r="M17" s="34">
        <f t="shared" si="13"/>
        <v>0</v>
      </c>
      <c r="N17" s="101">
        <v>0</v>
      </c>
      <c r="O17" s="34">
        <f t="shared" si="6"/>
        <v>0</v>
      </c>
      <c r="P17" s="101">
        <v>0</v>
      </c>
      <c r="Q17" s="34">
        <f>P17/$P$3</f>
        <v>0</v>
      </c>
      <c r="R17" s="101">
        <v>0</v>
      </c>
      <c r="S17" s="34">
        <f t="shared" si="8"/>
        <v>0</v>
      </c>
      <c r="T17" s="101">
        <v>0</v>
      </c>
      <c r="U17" s="34">
        <f t="shared" si="9"/>
        <v>0</v>
      </c>
      <c r="V17" s="101">
        <v>0</v>
      </c>
      <c r="W17" s="34">
        <f t="shared" si="10"/>
        <v>0</v>
      </c>
      <c r="X17" s="101">
        <v>0</v>
      </c>
      <c r="Y17" s="34">
        <f t="shared" si="11"/>
        <v>0</v>
      </c>
      <c r="Z17" s="101">
        <v>0</v>
      </c>
      <c r="AA17" s="34">
        <f t="shared" si="12"/>
        <v>0</v>
      </c>
    </row>
    <row r="18" spans="1:27" ht="15.05" hidden="1" customHeight="1" x14ac:dyDescent="0.3">
      <c r="A18" s="36" t="s">
        <v>171</v>
      </c>
      <c r="B18" s="94">
        <f t="shared" si="1"/>
        <v>0</v>
      </c>
      <c r="C18" s="54">
        <f>B22/$B$3</f>
        <v>0</v>
      </c>
      <c r="D18" s="87">
        <v>0</v>
      </c>
      <c r="E18" s="34">
        <f>D18/$D$3</f>
        <v>0</v>
      </c>
      <c r="F18" s="87">
        <v>0</v>
      </c>
      <c r="G18" s="34">
        <f t="shared" si="3"/>
        <v>0</v>
      </c>
      <c r="H18" s="87">
        <v>0</v>
      </c>
      <c r="I18" s="34">
        <f t="shared" si="4"/>
        <v>0</v>
      </c>
      <c r="J18" s="87">
        <v>0</v>
      </c>
      <c r="K18" s="34">
        <f t="shared" si="5"/>
        <v>0</v>
      </c>
      <c r="L18" s="87">
        <v>0</v>
      </c>
      <c r="M18" s="34">
        <f t="shared" si="13"/>
        <v>0</v>
      </c>
      <c r="N18" s="101">
        <v>0</v>
      </c>
      <c r="O18" s="34">
        <f t="shared" si="6"/>
        <v>0</v>
      </c>
      <c r="P18" s="101">
        <v>0</v>
      </c>
      <c r="Q18" s="34">
        <f>P18/$P$3</f>
        <v>0</v>
      </c>
      <c r="R18" s="101">
        <v>0</v>
      </c>
      <c r="S18" s="34">
        <f t="shared" si="8"/>
        <v>0</v>
      </c>
      <c r="T18" s="101">
        <v>0</v>
      </c>
      <c r="U18" s="34">
        <f t="shared" si="9"/>
        <v>0</v>
      </c>
      <c r="V18" s="101">
        <v>0</v>
      </c>
      <c r="W18" s="34">
        <f t="shared" si="10"/>
        <v>0</v>
      </c>
      <c r="X18" s="101">
        <v>0</v>
      </c>
      <c r="Y18" s="34">
        <f t="shared" si="11"/>
        <v>0</v>
      </c>
      <c r="Z18" s="101">
        <v>0</v>
      </c>
      <c r="AA18" s="34">
        <f t="shared" si="12"/>
        <v>0</v>
      </c>
    </row>
    <row r="19" spans="1:27" ht="15.05" customHeight="1" x14ac:dyDescent="0.3">
      <c r="A19" s="165" t="s">
        <v>172</v>
      </c>
      <c r="B19" s="94">
        <f t="shared" si="1"/>
        <v>13</v>
      </c>
      <c r="C19" s="54">
        <f>B23/$B$3</f>
        <v>0</v>
      </c>
      <c r="D19" s="87">
        <v>0</v>
      </c>
      <c r="E19" s="34">
        <f>D19/$D$3</f>
        <v>0</v>
      </c>
      <c r="F19" s="87">
        <v>0</v>
      </c>
      <c r="G19" s="34">
        <f t="shared" ref="G19" si="14">F19/$F$3</f>
        <v>0</v>
      </c>
      <c r="H19" s="87">
        <v>1</v>
      </c>
      <c r="I19" s="34">
        <f>H19/$H$3</f>
        <v>8.3333333333333329E-2</v>
      </c>
      <c r="J19" s="87">
        <v>0</v>
      </c>
      <c r="K19" s="34">
        <f t="shared" ref="K19" si="15">J19/$J$3</f>
        <v>0</v>
      </c>
      <c r="L19" s="87">
        <v>4</v>
      </c>
      <c r="M19" s="34">
        <f t="shared" ref="M19" si="16">L19/$L$3</f>
        <v>0.4</v>
      </c>
      <c r="N19" s="101">
        <v>0</v>
      </c>
      <c r="O19" s="34">
        <f t="shared" ref="O19" si="17">N19/$N$3</f>
        <v>0</v>
      </c>
      <c r="P19" s="101">
        <v>1</v>
      </c>
      <c r="Q19" s="34">
        <f>P19/$P$3</f>
        <v>0.125</v>
      </c>
      <c r="R19" s="101">
        <v>2</v>
      </c>
      <c r="S19" s="34">
        <f t="shared" ref="S19" si="18">R19/$R$3</f>
        <v>0.25</v>
      </c>
      <c r="T19" s="101">
        <v>1</v>
      </c>
      <c r="U19" s="34">
        <f t="shared" ref="U19" si="19">T19/$T$3</f>
        <v>0.14285714285714285</v>
      </c>
      <c r="V19" s="101">
        <v>1</v>
      </c>
      <c r="W19" s="34">
        <f t="shared" ref="W19" si="20">V19/$V$3</f>
        <v>0.1111111111111111</v>
      </c>
      <c r="X19" s="101">
        <v>0</v>
      </c>
      <c r="Y19" s="34">
        <f t="shared" ref="Y19" si="21">X19/$X$3</f>
        <v>0</v>
      </c>
      <c r="Z19" s="101">
        <v>3</v>
      </c>
      <c r="AA19" s="34">
        <f t="shared" ref="AA19" si="22">Z19/$Z$3</f>
        <v>0.375</v>
      </c>
    </row>
    <row r="20" spans="1:27" ht="15.05" hidden="1" customHeight="1" x14ac:dyDescent="0.3">
      <c r="A20" s="120" t="s">
        <v>173</v>
      </c>
      <c r="B20" s="125">
        <f t="shared" ref="B20" si="23">SUM(D20+F20+H20+J20+L20+N20+P20+R20+T20+V20+X20+Z20)</f>
        <v>0</v>
      </c>
      <c r="C20" s="54">
        <f>B24/$B$3</f>
        <v>1.1764705882352941E-2</v>
      </c>
      <c r="D20" s="124">
        <v>0</v>
      </c>
      <c r="E20" s="34">
        <f>D20/$D$3</f>
        <v>0</v>
      </c>
      <c r="F20" s="124">
        <v>0</v>
      </c>
      <c r="G20" s="34">
        <f t="shared" ref="G20" si="24">F20/$F$3</f>
        <v>0</v>
      </c>
      <c r="H20" s="124">
        <v>0</v>
      </c>
      <c r="I20" s="34">
        <f>H20/$H$3</f>
        <v>0</v>
      </c>
      <c r="J20" s="124">
        <v>0</v>
      </c>
      <c r="K20" s="34">
        <f t="shared" ref="K20" si="25">J20/$J$3</f>
        <v>0</v>
      </c>
      <c r="L20" s="124">
        <v>0</v>
      </c>
      <c r="M20" s="34">
        <f t="shared" ref="M20" si="26">L20/$L$3</f>
        <v>0</v>
      </c>
      <c r="N20" s="124">
        <v>0</v>
      </c>
      <c r="O20" s="34">
        <f t="shared" ref="O20" si="27">N20/$N$3</f>
        <v>0</v>
      </c>
      <c r="P20" s="124">
        <v>0</v>
      </c>
      <c r="Q20" s="34">
        <f>P20/$P$3</f>
        <v>0</v>
      </c>
      <c r="R20" s="124">
        <v>0</v>
      </c>
      <c r="S20" s="34">
        <f t="shared" ref="S20" si="28">R20/$R$3</f>
        <v>0</v>
      </c>
      <c r="T20" s="124">
        <v>0</v>
      </c>
      <c r="U20" s="34">
        <f t="shared" ref="U20" si="29">T20/$T$3</f>
        <v>0</v>
      </c>
      <c r="V20" s="124">
        <v>0</v>
      </c>
      <c r="W20" s="34">
        <f t="shared" ref="W20" si="30">V20/$V$3</f>
        <v>0</v>
      </c>
      <c r="X20" s="124">
        <v>0</v>
      </c>
      <c r="Y20" s="34">
        <f t="shared" ref="Y20" si="31">X20/$X$3</f>
        <v>0</v>
      </c>
      <c r="Z20" s="124">
        <v>0</v>
      </c>
      <c r="AA20" s="34">
        <f t="shared" ref="AA20" si="32">Z20/$Z$3</f>
        <v>0</v>
      </c>
    </row>
    <row r="21" spans="1:27" s="79" customFormat="1" x14ac:dyDescent="0.3">
      <c r="A21" s="80" t="s">
        <v>15</v>
      </c>
      <c r="B21" s="32">
        <f>SUM(B22:B24)</f>
        <v>1</v>
      </c>
      <c r="C21" s="32"/>
      <c r="D21" s="32">
        <f>SUM(D22:D24)</f>
        <v>0</v>
      </c>
      <c r="E21" s="32"/>
      <c r="F21" s="32">
        <v>0</v>
      </c>
      <c r="G21" s="32"/>
      <c r="H21" s="32">
        <v>0</v>
      </c>
      <c r="I21" s="32"/>
      <c r="J21" s="32">
        <f>SUM(J22:J24)</f>
        <v>0</v>
      </c>
      <c r="K21" s="32"/>
      <c r="L21" s="32">
        <f>SUM(L22:L24)</f>
        <v>0</v>
      </c>
      <c r="M21" s="32"/>
      <c r="N21" s="32">
        <f>SUM(N22:N24)</f>
        <v>0</v>
      </c>
      <c r="O21" s="32"/>
      <c r="P21" s="32">
        <f>SUM(P22:P24)</f>
        <v>0</v>
      </c>
      <c r="Q21" s="32"/>
      <c r="R21" s="32">
        <f>SUM(R22:R24)</f>
        <v>0</v>
      </c>
      <c r="S21" s="32"/>
      <c r="T21" s="32">
        <f>SUM(T22:T24)</f>
        <v>0</v>
      </c>
      <c r="U21" s="32"/>
      <c r="V21" s="32">
        <f>SUM(V22:V24)</f>
        <v>0</v>
      </c>
      <c r="W21" s="32"/>
      <c r="X21" s="32">
        <f>SUM(X22:X24)</f>
        <v>1</v>
      </c>
      <c r="Y21" s="32"/>
      <c r="Z21" s="32">
        <f>SUM(Z22:Z24)</f>
        <v>0</v>
      </c>
      <c r="AA21" s="32"/>
    </row>
    <row r="22" spans="1:27" hidden="1" x14ac:dyDescent="0.3">
      <c r="A22" s="73" t="s">
        <v>7</v>
      </c>
      <c r="B22" s="74">
        <f>SUM(D22+F22+H22+J22+L22+N22+P22+R22+T22+V22+X22+Z22)</f>
        <v>0</v>
      </c>
      <c r="C22" s="54">
        <f>B22/$B$21</f>
        <v>0</v>
      </c>
      <c r="D22" s="73">
        <v>0</v>
      </c>
      <c r="E22" s="34" t="e">
        <f>D22/$D$21</f>
        <v>#DIV/0!</v>
      </c>
      <c r="F22" s="73">
        <v>0</v>
      </c>
      <c r="G22" s="34" t="e">
        <f>F22/$F$21</f>
        <v>#DIV/0!</v>
      </c>
      <c r="H22" s="73">
        <v>0</v>
      </c>
      <c r="I22" s="34" t="e">
        <f>H22/$H$21</f>
        <v>#DIV/0!</v>
      </c>
      <c r="J22" s="73">
        <v>0</v>
      </c>
      <c r="K22" s="34" t="e">
        <f>J22/$J$21</f>
        <v>#DIV/0!</v>
      </c>
      <c r="L22" s="73">
        <v>0</v>
      </c>
      <c r="M22" s="34" t="e">
        <f>L22/$L$21</f>
        <v>#DIV/0!</v>
      </c>
      <c r="N22" s="101">
        <v>0</v>
      </c>
      <c r="O22" s="34" t="e">
        <f>N22/$N$21</f>
        <v>#DIV/0!</v>
      </c>
      <c r="P22" s="101">
        <v>0</v>
      </c>
      <c r="Q22" s="34" t="e">
        <f>P22/$P$21</f>
        <v>#DIV/0!</v>
      </c>
      <c r="R22" s="101">
        <v>0</v>
      </c>
      <c r="S22" s="34" t="e">
        <f>R22/$R$21</f>
        <v>#DIV/0!</v>
      </c>
      <c r="T22" s="101">
        <v>0</v>
      </c>
      <c r="U22" s="34" t="e">
        <f>T22/$T$21</f>
        <v>#DIV/0!</v>
      </c>
      <c r="V22" s="101">
        <v>0</v>
      </c>
      <c r="W22" s="34" t="e">
        <f>V22/$V$21</f>
        <v>#DIV/0!</v>
      </c>
      <c r="X22" s="101">
        <v>0</v>
      </c>
      <c r="Y22" s="34">
        <f>X22/$X$21</f>
        <v>0</v>
      </c>
      <c r="Z22" s="101">
        <v>0</v>
      </c>
      <c r="AA22" s="34" t="e">
        <f>Z22/$Z$21</f>
        <v>#DIV/0!</v>
      </c>
    </row>
    <row r="23" spans="1:27" hidden="1" x14ac:dyDescent="0.3">
      <c r="A23" s="73" t="s">
        <v>8</v>
      </c>
      <c r="B23" s="94">
        <f t="shared" ref="B23:B24" si="33">SUM(D23+F23+H23+J23+L23+N23+P23+R23+T23+V23+X23+Z23)</f>
        <v>0</v>
      </c>
      <c r="C23" s="54">
        <f>B23/$B$21</f>
        <v>0</v>
      </c>
      <c r="D23" s="73">
        <v>0</v>
      </c>
      <c r="E23" s="34" t="e">
        <f t="shared" ref="E23:E24" si="34">D23/$D$21</f>
        <v>#DIV/0!</v>
      </c>
      <c r="F23" s="73">
        <v>0</v>
      </c>
      <c r="G23" s="34" t="e">
        <f t="shared" ref="G23:G24" si="35">F23/$F$21</f>
        <v>#DIV/0!</v>
      </c>
      <c r="H23" s="73">
        <v>0</v>
      </c>
      <c r="I23" s="34" t="e">
        <f t="shared" ref="I23:I24" si="36">H23/$H$21</f>
        <v>#DIV/0!</v>
      </c>
      <c r="J23" s="73">
        <v>0</v>
      </c>
      <c r="K23" s="34" t="e">
        <f t="shared" ref="K23:K24" si="37">J23/$J$21</f>
        <v>#DIV/0!</v>
      </c>
      <c r="L23" s="73">
        <v>0</v>
      </c>
      <c r="M23" s="34" t="e">
        <f t="shared" ref="M23:M24" si="38">L23/$L$21</f>
        <v>#DIV/0!</v>
      </c>
      <c r="N23" s="101">
        <v>0</v>
      </c>
      <c r="O23" s="34" t="e">
        <f t="shared" ref="O23:O24" si="39">N23/$N$21</f>
        <v>#DIV/0!</v>
      </c>
      <c r="P23" s="101">
        <v>0</v>
      </c>
      <c r="Q23" s="34" t="e">
        <f t="shared" ref="Q23:Q24" si="40">P23/$P$21</f>
        <v>#DIV/0!</v>
      </c>
      <c r="R23" s="101">
        <v>0</v>
      </c>
      <c r="S23" s="34" t="e">
        <f t="shared" ref="S23:S24" si="41">R23/$R$21</f>
        <v>#DIV/0!</v>
      </c>
      <c r="T23" s="101">
        <v>0</v>
      </c>
      <c r="U23" s="34" t="e">
        <f t="shared" ref="U23:U24" si="42">T23/$T$21</f>
        <v>#DIV/0!</v>
      </c>
      <c r="V23" s="101">
        <v>0</v>
      </c>
      <c r="W23" s="34" t="e">
        <f t="shared" ref="W23:W24" si="43">V23/$V$21</f>
        <v>#DIV/0!</v>
      </c>
      <c r="X23" s="101">
        <v>0</v>
      </c>
      <c r="Y23" s="34">
        <f t="shared" ref="Y23:Y24" si="44">X23/$X$21</f>
        <v>0</v>
      </c>
      <c r="Z23" s="101">
        <v>0</v>
      </c>
      <c r="AA23" s="34" t="e">
        <f t="shared" ref="AA23:AA24" si="45">Z23/$Z$21</f>
        <v>#DIV/0!</v>
      </c>
    </row>
    <row r="24" spans="1:27" x14ac:dyDescent="0.3">
      <c r="A24" s="73" t="s">
        <v>2</v>
      </c>
      <c r="B24" s="94">
        <f t="shared" si="33"/>
        <v>1</v>
      </c>
      <c r="C24" s="54">
        <f>B24/$B$21</f>
        <v>1</v>
      </c>
      <c r="D24" s="73">
        <v>0</v>
      </c>
      <c r="E24" s="34" t="e">
        <f t="shared" si="34"/>
        <v>#DIV/0!</v>
      </c>
      <c r="F24" s="73">
        <v>0</v>
      </c>
      <c r="G24" s="34" t="e">
        <f t="shared" si="35"/>
        <v>#DIV/0!</v>
      </c>
      <c r="H24" s="73">
        <v>0</v>
      </c>
      <c r="I24" s="34" t="e">
        <f t="shared" si="36"/>
        <v>#DIV/0!</v>
      </c>
      <c r="J24" s="73">
        <v>0</v>
      </c>
      <c r="K24" s="34" t="e">
        <f t="shared" si="37"/>
        <v>#DIV/0!</v>
      </c>
      <c r="L24" s="73">
        <v>0</v>
      </c>
      <c r="M24" s="34" t="e">
        <f t="shared" si="38"/>
        <v>#DIV/0!</v>
      </c>
      <c r="N24" s="101">
        <v>0</v>
      </c>
      <c r="O24" s="34" t="e">
        <f t="shared" si="39"/>
        <v>#DIV/0!</v>
      </c>
      <c r="P24" s="101">
        <v>0</v>
      </c>
      <c r="Q24" s="34" t="e">
        <f t="shared" si="40"/>
        <v>#DIV/0!</v>
      </c>
      <c r="R24" s="101">
        <v>0</v>
      </c>
      <c r="S24" s="34" t="e">
        <f t="shared" si="41"/>
        <v>#DIV/0!</v>
      </c>
      <c r="T24" s="101">
        <v>0</v>
      </c>
      <c r="U24" s="34" t="e">
        <f t="shared" si="42"/>
        <v>#DIV/0!</v>
      </c>
      <c r="V24" s="101">
        <v>0</v>
      </c>
      <c r="W24" s="34" t="e">
        <f t="shared" si="43"/>
        <v>#DIV/0!</v>
      </c>
      <c r="X24" s="101">
        <v>1</v>
      </c>
      <c r="Y24" s="34">
        <f t="shared" si="44"/>
        <v>1</v>
      </c>
      <c r="Z24" s="101">
        <v>0</v>
      </c>
      <c r="AA24" s="34" t="e">
        <f t="shared" si="45"/>
        <v>#DIV/0!</v>
      </c>
    </row>
    <row r="25" spans="1:27" s="79" customFormat="1" x14ac:dyDescent="0.3">
      <c r="A25" s="78" t="s">
        <v>16</v>
      </c>
      <c r="B25" s="32">
        <f>SUM(B26:B39)</f>
        <v>1</v>
      </c>
      <c r="C25" s="32"/>
      <c r="D25" s="32">
        <f>SUM(D26:D38)</f>
        <v>0</v>
      </c>
      <c r="E25" s="32"/>
      <c r="F25" s="32">
        <v>0</v>
      </c>
      <c r="G25" s="32"/>
      <c r="H25" s="32">
        <v>0</v>
      </c>
      <c r="I25" s="32"/>
      <c r="J25" s="32">
        <f>SUM(J26:J38)</f>
        <v>0</v>
      </c>
      <c r="K25" s="32"/>
      <c r="L25" s="32">
        <f>SUM(L26:L38)</f>
        <v>1</v>
      </c>
      <c r="M25" s="32"/>
      <c r="N25" s="32">
        <f>SUM(N26:N38)</f>
        <v>0</v>
      </c>
      <c r="O25" s="32"/>
      <c r="P25" s="32">
        <f>SUM(P26:P39)</f>
        <v>0</v>
      </c>
      <c r="Q25" s="32"/>
      <c r="R25" s="32">
        <f>SUM(R26:R39)</f>
        <v>0</v>
      </c>
      <c r="S25" s="32"/>
      <c r="T25" s="32">
        <f>SUM(T26:T39)</f>
        <v>0</v>
      </c>
      <c r="U25" s="32"/>
      <c r="V25" s="32">
        <f>SUM(V26:V39)</f>
        <v>0</v>
      </c>
      <c r="W25" s="32"/>
      <c r="X25" s="32">
        <f>SUM(X26:X39)</f>
        <v>0</v>
      </c>
      <c r="Y25" s="32"/>
      <c r="Z25" s="32">
        <f>SUM(Z26:Z39)</f>
        <v>0</v>
      </c>
      <c r="AA25" s="32"/>
    </row>
    <row r="26" spans="1:27" hidden="1" x14ac:dyDescent="0.3">
      <c r="A26" s="73" t="s">
        <v>17</v>
      </c>
      <c r="B26" s="74">
        <f>SUM(Z26+X26+V26+T26+R26+P26+N26+L26+J26+H26+F26+D26)</f>
        <v>0</v>
      </c>
      <c r="C26" s="54">
        <f t="shared" ref="C26:C38" si="46">B26/$B$25</f>
        <v>0</v>
      </c>
      <c r="D26" s="73">
        <v>0</v>
      </c>
      <c r="E26" s="34" t="e">
        <f>D26/$D$25</f>
        <v>#DIV/0!</v>
      </c>
      <c r="F26" s="73">
        <v>0</v>
      </c>
      <c r="G26" s="34" t="e">
        <f>F26/$F$25</f>
        <v>#DIV/0!</v>
      </c>
      <c r="H26" s="73">
        <v>0</v>
      </c>
      <c r="I26" s="34" t="e">
        <f>H26/$H$25</f>
        <v>#DIV/0!</v>
      </c>
      <c r="J26" s="73">
        <v>0</v>
      </c>
      <c r="K26" s="34" t="e">
        <f>J26/$J$25</f>
        <v>#DIV/0!</v>
      </c>
      <c r="L26" s="73">
        <v>0</v>
      </c>
      <c r="M26" s="34">
        <f>L26/$L$25</f>
        <v>0</v>
      </c>
      <c r="N26" s="101">
        <v>0</v>
      </c>
      <c r="O26" s="34" t="e">
        <f>N26/$N$25</f>
        <v>#DIV/0!</v>
      </c>
      <c r="P26" s="101">
        <v>0</v>
      </c>
      <c r="Q26" s="34" t="e">
        <f>P26/$P$25</f>
        <v>#DIV/0!</v>
      </c>
      <c r="R26" s="101">
        <v>0</v>
      </c>
      <c r="S26" s="34" t="e">
        <f>R26/$R$25</f>
        <v>#DIV/0!</v>
      </c>
      <c r="T26" s="101">
        <v>0</v>
      </c>
      <c r="U26" s="34" t="e">
        <f>T26/$T$25</f>
        <v>#DIV/0!</v>
      </c>
      <c r="V26" s="101">
        <v>0</v>
      </c>
      <c r="W26" s="34" t="e">
        <f>V26/$V$25</f>
        <v>#DIV/0!</v>
      </c>
      <c r="X26" s="101">
        <v>0</v>
      </c>
      <c r="Y26" s="34" t="e">
        <f>X26/$X$25</f>
        <v>#DIV/0!</v>
      </c>
      <c r="Z26" s="101">
        <v>0</v>
      </c>
      <c r="AA26" s="34" t="e">
        <f>Z26/$Z$25</f>
        <v>#DIV/0!</v>
      </c>
    </row>
    <row r="27" spans="1:27" hidden="1" x14ac:dyDescent="0.3">
      <c r="A27" s="73" t="s">
        <v>6</v>
      </c>
      <c r="B27" s="94">
        <f t="shared" ref="B27:B38" si="47">SUM(Z27+X27+V27+T27+R27+P27+N27+L27+J27+H27+F27+D27)</f>
        <v>0</v>
      </c>
      <c r="C27" s="54">
        <f t="shared" si="46"/>
        <v>0</v>
      </c>
      <c r="D27" s="73">
        <v>0</v>
      </c>
      <c r="E27" s="34" t="e">
        <f t="shared" ref="E27:E38" si="48">D27/$D$25</f>
        <v>#DIV/0!</v>
      </c>
      <c r="F27" s="73">
        <v>0</v>
      </c>
      <c r="G27" s="34" t="e">
        <f t="shared" ref="G27:G38" si="49">F27/$F$25</f>
        <v>#DIV/0!</v>
      </c>
      <c r="H27" s="73">
        <v>0</v>
      </c>
      <c r="I27" s="34" t="e">
        <f t="shared" ref="I27:I38" si="50">H27/$H$25</f>
        <v>#DIV/0!</v>
      </c>
      <c r="J27" s="73">
        <v>0</v>
      </c>
      <c r="K27" s="34" t="e">
        <f t="shared" ref="K27:K38" si="51">J27/$J$25</f>
        <v>#DIV/0!</v>
      </c>
      <c r="L27" s="73">
        <v>0</v>
      </c>
      <c r="M27" s="34">
        <f t="shared" ref="M27:M38" si="52">L27/$L$25</f>
        <v>0</v>
      </c>
      <c r="N27" s="101">
        <v>0</v>
      </c>
      <c r="O27" s="34" t="e">
        <f t="shared" ref="O27:O37" si="53">N27/$N$25</f>
        <v>#DIV/0!</v>
      </c>
      <c r="P27" s="101">
        <v>0</v>
      </c>
      <c r="Q27" s="34" t="e">
        <f t="shared" ref="Q27:Q38" si="54">P27/$P$25</f>
        <v>#DIV/0!</v>
      </c>
      <c r="R27" s="101">
        <v>0</v>
      </c>
      <c r="S27" s="34" t="e">
        <f t="shared" ref="S27:S38" si="55">R27/$R$25</f>
        <v>#DIV/0!</v>
      </c>
      <c r="T27" s="101">
        <v>0</v>
      </c>
      <c r="U27" s="34" t="e">
        <f t="shared" ref="U27:U38" si="56">T27/$T$25</f>
        <v>#DIV/0!</v>
      </c>
      <c r="V27" s="101">
        <v>0</v>
      </c>
      <c r="W27" s="34" t="e">
        <f t="shared" ref="W27:W38" si="57">V27/$V$25</f>
        <v>#DIV/0!</v>
      </c>
      <c r="X27" s="101">
        <v>0</v>
      </c>
      <c r="Y27" s="34" t="e">
        <f t="shared" ref="Y27:Y38" si="58">X27/$X$25</f>
        <v>#DIV/0!</v>
      </c>
      <c r="Z27" s="101">
        <v>0</v>
      </c>
      <c r="AA27" s="34" t="e">
        <f t="shared" ref="AA27:AA38" si="59">Z27/$Z$25</f>
        <v>#DIV/0!</v>
      </c>
    </row>
    <row r="28" spans="1:27" hidden="1" x14ac:dyDescent="0.3">
      <c r="A28" s="73" t="s">
        <v>18</v>
      </c>
      <c r="B28" s="94">
        <f t="shared" si="47"/>
        <v>0</v>
      </c>
      <c r="C28" s="54">
        <f t="shared" si="46"/>
        <v>0</v>
      </c>
      <c r="D28" s="73">
        <v>0</v>
      </c>
      <c r="E28" s="34" t="e">
        <f t="shared" si="48"/>
        <v>#DIV/0!</v>
      </c>
      <c r="F28" s="73">
        <v>0</v>
      </c>
      <c r="G28" s="34" t="e">
        <f t="shared" si="49"/>
        <v>#DIV/0!</v>
      </c>
      <c r="H28" s="73">
        <v>0</v>
      </c>
      <c r="I28" s="34" t="e">
        <f t="shared" si="50"/>
        <v>#DIV/0!</v>
      </c>
      <c r="J28" s="73">
        <v>0</v>
      </c>
      <c r="K28" s="34" t="e">
        <f t="shared" si="51"/>
        <v>#DIV/0!</v>
      </c>
      <c r="L28" s="73">
        <v>0</v>
      </c>
      <c r="M28" s="34">
        <f t="shared" si="52"/>
        <v>0</v>
      </c>
      <c r="N28" s="101">
        <v>0</v>
      </c>
      <c r="O28" s="34" t="e">
        <f t="shared" si="53"/>
        <v>#DIV/0!</v>
      </c>
      <c r="P28" s="101">
        <v>0</v>
      </c>
      <c r="Q28" s="34" t="e">
        <f t="shared" si="54"/>
        <v>#DIV/0!</v>
      </c>
      <c r="R28" s="101">
        <v>0</v>
      </c>
      <c r="S28" s="34" t="e">
        <f t="shared" si="55"/>
        <v>#DIV/0!</v>
      </c>
      <c r="T28" s="101">
        <v>0</v>
      </c>
      <c r="U28" s="34" t="e">
        <f t="shared" si="56"/>
        <v>#DIV/0!</v>
      </c>
      <c r="V28" s="101">
        <v>0</v>
      </c>
      <c r="W28" s="34" t="e">
        <f t="shared" si="57"/>
        <v>#DIV/0!</v>
      </c>
      <c r="X28" s="101">
        <v>0</v>
      </c>
      <c r="Y28" s="34" t="e">
        <f t="shared" si="58"/>
        <v>#DIV/0!</v>
      </c>
      <c r="Z28" s="101">
        <v>0</v>
      </c>
      <c r="AA28" s="34" t="e">
        <f t="shared" si="59"/>
        <v>#DIV/0!</v>
      </c>
    </row>
    <row r="29" spans="1:27" hidden="1" x14ac:dyDescent="0.3">
      <c r="A29" s="73" t="s">
        <v>19</v>
      </c>
      <c r="B29" s="94">
        <f t="shared" si="47"/>
        <v>0</v>
      </c>
      <c r="C29" s="54">
        <f t="shared" si="46"/>
        <v>0</v>
      </c>
      <c r="D29" s="73">
        <v>0</v>
      </c>
      <c r="E29" s="34" t="e">
        <f t="shared" si="48"/>
        <v>#DIV/0!</v>
      </c>
      <c r="F29" s="73">
        <v>0</v>
      </c>
      <c r="G29" s="34" t="e">
        <f t="shared" si="49"/>
        <v>#DIV/0!</v>
      </c>
      <c r="H29" s="73">
        <v>0</v>
      </c>
      <c r="I29" s="34" t="e">
        <f t="shared" si="50"/>
        <v>#DIV/0!</v>
      </c>
      <c r="J29" s="73">
        <v>0</v>
      </c>
      <c r="K29" s="34" t="e">
        <f t="shared" si="51"/>
        <v>#DIV/0!</v>
      </c>
      <c r="L29" s="73">
        <v>0</v>
      </c>
      <c r="M29" s="34">
        <f t="shared" si="52"/>
        <v>0</v>
      </c>
      <c r="N29" s="101">
        <v>0</v>
      </c>
      <c r="O29" s="34" t="e">
        <f t="shared" si="53"/>
        <v>#DIV/0!</v>
      </c>
      <c r="P29" s="101">
        <v>0</v>
      </c>
      <c r="Q29" s="34" t="e">
        <f t="shared" si="54"/>
        <v>#DIV/0!</v>
      </c>
      <c r="R29" s="101">
        <v>0</v>
      </c>
      <c r="S29" s="34" t="e">
        <f t="shared" si="55"/>
        <v>#DIV/0!</v>
      </c>
      <c r="T29" s="101">
        <v>0</v>
      </c>
      <c r="U29" s="34" t="e">
        <f t="shared" si="56"/>
        <v>#DIV/0!</v>
      </c>
      <c r="V29" s="101">
        <v>0</v>
      </c>
      <c r="W29" s="34" t="e">
        <f t="shared" si="57"/>
        <v>#DIV/0!</v>
      </c>
      <c r="X29" s="101">
        <v>0</v>
      </c>
      <c r="Y29" s="34" t="e">
        <f t="shared" si="58"/>
        <v>#DIV/0!</v>
      </c>
      <c r="Z29" s="101">
        <v>0</v>
      </c>
      <c r="AA29" s="34" t="e">
        <f t="shared" si="59"/>
        <v>#DIV/0!</v>
      </c>
    </row>
    <row r="30" spans="1:27" hidden="1" x14ac:dyDescent="0.3">
      <c r="A30" s="73" t="s">
        <v>20</v>
      </c>
      <c r="B30" s="94">
        <f t="shared" si="47"/>
        <v>0</v>
      </c>
      <c r="C30" s="54">
        <f t="shared" si="46"/>
        <v>0</v>
      </c>
      <c r="D30" s="73">
        <v>0</v>
      </c>
      <c r="E30" s="34" t="e">
        <f t="shared" si="48"/>
        <v>#DIV/0!</v>
      </c>
      <c r="F30" s="73">
        <v>0</v>
      </c>
      <c r="G30" s="34" t="e">
        <f t="shared" si="49"/>
        <v>#DIV/0!</v>
      </c>
      <c r="H30" s="73">
        <v>0</v>
      </c>
      <c r="I30" s="34" t="e">
        <f t="shared" si="50"/>
        <v>#DIV/0!</v>
      </c>
      <c r="J30" s="73">
        <v>0</v>
      </c>
      <c r="K30" s="34" t="e">
        <f t="shared" si="51"/>
        <v>#DIV/0!</v>
      </c>
      <c r="L30" s="73">
        <v>0</v>
      </c>
      <c r="M30" s="34">
        <f t="shared" si="52"/>
        <v>0</v>
      </c>
      <c r="N30" s="101">
        <v>0</v>
      </c>
      <c r="O30" s="34" t="e">
        <f t="shared" si="53"/>
        <v>#DIV/0!</v>
      </c>
      <c r="P30" s="101">
        <v>0</v>
      </c>
      <c r="Q30" s="34" t="e">
        <f t="shared" si="54"/>
        <v>#DIV/0!</v>
      </c>
      <c r="R30" s="101">
        <v>0</v>
      </c>
      <c r="S30" s="34" t="e">
        <f t="shared" si="55"/>
        <v>#DIV/0!</v>
      </c>
      <c r="T30" s="101">
        <v>0</v>
      </c>
      <c r="U30" s="34" t="e">
        <f t="shared" si="56"/>
        <v>#DIV/0!</v>
      </c>
      <c r="V30" s="101">
        <v>0</v>
      </c>
      <c r="W30" s="34" t="e">
        <f t="shared" si="57"/>
        <v>#DIV/0!</v>
      </c>
      <c r="X30" s="101">
        <v>0</v>
      </c>
      <c r="Y30" s="34" t="e">
        <f t="shared" si="58"/>
        <v>#DIV/0!</v>
      </c>
      <c r="Z30" s="101">
        <v>0</v>
      </c>
      <c r="AA30" s="34" t="e">
        <f t="shared" si="59"/>
        <v>#DIV/0!</v>
      </c>
    </row>
    <row r="31" spans="1:27" x14ac:dyDescent="0.3">
      <c r="A31" s="73" t="s">
        <v>21</v>
      </c>
      <c r="B31" s="94">
        <f t="shared" si="47"/>
        <v>1</v>
      </c>
      <c r="C31" s="54">
        <f t="shared" si="46"/>
        <v>1</v>
      </c>
      <c r="D31" s="73">
        <v>0</v>
      </c>
      <c r="E31" s="34" t="e">
        <f t="shared" si="48"/>
        <v>#DIV/0!</v>
      </c>
      <c r="F31" s="73">
        <v>0</v>
      </c>
      <c r="G31" s="34" t="e">
        <f t="shared" si="49"/>
        <v>#DIV/0!</v>
      </c>
      <c r="H31" s="73">
        <v>0</v>
      </c>
      <c r="I31" s="34" t="e">
        <f t="shared" si="50"/>
        <v>#DIV/0!</v>
      </c>
      <c r="J31" s="73">
        <v>0</v>
      </c>
      <c r="K31" s="34" t="e">
        <f t="shared" si="51"/>
        <v>#DIV/0!</v>
      </c>
      <c r="L31" s="73">
        <v>1</v>
      </c>
      <c r="M31" s="34">
        <f t="shared" si="52"/>
        <v>1</v>
      </c>
      <c r="N31" s="101">
        <v>0</v>
      </c>
      <c r="O31" s="34" t="e">
        <f t="shared" si="53"/>
        <v>#DIV/0!</v>
      </c>
      <c r="P31" s="101">
        <v>0</v>
      </c>
      <c r="Q31" s="34" t="e">
        <f t="shared" si="54"/>
        <v>#DIV/0!</v>
      </c>
      <c r="R31" s="101">
        <v>0</v>
      </c>
      <c r="S31" s="34" t="e">
        <f t="shared" si="55"/>
        <v>#DIV/0!</v>
      </c>
      <c r="T31" s="101">
        <v>0</v>
      </c>
      <c r="U31" s="34" t="e">
        <f t="shared" si="56"/>
        <v>#DIV/0!</v>
      </c>
      <c r="V31" s="101">
        <v>0</v>
      </c>
      <c r="W31" s="34" t="e">
        <f t="shared" si="57"/>
        <v>#DIV/0!</v>
      </c>
      <c r="X31" s="101">
        <v>0</v>
      </c>
      <c r="Y31" s="34" t="e">
        <f t="shared" si="58"/>
        <v>#DIV/0!</v>
      </c>
      <c r="Z31" s="101">
        <v>0</v>
      </c>
      <c r="AA31" s="34" t="e">
        <f t="shared" si="59"/>
        <v>#DIV/0!</v>
      </c>
    </row>
    <row r="32" spans="1:27" hidden="1" x14ac:dyDescent="0.3">
      <c r="A32" s="73" t="s">
        <v>22</v>
      </c>
      <c r="B32" s="94">
        <f t="shared" si="47"/>
        <v>0</v>
      </c>
      <c r="C32" s="54">
        <f t="shared" si="46"/>
        <v>0</v>
      </c>
      <c r="D32" s="73">
        <v>0</v>
      </c>
      <c r="E32" s="34" t="e">
        <f t="shared" si="48"/>
        <v>#DIV/0!</v>
      </c>
      <c r="F32" s="73">
        <v>0</v>
      </c>
      <c r="G32" s="34" t="e">
        <f t="shared" si="49"/>
        <v>#DIV/0!</v>
      </c>
      <c r="H32" s="73">
        <v>0</v>
      </c>
      <c r="I32" s="34" t="e">
        <f t="shared" si="50"/>
        <v>#DIV/0!</v>
      </c>
      <c r="J32" s="73">
        <v>0</v>
      </c>
      <c r="K32" s="34" t="e">
        <f t="shared" si="51"/>
        <v>#DIV/0!</v>
      </c>
      <c r="L32" s="73">
        <v>0</v>
      </c>
      <c r="M32" s="34">
        <f t="shared" si="52"/>
        <v>0</v>
      </c>
      <c r="N32" s="101">
        <v>0</v>
      </c>
      <c r="O32" s="34" t="e">
        <f t="shared" si="53"/>
        <v>#DIV/0!</v>
      </c>
      <c r="P32" s="101">
        <v>0</v>
      </c>
      <c r="Q32" s="34" t="e">
        <f t="shared" si="54"/>
        <v>#DIV/0!</v>
      </c>
      <c r="R32" s="101">
        <v>0</v>
      </c>
      <c r="S32" s="34" t="e">
        <f t="shared" si="55"/>
        <v>#DIV/0!</v>
      </c>
      <c r="T32" s="101">
        <v>0</v>
      </c>
      <c r="U32" s="34" t="e">
        <f t="shared" si="56"/>
        <v>#DIV/0!</v>
      </c>
      <c r="V32" s="101">
        <v>0</v>
      </c>
      <c r="W32" s="34" t="e">
        <f t="shared" si="57"/>
        <v>#DIV/0!</v>
      </c>
      <c r="X32" s="101">
        <v>0</v>
      </c>
      <c r="Y32" s="34" t="e">
        <f t="shared" si="58"/>
        <v>#DIV/0!</v>
      </c>
      <c r="Z32" s="101">
        <v>0</v>
      </c>
      <c r="AA32" s="34" t="e">
        <f t="shared" si="59"/>
        <v>#DIV/0!</v>
      </c>
    </row>
    <row r="33" spans="1:27" hidden="1" x14ac:dyDescent="0.3">
      <c r="A33" s="73" t="s">
        <v>7</v>
      </c>
      <c r="B33" s="94">
        <f t="shared" si="47"/>
        <v>0</v>
      </c>
      <c r="C33" s="54">
        <f t="shared" si="46"/>
        <v>0</v>
      </c>
      <c r="D33" s="73">
        <v>0</v>
      </c>
      <c r="E33" s="34" t="e">
        <f t="shared" si="48"/>
        <v>#DIV/0!</v>
      </c>
      <c r="F33" s="73">
        <v>0</v>
      </c>
      <c r="G33" s="34" t="e">
        <f t="shared" si="49"/>
        <v>#DIV/0!</v>
      </c>
      <c r="H33" s="73">
        <v>0</v>
      </c>
      <c r="I33" s="34" t="e">
        <f t="shared" si="50"/>
        <v>#DIV/0!</v>
      </c>
      <c r="J33" s="73">
        <v>0</v>
      </c>
      <c r="K33" s="34" t="e">
        <f t="shared" si="51"/>
        <v>#DIV/0!</v>
      </c>
      <c r="L33" s="73">
        <v>0</v>
      </c>
      <c r="M33" s="34">
        <f t="shared" si="52"/>
        <v>0</v>
      </c>
      <c r="N33" s="101">
        <v>0</v>
      </c>
      <c r="O33" s="34" t="e">
        <f t="shared" si="53"/>
        <v>#DIV/0!</v>
      </c>
      <c r="P33" s="101">
        <v>0</v>
      </c>
      <c r="Q33" s="34" t="e">
        <f t="shared" si="54"/>
        <v>#DIV/0!</v>
      </c>
      <c r="R33" s="101">
        <v>0</v>
      </c>
      <c r="S33" s="34" t="e">
        <f t="shared" si="55"/>
        <v>#DIV/0!</v>
      </c>
      <c r="T33" s="101">
        <v>0</v>
      </c>
      <c r="U33" s="34" t="e">
        <f t="shared" si="56"/>
        <v>#DIV/0!</v>
      </c>
      <c r="V33" s="101">
        <v>0</v>
      </c>
      <c r="W33" s="34" t="e">
        <f t="shared" si="57"/>
        <v>#DIV/0!</v>
      </c>
      <c r="X33" s="101">
        <v>0</v>
      </c>
      <c r="Y33" s="34" t="e">
        <f t="shared" si="58"/>
        <v>#DIV/0!</v>
      </c>
      <c r="Z33" s="101">
        <v>0</v>
      </c>
      <c r="AA33" s="34" t="e">
        <f t="shared" si="59"/>
        <v>#DIV/0!</v>
      </c>
    </row>
    <row r="34" spans="1:27" hidden="1" x14ac:dyDescent="0.3">
      <c r="A34" s="73" t="s">
        <v>23</v>
      </c>
      <c r="B34" s="94">
        <f t="shared" si="47"/>
        <v>0</v>
      </c>
      <c r="C34" s="54">
        <f t="shared" si="46"/>
        <v>0</v>
      </c>
      <c r="D34" s="73">
        <v>0</v>
      </c>
      <c r="E34" s="34" t="e">
        <f t="shared" si="48"/>
        <v>#DIV/0!</v>
      </c>
      <c r="F34" s="73">
        <v>0</v>
      </c>
      <c r="G34" s="34" t="e">
        <f t="shared" si="49"/>
        <v>#DIV/0!</v>
      </c>
      <c r="H34" s="73">
        <v>0</v>
      </c>
      <c r="I34" s="34" t="e">
        <f t="shared" si="50"/>
        <v>#DIV/0!</v>
      </c>
      <c r="J34" s="73">
        <v>0</v>
      </c>
      <c r="K34" s="34" t="e">
        <f t="shared" si="51"/>
        <v>#DIV/0!</v>
      </c>
      <c r="L34" s="73">
        <v>0</v>
      </c>
      <c r="M34" s="34">
        <f t="shared" si="52"/>
        <v>0</v>
      </c>
      <c r="N34" s="101">
        <v>0</v>
      </c>
      <c r="O34" s="34" t="e">
        <f t="shared" si="53"/>
        <v>#DIV/0!</v>
      </c>
      <c r="P34" s="101">
        <v>0</v>
      </c>
      <c r="Q34" s="34" t="e">
        <f t="shared" si="54"/>
        <v>#DIV/0!</v>
      </c>
      <c r="R34" s="101">
        <v>0</v>
      </c>
      <c r="S34" s="34" t="e">
        <f t="shared" si="55"/>
        <v>#DIV/0!</v>
      </c>
      <c r="T34" s="101">
        <v>0</v>
      </c>
      <c r="U34" s="34" t="e">
        <f t="shared" si="56"/>
        <v>#DIV/0!</v>
      </c>
      <c r="V34" s="101">
        <v>0</v>
      </c>
      <c r="W34" s="34" t="e">
        <f t="shared" si="57"/>
        <v>#DIV/0!</v>
      </c>
      <c r="X34" s="101">
        <v>0</v>
      </c>
      <c r="Y34" s="34" t="e">
        <f t="shared" si="58"/>
        <v>#DIV/0!</v>
      </c>
      <c r="Z34" s="101">
        <v>0</v>
      </c>
      <c r="AA34" s="34" t="e">
        <f t="shared" si="59"/>
        <v>#DIV/0!</v>
      </c>
    </row>
    <row r="35" spans="1:27" hidden="1" x14ac:dyDescent="0.3">
      <c r="A35" s="73" t="s">
        <v>24</v>
      </c>
      <c r="B35" s="94">
        <f t="shared" si="47"/>
        <v>0</v>
      </c>
      <c r="C35" s="54">
        <f t="shared" si="46"/>
        <v>0</v>
      </c>
      <c r="D35" s="73">
        <v>0</v>
      </c>
      <c r="E35" s="34" t="e">
        <f t="shared" si="48"/>
        <v>#DIV/0!</v>
      </c>
      <c r="F35" s="73">
        <v>0</v>
      </c>
      <c r="G35" s="34" t="e">
        <f t="shared" si="49"/>
        <v>#DIV/0!</v>
      </c>
      <c r="H35" s="73">
        <v>0</v>
      </c>
      <c r="I35" s="34" t="e">
        <f t="shared" si="50"/>
        <v>#DIV/0!</v>
      </c>
      <c r="J35" s="73">
        <v>0</v>
      </c>
      <c r="K35" s="34" t="e">
        <f t="shared" si="51"/>
        <v>#DIV/0!</v>
      </c>
      <c r="L35" s="73">
        <v>0</v>
      </c>
      <c r="M35" s="34">
        <f t="shared" si="52"/>
        <v>0</v>
      </c>
      <c r="N35" s="101">
        <v>0</v>
      </c>
      <c r="O35" s="34" t="e">
        <f t="shared" si="53"/>
        <v>#DIV/0!</v>
      </c>
      <c r="P35" s="101">
        <v>0</v>
      </c>
      <c r="Q35" s="34" t="e">
        <f t="shared" si="54"/>
        <v>#DIV/0!</v>
      </c>
      <c r="R35" s="101">
        <v>0</v>
      </c>
      <c r="S35" s="34" t="e">
        <f t="shared" si="55"/>
        <v>#DIV/0!</v>
      </c>
      <c r="T35" s="101">
        <v>0</v>
      </c>
      <c r="U35" s="34" t="e">
        <f t="shared" si="56"/>
        <v>#DIV/0!</v>
      </c>
      <c r="V35" s="101">
        <v>0</v>
      </c>
      <c r="W35" s="34" t="e">
        <f t="shared" si="57"/>
        <v>#DIV/0!</v>
      </c>
      <c r="X35" s="101">
        <v>0</v>
      </c>
      <c r="Y35" s="34" t="e">
        <f t="shared" si="58"/>
        <v>#DIV/0!</v>
      </c>
      <c r="Z35" s="101">
        <v>0</v>
      </c>
      <c r="AA35" s="34" t="e">
        <f t="shared" si="59"/>
        <v>#DIV/0!</v>
      </c>
    </row>
    <row r="36" spans="1:27" hidden="1" x14ac:dyDescent="0.3">
      <c r="A36" s="73" t="s">
        <v>25</v>
      </c>
      <c r="B36" s="94">
        <f t="shared" si="47"/>
        <v>0</v>
      </c>
      <c r="C36" s="54">
        <f t="shared" si="46"/>
        <v>0</v>
      </c>
      <c r="D36" s="73">
        <v>0</v>
      </c>
      <c r="E36" s="34" t="e">
        <f t="shared" si="48"/>
        <v>#DIV/0!</v>
      </c>
      <c r="F36" s="73">
        <v>0</v>
      </c>
      <c r="G36" s="34" t="e">
        <f t="shared" si="49"/>
        <v>#DIV/0!</v>
      </c>
      <c r="H36" s="73">
        <v>0</v>
      </c>
      <c r="I36" s="34" t="e">
        <f t="shared" si="50"/>
        <v>#DIV/0!</v>
      </c>
      <c r="J36" s="73">
        <v>0</v>
      </c>
      <c r="K36" s="34" t="e">
        <f t="shared" si="51"/>
        <v>#DIV/0!</v>
      </c>
      <c r="L36" s="73">
        <v>0</v>
      </c>
      <c r="M36" s="34">
        <f t="shared" si="52"/>
        <v>0</v>
      </c>
      <c r="N36" s="101">
        <v>0</v>
      </c>
      <c r="O36" s="34" t="e">
        <f t="shared" si="53"/>
        <v>#DIV/0!</v>
      </c>
      <c r="P36" s="101">
        <v>0</v>
      </c>
      <c r="Q36" s="34" t="e">
        <f t="shared" si="54"/>
        <v>#DIV/0!</v>
      </c>
      <c r="R36" s="101">
        <v>0</v>
      </c>
      <c r="S36" s="34" t="e">
        <f t="shared" si="55"/>
        <v>#DIV/0!</v>
      </c>
      <c r="T36" s="101">
        <v>0</v>
      </c>
      <c r="U36" s="34" t="e">
        <f t="shared" si="56"/>
        <v>#DIV/0!</v>
      </c>
      <c r="V36" s="101">
        <v>0</v>
      </c>
      <c r="W36" s="34" t="e">
        <f t="shared" si="57"/>
        <v>#DIV/0!</v>
      </c>
      <c r="X36" s="101">
        <v>0</v>
      </c>
      <c r="Y36" s="34" t="e">
        <f t="shared" si="58"/>
        <v>#DIV/0!</v>
      </c>
      <c r="Z36" s="101">
        <v>0</v>
      </c>
      <c r="AA36" s="34" t="e">
        <f t="shared" si="59"/>
        <v>#DIV/0!</v>
      </c>
    </row>
    <row r="37" spans="1:27" hidden="1" x14ac:dyDescent="0.3">
      <c r="A37" s="73" t="s">
        <v>26</v>
      </c>
      <c r="B37" s="94">
        <f t="shared" si="47"/>
        <v>0</v>
      </c>
      <c r="C37" s="54">
        <f t="shared" si="46"/>
        <v>0</v>
      </c>
      <c r="D37" s="73">
        <v>0</v>
      </c>
      <c r="E37" s="34" t="e">
        <f t="shared" si="48"/>
        <v>#DIV/0!</v>
      </c>
      <c r="F37" s="73">
        <v>0</v>
      </c>
      <c r="G37" s="34" t="e">
        <f t="shared" si="49"/>
        <v>#DIV/0!</v>
      </c>
      <c r="H37" s="73">
        <v>0</v>
      </c>
      <c r="I37" s="34" t="e">
        <f t="shared" si="50"/>
        <v>#DIV/0!</v>
      </c>
      <c r="J37" s="73">
        <v>0</v>
      </c>
      <c r="K37" s="34" t="e">
        <f t="shared" si="51"/>
        <v>#DIV/0!</v>
      </c>
      <c r="L37" s="73">
        <v>0</v>
      </c>
      <c r="M37" s="34">
        <f t="shared" si="52"/>
        <v>0</v>
      </c>
      <c r="N37" s="101">
        <v>0</v>
      </c>
      <c r="O37" s="34" t="e">
        <f t="shared" si="53"/>
        <v>#DIV/0!</v>
      </c>
      <c r="P37" s="101">
        <v>0</v>
      </c>
      <c r="Q37" s="34" t="e">
        <f t="shared" si="54"/>
        <v>#DIV/0!</v>
      </c>
      <c r="R37" s="101">
        <v>0</v>
      </c>
      <c r="S37" s="34" t="e">
        <f t="shared" si="55"/>
        <v>#DIV/0!</v>
      </c>
      <c r="T37" s="101">
        <v>0</v>
      </c>
      <c r="U37" s="34" t="e">
        <f t="shared" si="56"/>
        <v>#DIV/0!</v>
      </c>
      <c r="V37" s="101">
        <v>0</v>
      </c>
      <c r="W37" s="34" t="e">
        <f t="shared" si="57"/>
        <v>#DIV/0!</v>
      </c>
      <c r="X37" s="101">
        <v>0</v>
      </c>
      <c r="Y37" s="34" t="e">
        <f t="shared" si="58"/>
        <v>#DIV/0!</v>
      </c>
      <c r="Z37" s="101">
        <v>0</v>
      </c>
      <c r="AA37" s="34" t="e">
        <f t="shared" si="59"/>
        <v>#DIV/0!</v>
      </c>
    </row>
    <row r="38" spans="1:27" hidden="1" x14ac:dyDescent="0.3">
      <c r="A38" s="73" t="s">
        <v>27</v>
      </c>
      <c r="B38" s="94">
        <f t="shared" si="47"/>
        <v>0</v>
      </c>
      <c r="C38" s="54">
        <f t="shared" si="46"/>
        <v>0</v>
      </c>
      <c r="D38" s="73">
        <v>0</v>
      </c>
      <c r="E38" s="34" t="e">
        <f t="shared" si="48"/>
        <v>#DIV/0!</v>
      </c>
      <c r="F38" s="73">
        <v>0</v>
      </c>
      <c r="G38" s="34" t="e">
        <f t="shared" si="49"/>
        <v>#DIV/0!</v>
      </c>
      <c r="H38" s="73">
        <v>0</v>
      </c>
      <c r="I38" s="34" t="e">
        <f t="shared" si="50"/>
        <v>#DIV/0!</v>
      </c>
      <c r="J38" s="73">
        <v>0</v>
      </c>
      <c r="K38" s="34" t="e">
        <f t="shared" si="51"/>
        <v>#DIV/0!</v>
      </c>
      <c r="L38" s="73">
        <v>0</v>
      </c>
      <c r="M38" s="34">
        <f t="shared" si="52"/>
        <v>0</v>
      </c>
      <c r="N38" s="101">
        <v>0</v>
      </c>
      <c r="O38" s="34" t="e">
        <f>N38/$N$25</f>
        <v>#DIV/0!</v>
      </c>
      <c r="P38" s="101">
        <v>0</v>
      </c>
      <c r="Q38" s="34" t="e">
        <f t="shared" si="54"/>
        <v>#DIV/0!</v>
      </c>
      <c r="R38" s="101">
        <v>0</v>
      </c>
      <c r="S38" s="34" t="e">
        <f t="shared" si="55"/>
        <v>#DIV/0!</v>
      </c>
      <c r="T38" s="101">
        <v>0</v>
      </c>
      <c r="U38" s="34" t="e">
        <f t="shared" si="56"/>
        <v>#DIV/0!</v>
      </c>
      <c r="V38" s="101">
        <v>0</v>
      </c>
      <c r="W38" s="34" t="e">
        <f t="shared" si="57"/>
        <v>#DIV/0!</v>
      </c>
      <c r="X38" s="101">
        <v>0</v>
      </c>
      <c r="Y38" s="34" t="e">
        <f t="shared" si="58"/>
        <v>#DIV/0!</v>
      </c>
      <c r="Z38" s="101">
        <v>0</v>
      </c>
      <c r="AA38" s="34" t="e">
        <f t="shared" si="59"/>
        <v>#DIV/0!</v>
      </c>
    </row>
    <row r="39" spans="1:27" hidden="1" x14ac:dyDescent="0.3">
      <c r="A39" s="117" t="s">
        <v>173</v>
      </c>
      <c r="B39" s="125">
        <f t="shared" ref="B39" si="60">SUM(Z39+X39+V39+T39+R39+P39+N39+L39+J39+H39+F39+D39)</f>
        <v>0</v>
      </c>
      <c r="C39" s="54">
        <f t="shared" ref="C39" si="61">B39/$B$25</f>
        <v>0</v>
      </c>
      <c r="D39" s="124">
        <v>0</v>
      </c>
      <c r="E39" s="34" t="e">
        <f t="shared" ref="E39" si="62">D39/$D$25</f>
        <v>#DIV/0!</v>
      </c>
      <c r="F39" s="124">
        <v>0</v>
      </c>
      <c r="G39" s="34" t="e">
        <f t="shared" ref="G39" si="63">F39/$F$25</f>
        <v>#DIV/0!</v>
      </c>
      <c r="H39" s="124">
        <v>0</v>
      </c>
      <c r="I39" s="34" t="e">
        <f t="shared" ref="I39" si="64">H39/$H$25</f>
        <v>#DIV/0!</v>
      </c>
      <c r="J39" s="124">
        <v>0</v>
      </c>
      <c r="K39" s="34" t="e">
        <f t="shared" ref="K39" si="65">J39/$J$25</f>
        <v>#DIV/0!</v>
      </c>
      <c r="L39" s="124">
        <v>0</v>
      </c>
      <c r="M39" s="34">
        <f t="shared" ref="M39" si="66">L39/$L$25</f>
        <v>0</v>
      </c>
      <c r="N39" s="124">
        <v>0</v>
      </c>
      <c r="O39" s="34" t="e">
        <f>N39/$N$25</f>
        <v>#DIV/0!</v>
      </c>
      <c r="P39" s="124">
        <v>0</v>
      </c>
      <c r="Q39" s="34" t="e">
        <f t="shared" ref="Q39" si="67">P39/$P$25</f>
        <v>#DIV/0!</v>
      </c>
      <c r="R39" s="124">
        <v>0</v>
      </c>
      <c r="S39" s="34" t="e">
        <f t="shared" ref="S39" si="68">R39/$R$25</f>
        <v>#DIV/0!</v>
      </c>
      <c r="T39" s="124">
        <v>0</v>
      </c>
      <c r="U39" s="34" t="e">
        <f t="shared" ref="U39" si="69">T39/$T$25</f>
        <v>#DIV/0!</v>
      </c>
      <c r="V39" s="124">
        <v>0</v>
      </c>
      <c r="W39" s="34" t="e">
        <f t="shared" ref="W39" si="70">V39/$V$25</f>
        <v>#DIV/0!</v>
      </c>
      <c r="X39" s="124">
        <v>0</v>
      </c>
      <c r="Y39" s="34" t="e">
        <f t="shared" ref="Y39" si="71">X39/$X$25</f>
        <v>#DIV/0!</v>
      </c>
      <c r="Z39" s="124">
        <v>0</v>
      </c>
      <c r="AA39" s="34" t="e">
        <f t="shared" ref="AA39" si="72">Z39/$Z$25</f>
        <v>#DIV/0!</v>
      </c>
    </row>
    <row r="40" spans="1:27" s="79" customFormat="1" hidden="1" x14ac:dyDescent="0.3">
      <c r="A40" s="78" t="s">
        <v>28</v>
      </c>
      <c r="B40" s="32">
        <f>SUM(B41:B53)</f>
        <v>0</v>
      </c>
      <c r="C40" s="32"/>
      <c r="D40" s="32">
        <f>SUM(D41:D53)</f>
        <v>0</v>
      </c>
      <c r="E40" s="32"/>
      <c r="F40" s="32">
        <v>0</v>
      </c>
      <c r="G40" s="32"/>
      <c r="H40" s="32">
        <v>0</v>
      </c>
      <c r="I40" s="32"/>
      <c r="J40" s="32">
        <f>SUM(J41:J53)</f>
        <v>0</v>
      </c>
      <c r="K40" s="32"/>
      <c r="L40" s="32">
        <f>SUM(L41:L53)</f>
        <v>0</v>
      </c>
      <c r="M40" s="32"/>
      <c r="N40" s="32">
        <f>SUM(N41:N53)</f>
        <v>0</v>
      </c>
      <c r="O40" s="32"/>
      <c r="P40" s="32">
        <f>SUM(P41:P53)</f>
        <v>0</v>
      </c>
      <c r="Q40" s="32"/>
      <c r="R40" s="32">
        <f>SUM(R41:R53)</f>
        <v>0</v>
      </c>
      <c r="S40" s="32"/>
      <c r="T40" s="32">
        <f>SUM(T41:T53)</f>
        <v>0</v>
      </c>
      <c r="U40" s="32"/>
      <c r="V40" s="32">
        <f>SUM(V41:V53)</f>
        <v>0</v>
      </c>
      <c r="W40" s="32"/>
      <c r="X40" s="32">
        <f>SUM(X41:X53)</f>
        <v>0</v>
      </c>
      <c r="Y40" s="32"/>
      <c r="Z40" s="32">
        <f>SUM(Z41:Z53)</f>
        <v>0</v>
      </c>
      <c r="AA40" s="32"/>
    </row>
    <row r="41" spans="1:27" hidden="1" x14ac:dyDescent="0.3">
      <c r="A41" s="73" t="s">
        <v>29</v>
      </c>
      <c r="B41" s="74">
        <f>Z41+X41+V41+T41+R41+P41+N41+L41+J41+H41+F41+D41</f>
        <v>0</v>
      </c>
      <c r="C41" s="54" t="e">
        <f t="shared" ref="C41:C52" si="73">B41/$B$40</f>
        <v>#DIV/0!</v>
      </c>
      <c r="D41" s="73">
        <v>0</v>
      </c>
      <c r="E41" s="34" t="e">
        <f>D41/$D$40</f>
        <v>#DIV/0!</v>
      </c>
      <c r="F41" s="73">
        <v>0</v>
      </c>
      <c r="G41" s="34" t="e">
        <f>F41/$F$40</f>
        <v>#DIV/0!</v>
      </c>
      <c r="H41" s="73">
        <v>0</v>
      </c>
      <c r="I41" s="34" t="e">
        <f>H41/$H$40</f>
        <v>#DIV/0!</v>
      </c>
      <c r="J41" s="73">
        <v>0</v>
      </c>
      <c r="K41" s="34" t="e">
        <f>J41/$J$40</f>
        <v>#DIV/0!</v>
      </c>
      <c r="L41" s="73">
        <v>0</v>
      </c>
      <c r="M41" s="34" t="e">
        <f>L41/$L$40</f>
        <v>#DIV/0!</v>
      </c>
      <c r="N41" s="101">
        <v>0</v>
      </c>
      <c r="O41" s="34" t="e">
        <f>N41/$N$40</f>
        <v>#DIV/0!</v>
      </c>
      <c r="P41" s="101">
        <v>0</v>
      </c>
      <c r="Q41" s="34" t="e">
        <f>P41/$P$40</f>
        <v>#DIV/0!</v>
      </c>
      <c r="R41" s="101">
        <v>0</v>
      </c>
      <c r="S41" s="34" t="e">
        <f>R41/$R$40</f>
        <v>#DIV/0!</v>
      </c>
      <c r="T41" s="101">
        <v>0</v>
      </c>
      <c r="U41" s="34" t="e">
        <f>T41/$T$40</f>
        <v>#DIV/0!</v>
      </c>
      <c r="V41" s="101">
        <v>0</v>
      </c>
      <c r="W41" s="34" t="e">
        <f>V41/$V$40</f>
        <v>#DIV/0!</v>
      </c>
      <c r="X41" s="101">
        <v>0</v>
      </c>
      <c r="Y41" s="34" t="e">
        <f>X41/$X$40</f>
        <v>#DIV/0!</v>
      </c>
      <c r="Z41" s="101">
        <v>0</v>
      </c>
      <c r="AA41" s="34" t="e">
        <f>Z41/$Z$40</f>
        <v>#DIV/0!</v>
      </c>
    </row>
    <row r="42" spans="1:27" hidden="1" x14ac:dyDescent="0.3">
      <c r="A42" s="73" t="s">
        <v>30</v>
      </c>
      <c r="B42" s="94">
        <f t="shared" ref="B42:B53" si="74">Z42+X42+V42+T42+R42+P42+N42+L42+J42+H42+F42+D42</f>
        <v>0</v>
      </c>
      <c r="C42" s="54" t="e">
        <f t="shared" si="73"/>
        <v>#DIV/0!</v>
      </c>
      <c r="D42" s="73">
        <v>0</v>
      </c>
      <c r="E42" s="34" t="e">
        <f t="shared" ref="E42:E52" si="75">D42/$D$40</f>
        <v>#DIV/0!</v>
      </c>
      <c r="F42" s="73">
        <v>0</v>
      </c>
      <c r="G42" s="34" t="e">
        <f t="shared" ref="G42:G52" si="76">F42/$F$40</f>
        <v>#DIV/0!</v>
      </c>
      <c r="H42" s="73">
        <v>0</v>
      </c>
      <c r="I42" s="34" t="e">
        <f t="shared" ref="I42:I52" si="77">H42/$D$40</f>
        <v>#DIV/0!</v>
      </c>
      <c r="J42" s="73">
        <v>0</v>
      </c>
      <c r="K42" s="34" t="e">
        <f t="shared" ref="K42:K52" si="78">J42/$J$40</f>
        <v>#DIV/0!</v>
      </c>
      <c r="L42" s="73">
        <v>0</v>
      </c>
      <c r="M42" s="34" t="e">
        <f t="shared" ref="M42:M52" si="79">L42/$L$40</f>
        <v>#DIV/0!</v>
      </c>
      <c r="N42" s="101">
        <v>0</v>
      </c>
      <c r="O42" s="34" t="e">
        <f t="shared" ref="O42:O52" si="80">N42/$N$40</f>
        <v>#DIV/0!</v>
      </c>
      <c r="P42" s="101">
        <v>0</v>
      </c>
      <c r="Q42" s="34" t="e">
        <f t="shared" ref="Q42:Q51" si="81">P42/$P$40</f>
        <v>#DIV/0!</v>
      </c>
      <c r="R42" s="101">
        <v>0</v>
      </c>
      <c r="S42" s="34" t="e">
        <f t="shared" ref="S42:S52" si="82">R42/$R$40</f>
        <v>#DIV/0!</v>
      </c>
      <c r="T42" s="101">
        <v>0</v>
      </c>
      <c r="U42" s="34" t="e">
        <f t="shared" ref="U42:U52" si="83">T42/$T$40</f>
        <v>#DIV/0!</v>
      </c>
      <c r="V42" s="101">
        <v>0</v>
      </c>
      <c r="W42" s="34" t="e">
        <f t="shared" ref="W42:W52" si="84">V42/$V$40</f>
        <v>#DIV/0!</v>
      </c>
      <c r="X42" s="101">
        <v>0</v>
      </c>
      <c r="Y42" s="34" t="e">
        <f t="shared" ref="Y42:Y52" si="85">X42/$X$40</f>
        <v>#DIV/0!</v>
      </c>
      <c r="Z42" s="101">
        <v>0</v>
      </c>
      <c r="AA42" s="34" t="e">
        <f t="shared" ref="AA42:AA52" si="86">Z42/$Z$40</f>
        <v>#DIV/0!</v>
      </c>
    </row>
    <row r="43" spans="1:27" hidden="1" x14ac:dyDescent="0.3">
      <c r="A43" s="73" t="s">
        <v>31</v>
      </c>
      <c r="B43" s="94">
        <f t="shared" si="74"/>
        <v>0</v>
      </c>
      <c r="C43" s="54" t="e">
        <f t="shared" si="73"/>
        <v>#DIV/0!</v>
      </c>
      <c r="D43" s="73">
        <v>0</v>
      </c>
      <c r="E43" s="34" t="e">
        <f t="shared" si="75"/>
        <v>#DIV/0!</v>
      </c>
      <c r="F43" s="73">
        <v>0</v>
      </c>
      <c r="G43" s="34" t="e">
        <f t="shared" si="76"/>
        <v>#DIV/0!</v>
      </c>
      <c r="H43" s="73">
        <v>0</v>
      </c>
      <c r="I43" s="34" t="e">
        <f t="shared" si="77"/>
        <v>#DIV/0!</v>
      </c>
      <c r="J43" s="73">
        <v>0</v>
      </c>
      <c r="K43" s="34" t="e">
        <f t="shared" si="78"/>
        <v>#DIV/0!</v>
      </c>
      <c r="L43" s="73">
        <v>0</v>
      </c>
      <c r="M43" s="34" t="e">
        <f t="shared" si="79"/>
        <v>#DIV/0!</v>
      </c>
      <c r="N43" s="101">
        <v>0</v>
      </c>
      <c r="O43" s="34" t="e">
        <f t="shared" si="80"/>
        <v>#DIV/0!</v>
      </c>
      <c r="P43" s="101">
        <v>0</v>
      </c>
      <c r="Q43" s="34" t="e">
        <f t="shared" si="81"/>
        <v>#DIV/0!</v>
      </c>
      <c r="R43" s="101">
        <v>0</v>
      </c>
      <c r="S43" s="34" t="e">
        <f t="shared" si="82"/>
        <v>#DIV/0!</v>
      </c>
      <c r="T43" s="101">
        <v>0</v>
      </c>
      <c r="U43" s="34" t="e">
        <f t="shared" si="83"/>
        <v>#DIV/0!</v>
      </c>
      <c r="V43" s="101">
        <v>0</v>
      </c>
      <c r="W43" s="34" t="e">
        <f t="shared" si="84"/>
        <v>#DIV/0!</v>
      </c>
      <c r="X43" s="101">
        <v>0</v>
      </c>
      <c r="Y43" s="34" t="e">
        <f t="shared" si="85"/>
        <v>#DIV/0!</v>
      </c>
      <c r="Z43" s="101">
        <v>0</v>
      </c>
      <c r="AA43" s="34" t="e">
        <f t="shared" si="86"/>
        <v>#DIV/0!</v>
      </c>
    </row>
    <row r="44" spans="1:27" hidden="1" x14ac:dyDescent="0.3">
      <c r="A44" s="73" t="s">
        <v>32</v>
      </c>
      <c r="B44" s="94">
        <f t="shared" si="74"/>
        <v>0</v>
      </c>
      <c r="C44" s="54" t="e">
        <f t="shared" si="73"/>
        <v>#DIV/0!</v>
      </c>
      <c r="D44" s="73">
        <v>0</v>
      </c>
      <c r="E44" s="34" t="e">
        <f t="shared" si="75"/>
        <v>#DIV/0!</v>
      </c>
      <c r="F44" s="73">
        <v>0</v>
      </c>
      <c r="G44" s="34" t="e">
        <f t="shared" si="76"/>
        <v>#DIV/0!</v>
      </c>
      <c r="H44" s="73">
        <v>0</v>
      </c>
      <c r="I44" s="34" t="e">
        <f t="shared" si="77"/>
        <v>#DIV/0!</v>
      </c>
      <c r="J44" s="73">
        <v>0</v>
      </c>
      <c r="K44" s="34" t="e">
        <f t="shared" si="78"/>
        <v>#DIV/0!</v>
      </c>
      <c r="L44" s="73">
        <v>0</v>
      </c>
      <c r="M44" s="34" t="e">
        <f t="shared" si="79"/>
        <v>#DIV/0!</v>
      </c>
      <c r="N44" s="101">
        <v>0</v>
      </c>
      <c r="O44" s="34" t="e">
        <f t="shared" si="80"/>
        <v>#DIV/0!</v>
      </c>
      <c r="P44" s="101">
        <v>0</v>
      </c>
      <c r="Q44" s="34" t="e">
        <f t="shared" si="81"/>
        <v>#DIV/0!</v>
      </c>
      <c r="R44" s="101">
        <v>0</v>
      </c>
      <c r="S44" s="34" t="e">
        <f t="shared" si="82"/>
        <v>#DIV/0!</v>
      </c>
      <c r="T44" s="101">
        <v>0</v>
      </c>
      <c r="U44" s="34" t="e">
        <f t="shared" si="83"/>
        <v>#DIV/0!</v>
      </c>
      <c r="V44" s="101">
        <v>0</v>
      </c>
      <c r="W44" s="34" t="e">
        <f t="shared" si="84"/>
        <v>#DIV/0!</v>
      </c>
      <c r="X44" s="101">
        <v>0</v>
      </c>
      <c r="Y44" s="34" t="e">
        <f t="shared" si="85"/>
        <v>#DIV/0!</v>
      </c>
      <c r="Z44" s="101">
        <v>0</v>
      </c>
      <c r="AA44" s="34" t="e">
        <f t="shared" si="86"/>
        <v>#DIV/0!</v>
      </c>
    </row>
    <row r="45" spans="1:27" hidden="1" x14ac:dyDescent="0.3">
      <c r="A45" s="73" t="s">
        <v>33</v>
      </c>
      <c r="B45" s="94">
        <f t="shared" si="74"/>
        <v>0</v>
      </c>
      <c r="C45" s="54" t="e">
        <f t="shared" si="73"/>
        <v>#DIV/0!</v>
      </c>
      <c r="D45" s="73">
        <v>0</v>
      </c>
      <c r="E45" s="34" t="e">
        <f t="shared" si="75"/>
        <v>#DIV/0!</v>
      </c>
      <c r="F45" s="73">
        <v>0</v>
      </c>
      <c r="G45" s="34" t="e">
        <f t="shared" si="76"/>
        <v>#DIV/0!</v>
      </c>
      <c r="H45" s="73">
        <v>0</v>
      </c>
      <c r="I45" s="34" t="e">
        <f t="shared" si="77"/>
        <v>#DIV/0!</v>
      </c>
      <c r="J45" s="73">
        <v>0</v>
      </c>
      <c r="K45" s="34" t="e">
        <f t="shared" si="78"/>
        <v>#DIV/0!</v>
      </c>
      <c r="L45" s="73">
        <v>0</v>
      </c>
      <c r="M45" s="34" t="e">
        <f t="shared" si="79"/>
        <v>#DIV/0!</v>
      </c>
      <c r="N45" s="101">
        <v>0</v>
      </c>
      <c r="O45" s="34" t="e">
        <f t="shared" si="80"/>
        <v>#DIV/0!</v>
      </c>
      <c r="P45" s="101">
        <v>0</v>
      </c>
      <c r="Q45" s="34" t="e">
        <f t="shared" si="81"/>
        <v>#DIV/0!</v>
      </c>
      <c r="R45" s="101">
        <v>0</v>
      </c>
      <c r="S45" s="34" t="e">
        <f t="shared" si="82"/>
        <v>#DIV/0!</v>
      </c>
      <c r="T45" s="101">
        <v>0</v>
      </c>
      <c r="U45" s="34" t="e">
        <f t="shared" si="83"/>
        <v>#DIV/0!</v>
      </c>
      <c r="V45" s="101">
        <v>0</v>
      </c>
      <c r="W45" s="34" t="e">
        <f t="shared" si="84"/>
        <v>#DIV/0!</v>
      </c>
      <c r="X45" s="101">
        <v>0</v>
      </c>
      <c r="Y45" s="34" t="e">
        <f t="shared" si="85"/>
        <v>#DIV/0!</v>
      </c>
      <c r="Z45" s="101">
        <v>0</v>
      </c>
      <c r="AA45" s="34" t="e">
        <f t="shared" si="86"/>
        <v>#DIV/0!</v>
      </c>
    </row>
    <row r="46" spans="1:27" hidden="1" x14ac:dyDescent="0.3">
      <c r="A46" s="73" t="s">
        <v>34</v>
      </c>
      <c r="B46" s="94">
        <f t="shared" si="74"/>
        <v>0</v>
      </c>
      <c r="C46" s="54" t="e">
        <f t="shared" si="73"/>
        <v>#DIV/0!</v>
      </c>
      <c r="D46" s="73">
        <v>0</v>
      </c>
      <c r="E46" s="34" t="e">
        <f t="shared" si="75"/>
        <v>#DIV/0!</v>
      </c>
      <c r="F46" s="73">
        <v>0</v>
      </c>
      <c r="G46" s="34" t="e">
        <f t="shared" si="76"/>
        <v>#DIV/0!</v>
      </c>
      <c r="H46" s="73">
        <v>0</v>
      </c>
      <c r="I46" s="34" t="e">
        <f t="shared" si="77"/>
        <v>#DIV/0!</v>
      </c>
      <c r="J46" s="73">
        <v>0</v>
      </c>
      <c r="K46" s="34" t="e">
        <f t="shared" si="78"/>
        <v>#DIV/0!</v>
      </c>
      <c r="L46" s="73">
        <v>0</v>
      </c>
      <c r="M46" s="34" t="e">
        <f t="shared" si="79"/>
        <v>#DIV/0!</v>
      </c>
      <c r="N46" s="101">
        <v>0</v>
      </c>
      <c r="O46" s="34" t="e">
        <f t="shared" si="80"/>
        <v>#DIV/0!</v>
      </c>
      <c r="P46" s="101">
        <v>0</v>
      </c>
      <c r="Q46" s="34" t="e">
        <f t="shared" si="81"/>
        <v>#DIV/0!</v>
      </c>
      <c r="R46" s="101">
        <v>0</v>
      </c>
      <c r="S46" s="34" t="e">
        <f t="shared" si="82"/>
        <v>#DIV/0!</v>
      </c>
      <c r="T46" s="101">
        <v>0</v>
      </c>
      <c r="U46" s="34" t="e">
        <f t="shared" si="83"/>
        <v>#DIV/0!</v>
      </c>
      <c r="V46" s="101">
        <v>0</v>
      </c>
      <c r="W46" s="34" t="e">
        <f t="shared" si="84"/>
        <v>#DIV/0!</v>
      </c>
      <c r="X46" s="101">
        <v>0</v>
      </c>
      <c r="Y46" s="34" t="e">
        <f t="shared" si="85"/>
        <v>#DIV/0!</v>
      </c>
      <c r="Z46" s="101">
        <v>0</v>
      </c>
      <c r="AA46" s="34" t="e">
        <f t="shared" si="86"/>
        <v>#DIV/0!</v>
      </c>
    </row>
    <row r="47" spans="1:27" hidden="1" x14ac:dyDescent="0.3">
      <c r="A47" s="73" t="s">
        <v>35</v>
      </c>
      <c r="B47" s="94">
        <f t="shared" si="74"/>
        <v>0</v>
      </c>
      <c r="C47" s="54" t="e">
        <f t="shared" si="73"/>
        <v>#DIV/0!</v>
      </c>
      <c r="D47" s="73">
        <v>0</v>
      </c>
      <c r="E47" s="34" t="e">
        <f t="shared" si="75"/>
        <v>#DIV/0!</v>
      </c>
      <c r="F47" s="73">
        <v>0</v>
      </c>
      <c r="G47" s="34" t="e">
        <f t="shared" si="76"/>
        <v>#DIV/0!</v>
      </c>
      <c r="H47" s="73">
        <v>0</v>
      </c>
      <c r="I47" s="34" t="e">
        <f t="shared" si="77"/>
        <v>#DIV/0!</v>
      </c>
      <c r="J47" s="73">
        <v>0</v>
      </c>
      <c r="K47" s="34" t="e">
        <f t="shared" si="78"/>
        <v>#DIV/0!</v>
      </c>
      <c r="L47" s="73">
        <v>0</v>
      </c>
      <c r="M47" s="34" t="e">
        <f t="shared" si="79"/>
        <v>#DIV/0!</v>
      </c>
      <c r="N47" s="101">
        <v>0</v>
      </c>
      <c r="O47" s="34" t="e">
        <f t="shared" si="80"/>
        <v>#DIV/0!</v>
      </c>
      <c r="P47" s="101">
        <v>0</v>
      </c>
      <c r="Q47" s="34" t="e">
        <f t="shared" si="81"/>
        <v>#DIV/0!</v>
      </c>
      <c r="R47" s="101">
        <v>0</v>
      </c>
      <c r="S47" s="34" t="e">
        <f t="shared" si="82"/>
        <v>#DIV/0!</v>
      </c>
      <c r="T47" s="101">
        <v>0</v>
      </c>
      <c r="U47" s="34" t="e">
        <f t="shared" si="83"/>
        <v>#DIV/0!</v>
      </c>
      <c r="V47" s="101">
        <v>0</v>
      </c>
      <c r="W47" s="34" t="e">
        <f t="shared" si="84"/>
        <v>#DIV/0!</v>
      </c>
      <c r="X47" s="101">
        <v>0</v>
      </c>
      <c r="Y47" s="34" t="e">
        <f t="shared" si="85"/>
        <v>#DIV/0!</v>
      </c>
      <c r="Z47" s="101">
        <v>0</v>
      </c>
      <c r="AA47" s="34" t="e">
        <f t="shared" si="86"/>
        <v>#DIV/0!</v>
      </c>
    </row>
    <row r="48" spans="1:27" hidden="1" x14ac:dyDescent="0.3">
      <c r="A48" s="73" t="s">
        <v>36</v>
      </c>
      <c r="B48" s="94">
        <f t="shared" si="74"/>
        <v>0</v>
      </c>
      <c r="C48" s="54" t="e">
        <f t="shared" si="73"/>
        <v>#DIV/0!</v>
      </c>
      <c r="D48" s="73">
        <v>0</v>
      </c>
      <c r="E48" s="34" t="e">
        <f t="shared" si="75"/>
        <v>#DIV/0!</v>
      </c>
      <c r="F48" s="73">
        <v>0</v>
      </c>
      <c r="G48" s="34" t="e">
        <f t="shared" si="76"/>
        <v>#DIV/0!</v>
      </c>
      <c r="H48" s="73">
        <v>0</v>
      </c>
      <c r="I48" s="34" t="e">
        <f t="shared" si="77"/>
        <v>#DIV/0!</v>
      </c>
      <c r="J48" s="73">
        <v>0</v>
      </c>
      <c r="K48" s="34" t="e">
        <f t="shared" si="78"/>
        <v>#DIV/0!</v>
      </c>
      <c r="L48" s="73">
        <v>0</v>
      </c>
      <c r="M48" s="34" t="e">
        <f t="shared" si="79"/>
        <v>#DIV/0!</v>
      </c>
      <c r="N48" s="101">
        <v>0</v>
      </c>
      <c r="O48" s="34" t="e">
        <f t="shared" si="80"/>
        <v>#DIV/0!</v>
      </c>
      <c r="P48" s="101">
        <v>0</v>
      </c>
      <c r="Q48" s="34" t="e">
        <f t="shared" si="81"/>
        <v>#DIV/0!</v>
      </c>
      <c r="R48" s="101">
        <v>0</v>
      </c>
      <c r="S48" s="34" t="e">
        <f t="shared" si="82"/>
        <v>#DIV/0!</v>
      </c>
      <c r="T48" s="101">
        <v>0</v>
      </c>
      <c r="U48" s="34" t="e">
        <f t="shared" si="83"/>
        <v>#DIV/0!</v>
      </c>
      <c r="V48" s="101">
        <v>0</v>
      </c>
      <c r="W48" s="34" t="e">
        <f t="shared" si="84"/>
        <v>#DIV/0!</v>
      </c>
      <c r="X48" s="101">
        <v>0</v>
      </c>
      <c r="Y48" s="34" t="e">
        <f t="shared" si="85"/>
        <v>#DIV/0!</v>
      </c>
      <c r="Z48" s="101">
        <v>0</v>
      </c>
      <c r="AA48" s="34" t="e">
        <f t="shared" si="86"/>
        <v>#DIV/0!</v>
      </c>
    </row>
    <row r="49" spans="1:27" hidden="1" x14ac:dyDescent="0.3">
      <c r="A49" s="73" t="s">
        <v>37</v>
      </c>
      <c r="B49" s="94">
        <f t="shared" si="74"/>
        <v>0</v>
      </c>
      <c r="C49" s="54" t="e">
        <f t="shared" si="73"/>
        <v>#DIV/0!</v>
      </c>
      <c r="D49" s="73">
        <v>0</v>
      </c>
      <c r="E49" s="34" t="e">
        <f t="shared" si="75"/>
        <v>#DIV/0!</v>
      </c>
      <c r="F49" s="73">
        <v>0</v>
      </c>
      <c r="G49" s="34" t="e">
        <f t="shared" si="76"/>
        <v>#DIV/0!</v>
      </c>
      <c r="H49" s="73">
        <v>0</v>
      </c>
      <c r="I49" s="34" t="e">
        <f t="shared" si="77"/>
        <v>#DIV/0!</v>
      </c>
      <c r="J49" s="73">
        <v>0</v>
      </c>
      <c r="K49" s="34" t="e">
        <f t="shared" si="78"/>
        <v>#DIV/0!</v>
      </c>
      <c r="L49" s="73">
        <v>0</v>
      </c>
      <c r="M49" s="34" t="e">
        <f t="shared" si="79"/>
        <v>#DIV/0!</v>
      </c>
      <c r="N49" s="101">
        <v>0</v>
      </c>
      <c r="O49" s="34" t="e">
        <f t="shared" si="80"/>
        <v>#DIV/0!</v>
      </c>
      <c r="P49" s="101">
        <v>0</v>
      </c>
      <c r="Q49" s="34" t="e">
        <f t="shared" si="81"/>
        <v>#DIV/0!</v>
      </c>
      <c r="R49" s="101">
        <v>0</v>
      </c>
      <c r="S49" s="34" t="e">
        <f t="shared" si="82"/>
        <v>#DIV/0!</v>
      </c>
      <c r="T49" s="101">
        <v>0</v>
      </c>
      <c r="U49" s="34" t="e">
        <f t="shared" si="83"/>
        <v>#DIV/0!</v>
      </c>
      <c r="V49" s="101">
        <v>0</v>
      </c>
      <c r="W49" s="34" t="e">
        <f t="shared" si="84"/>
        <v>#DIV/0!</v>
      </c>
      <c r="X49" s="101">
        <v>0</v>
      </c>
      <c r="Y49" s="34" t="e">
        <f t="shared" si="85"/>
        <v>#DIV/0!</v>
      </c>
      <c r="Z49" s="101">
        <v>0</v>
      </c>
      <c r="AA49" s="34" t="e">
        <f t="shared" si="86"/>
        <v>#DIV/0!</v>
      </c>
    </row>
    <row r="50" spans="1:27" hidden="1" x14ac:dyDescent="0.3">
      <c r="A50" s="73" t="s">
        <v>38</v>
      </c>
      <c r="B50" s="94">
        <f t="shared" si="74"/>
        <v>0</v>
      </c>
      <c r="C50" s="54" t="e">
        <f t="shared" si="73"/>
        <v>#DIV/0!</v>
      </c>
      <c r="D50" s="73">
        <v>0</v>
      </c>
      <c r="E50" s="34" t="e">
        <f t="shared" si="75"/>
        <v>#DIV/0!</v>
      </c>
      <c r="F50" s="73">
        <v>0</v>
      </c>
      <c r="G50" s="34" t="e">
        <f t="shared" si="76"/>
        <v>#DIV/0!</v>
      </c>
      <c r="H50" s="73">
        <v>0</v>
      </c>
      <c r="I50" s="34" t="e">
        <f t="shared" si="77"/>
        <v>#DIV/0!</v>
      </c>
      <c r="J50" s="73">
        <v>0</v>
      </c>
      <c r="K50" s="34" t="e">
        <f t="shared" si="78"/>
        <v>#DIV/0!</v>
      </c>
      <c r="L50" s="73">
        <v>0</v>
      </c>
      <c r="M50" s="34" t="e">
        <f t="shared" si="79"/>
        <v>#DIV/0!</v>
      </c>
      <c r="N50" s="101">
        <v>0</v>
      </c>
      <c r="O50" s="34" t="e">
        <f t="shared" si="80"/>
        <v>#DIV/0!</v>
      </c>
      <c r="P50" s="101">
        <v>0</v>
      </c>
      <c r="Q50" s="34" t="e">
        <f t="shared" si="81"/>
        <v>#DIV/0!</v>
      </c>
      <c r="R50" s="101">
        <v>0</v>
      </c>
      <c r="S50" s="34" t="e">
        <f t="shared" si="82"/>
        <v>#DIV/0!</v>
      </c>
      <c r="T50" s="101">
        <v>0</v>
      </c>
      <c r="U50" s="34" t="e">
        <f t="shared" si="83"/>
        <v>#DIV/0!</v>
      </c>
      <c r="V50" s="101">
        <v>0</v>
      </c>
      <c r="W50" s="34" t="e">
        <f t="shared" si="84"/>
        <v>#DIV/0!</v>
      </c>
      <c r="X50" s="101">
        <v>0</v>
      </c>
      <c r="Y50" s="34" t="e">
        <f t="shared" si="85"/>
        <v>#DIV/0!</v>
      </c>
      <c r="Z50" s="101">
        <v>0</v>
      </c>
      <c r="AA50" s="34" t="e">
        <f t="shared" si="86"/>
        <v>#DIV/0!</v>
      </c>
    </row>
    <row r="51" spans="1:27" hidden="1" x14ac:dyDescent="0.3">
      <c r="A51" s="73" t="s">
        <v>39</v>
      </c>
      <c r="B51" s="94">
        <f t="shared" si="74"/>
        <v>0</v>
      </c>
      <c r="C51" s="54" t="e">
        <f t="shared" si="73"/>
        <v>#DIV/0!</v>
      </c>
      <c r="D51" s="73">
        <v>0</v>
      </c>
      <c r="E51" s="34" t="e">
        <f t="shared" si="75"/>
        <v>#DIV/0!</v>
      </c>
      <c r="F51" s="73">
        <v>0</v>
      </c>
      <c r="G51" s="34" t="e">
        <f t="shared" si="76"/>
        <v>#DIV/0!</v>
      </c>
      <c r="H51" s="73">
        <v>0</v>
      </c>
      <c r="I51" s="34" t="e">
        <f t="shared" si="77"/>
        <v>#DIV/0!</v>
      </c>
      <c r="J51" s="73">
        <v>0</v>
      </c>
      <c r="K51" s="34" t="e">
        <f t="shared" si="78"/>
        <v>#DIV/0!</v>
      </c>
      <c r="L51" s="73">
        <v>0</v>
      </c>
      <c r="M51" s="34" t="e">
        <f t="shared" si="79"/>
        <v>#DIV/0!</v>
      </c>
      <c r="N51" s="101">
        <v>0</v>
      </c>
      <c r="O51" s="34" t="e">
        <f t="shared" si="80"/>
        <v>#DIV/0!</v>
      </c>
      <c r="P51" s="101">
        <v>0</v>
      </c>
      <c r="Q51" s="34" t="e">
        <f t="shared" si="81"/>
        <v>#DIV/0!</v>
      </c>
      <c r="R51" s="101">
        <v>0</v>
      </c>
      <c r="S51" s="34" t="e">
        <f t="shared" si="82"/>
        <v>#DIV/0!</v>
      </c>
      <c r="T51" s="101">
        <v>0</v>
      </c>
      <c r="U51" s="34" t="e">
        <f t="shared" si="83"/>
        <v>#DIV/0!</v>
      </c>
      <c r="V51" s="101">
        <v>0</v>
      </c>
      <c r="W51" s="34" t="e">
        <f t="shared" si="84"/>
        <v>#DIV/0!</v>
      </c>
      <c r="X51" s="101">
        <v>0</v>
      </c>
      <c r="Y51" s="34" t="e">
        <f t="shared" si="85"/>
        <v>#DIV/0!</v>
      </c>
      <c r="Z51" s="101">
        <v>0</v>
      </c>
      <c r="AA51" s="34" t="e">
        <f t="shared" si="86"/>
        <v>#DIV/0!</v>
      </c>
    </row>
    <row r="52" spans="1:27" hidden="1" x14ac:dyDescent="0.3">
      <c r="A52" s="73" t="s">
        <v>40</v>
      </c>
      <c r="B52" s="94">
        <f t="shared" si="74"/>
        <v>0</v>
      </c>
      <c r="C52" s="54" t="e">
        <f t="shared" si="73"/>
        <v>#DIV/0!</v>
      </c>
      <c r="D52" s="73">
        <v>0</v>
      </c>
      <c r="E52" s="34" t="e">
        <f t="shared" si="75"/>
        <v>#DIV/0!</v>
      </c>
      <c r="F52" s="73">
        <v>0</v>
      </c>
      <c r="G52" s="34" t="e">
        <f t="shared" si="76"/>
        <v>#DIV/0!</v>
      </c>
      <c r="H52" s="73">
        <v>0</v>
      </c>
      <c r="I52" s="34" t="e">
        <f t="shared" si="77"/>
        <v>#DIV/0!</v>
      </c>
      <c r="J52" s="73">
        <v>0</v>
      </c>
      <c r="K52" s="34" t="e">
        <f t="shared" si="78"/>
        <v>#DIV/0!</v>
      </c>
      <c r="L52" s="73">
        <v>0</v>
      </c>
      <c r="M52" s="34" t="e">
        <f t="shared" si="79"/>
        <v>#DIV/0!</v>
      </c>
      <c r="N52" s="101">
        <v>0</v>
      </c>
      <c r="O52" s="34" t="e">
        <f t="shared" si="80"/>
        <v>#DIV/0!</v>
      </c>
      <c r="P52" s="101">
        <v>0</v>
      </c>
      <c r="Q52" s="34" t="e">
        <f>P52/$P$40</f>
        <v>#DIV/0!</v>
      </c>
      <c r="R52" s="101">
        <v>0</v>
      </c>
      <c r="S52" s="34" t="e">
        <f t="shared" si="82"/>
        <v>#DIV/0!</v>
      </c>
      <c r="T52" s="101">
        <v>0</v>
      </c>
      <c r="U52" s="34" t="e">
        <f t="shared" si="83"/>
        <v>#DIV/0!</v>
      </c>
      <c r="V52" s="101">
        <v>0</v>
      </c>
      <c r="W52" s="34" t="e">
        <f t="shared" si="84"/>
        <v>#DIV/0!</v>
      </c>
      <c r="X52" s="101">
        <v>0</v>
      </c>
      <c r="Y52" s="34" t="e">
        <f t="shared" si="85"/>
        <v>#DIV/0!</v>
      </c>
      <c r="Z52" s="101">
        <v>0</v>
      </c>
      <c r="AA52" s="34" t="e">
        <f t="shared" si="86"/>
        <v>#DIV/0!</v>
      </c>
    </row>
    <row r="53" spans="1:27" hidden="1" x14ac:dyDescent="0.3">
      <c r="A53" s="36" t="s">
        <v>150</v>
      </c>
      <c r="B53" s="94">
        <f t="shared" si="74"/>
        <v>0</v>
      </c>
      <c r="C53" s="54" t="e">
        <f t="shared" ref="C53" si="87">B53/$B$40</f>
        <v>#DIV/0!</v>
      </c>
      <c r="D53" s="87">
        <v>0</v>
      </c>
      <c r="E53" s="34" t="e">
        <f t="shared" ref="E53" si="88">D53/$D$40</f>
        <v>#DIV/0!</v>
      </c>
      <c r="F53" s="87">
        <v>0</v>
      </c>
      <c r="G53" s="34" t="e">
        <f t="shared" ref="G53" si="89">F53/$F$40</f>
        <v>#DIV/0!</v>
      </c>
      <c r="H53" s="87">
        <v>0</v>
      </c>
      <c r="I53" s="34" t="e">
        <f t="shared" ref="I53" si="90">H53/$D$40</f>
        <v>#DIV/0!</v>
      </c>
      <c r="J53" s="87">
        <v>0</v>
      </c>
      <c r="K53" s="34" t="e">
        <f t="shared" ref="K53" si="91">J53/$J$40</f>
        <v>#DIV/0!</v>
      </c>
      <c r="L53" s="87">
        <v>0</v>
      </c>
      <c r="M53" s="34" t="e">
        <f t="shared" ref="M53" si="92">L53/$L$40</f>
        <v>#DIV/0!</v>
      </c>
      <c r="N53" s="101">
        <v>0</v>
      </c>
      <c r="O53" s="34" t="e">
        <f t="shared" ref="O53" si="93">N53/$N$40</f>
        <v>#DIV/0!</v>
      </c>
      <c r="P53" s="101">
        <v>0</v>
      </c>
      <c r="Q53" s="34" t="e">
        <f>P53/$P$40</f>
        <v>#DIV/0!</v>
      </c>
      <c r="R53" s="101">
        <v>0</v>
      </c>
      <c r="S53" s="34" t="e">
        <f t="shared" ref="S53" si="94">R53/$R$40</f>
        <v>#DIV/0!</v>
      </c>
      <c r="T53" s="101">
        <v>0</v>
      </c>
      <c r="U53" s="34" t="e">
        <f t="shared" ref="U53" si="95">T53/$T$40</f>
        <v>#DIV/0!</v>
      </c>
      <c r="V53" s="101">
        <v>0</v>
      </c>
      <c r="W53" s="34" t="e">
        <f t="shared" ref="W53" si="96">V53/$V$40</f>
        <v>#DIV/0!</v>
      </c>
      <c r="X53" s="101">
        <v>0</v>
      </c>
      <c r="Y53" s="34" t="e">
        <f t="shared" ref="Y53" si="97">X53/$X$40</f>
        <v>#DIV/0!</v>
      </c>
      <c r="Z53" s="101">
        <v>0</v>
      </c>
      <c r="AA53" s="34" t="e">
        <f t="shared" ref="AA53" si="98">Z53/$Z$40</f>
        <v>#DIV/0!</v>
      </c>
    </row>
    <row r="54" spans="1:27" s="79" customFormat="1" x14ac:dyDescent="0.3">
      <c r="A54" s="78" t="s">
        <v>41</v>
      </c>
      <c r="B54" s="32">
        <f>SUM(B55:B77)</f>
        <v>5</v>
      </c>
      <c r="C54" s="32"/>
      <c r="D54" s="32">
        <f>SUM(D55:D77)</f>
        <v>0</v>
      </c>
      <c r="E54" s="32"/>
      <c r="F54" s="32">
        <v>0</v>
      </c>
      <c r="G54" s="32"/>
      <c r="H54" s="32">
        <v>0</v>
      </c>
      <c r="I54" s="32"/>
      <c r="J54" s="32">
        <f>SUM(J55:J77)</f>
        <v>1</v>
      </c>
      <c r="K54" s="32"/>
      <c r="L54" s="32">
        <f>SUM(L55:L77)</f>
        <v>1</v>
      </c>
      <c r="M54" s="32"/>
      <c r="N54" s="32">
        <f>SUM(N55:N77)</f>
        <v>0</v>
      </c>
      <c r="O54" s="32"/>
      <c r="P54" s="32">
        <f>SUM(P55:P77)</f>
        <v>0</v>
      </c>
      <c r="Q54" s="32"/>
      <c r="R54" s="32">
        <f>SUM(R55:R77)</f>
        <v>1</v>
      </c>
      <c r="S54" s="32"/>
      <c r="T54" s="32">
        <f>SUM(T55:T77)</f>
        <v>0</v>
      </c>
      <c r="U54" s="32"/>
      <c r="V54" s="32">
        <f>SUM(V55:V77)</f>
        <v>1</v>
      </c>
      <c r="W54" s="32"/>
      <c r="X54" s="32">
        <f>SUM(X55:X77)</f>
        <v>0</v>
      </c>
      <c r="Y54" s="32"/>
      <c r="Z54" s="32">
        <f>SUM(Z55:Z77)</f>
        <v>0</v>
      </c>
      <c r="AA54" s="32"/>
    </row>
    <row r="55" spans="1:27" hidden="1" x14ac:dyDescent="0.3">
      <c r="A55" s="73" t="s">
        <v>17</v>
      </c>
      <c r="B55" s="74">
        <f>Z55+X55+V55+T55+R55+P55+N55+L55+J55+H55+F55+D55</f>
        <v>0</v>
      </c>
      <c r="C55" s="54">
        <f t="shared" ref="C55:C77" si="99">B55/$B$54</f>
        <v>0</v>
      </c>
      <c r="D55" s="73">
        <v>0</v>
      </c>
      <c r="E55" s="34" t="e">
        <f>D55/$D$54</f>
        <v>#DIV/0!</v>
      </c>
      <c r="F55" s="73">
        <v>0</v>
      </c>
      <c r="G55" s="34" t="e">
        <f>F55/$F$54</f>
        <v>#DIV/0!</v>
      </c>
      <c r="H55" s="73">
        <v>0</v>
      </c>
      <c r="I55" s="34" t="e">
        <f>H55/$H$54</f>
        <v>#DIV/0!</v>
      </c>
      <c r="J55" s="73">
        <v>0</v>
      </c>
      <c r="K55" s="34">
        <f>J55/$J$54</f>
        <v>0</v>
      </c>
      <c r="L55" s="73">
        <v>0</v>
      </c>
      <c r="M55" s="34">
        <f>L55/$L$54</f>
        <v>0</v>
      </c>
      <c r="N55" s="101">
        <v>0</v>
      </c>
      <c r="O55" s="34" t="e">
        <f>N55/$N$54</f>
        <v>#DIV/0!</v>
      </c>
      <c r="P55" s="101">
        <v>0</v>
      </c>
      <c r="Q55" s="34" t="e">
        <f>P55/$P$54</f>
        <v>#DIV/0!</v>
      </c>
      <c r="R55" s="101">
        <v>0</v>
      </c>
      <c r="S55" s="34">
        <f>R55/$R$54</f>
        <v>0</v>
      </c>
      <c r="T55" s="101">
        <v>0</v>
      </c>
      <c r="U55" s="34" t="e">
        <f>T55/$T$54</f>
        <v>#DIV/0!</v>
      </c>
      <c r="V55" s="101">
        <v>0</v>
      </c>
      <c r="W55" s="34">
        <f>V55/$V$54</f>
        <v>0</v>
      </c>
      <c r="X55" s="101">
        <v>0</v>
      </c>
      <c r="Y55" s="34" t="e">
        <f>X55/$X$54</f>
        <v>#DIV/0!</v>
      </c>
      <c r="Z55" s="101">
        <v>0</v>
      </c>
      <c r="AA55" s="34" t="e">
        <f>Z55/$Z$54</f>
        <v>#DIV/0!</v>
      </c>
    </row>
    <row r="56" spans="1:27" hidden="1" x14ac:dyDescent="0.3">
      <c r="A56" s="73" t="s">
        <v>6</v>
      </c>
      <c r="B56" s="94">
        <f t="shared" ref="B56:B77" si="100">Z56+X56+V56+T56+R56+P56+N56+L56+J56+H56+F56+D56</f>
        <v>0</v>
      </c>
      <c r="C56" s="54">
        <f t="shared" si="99"/>
        <v>0</v>
      </c>
      <c r="D56" s="73">
        <v>0</v>
      </c>
      <c r="E56" s="34" t="e">
        <f t="shared" ref="E56:E77" si="101">D56/$D$54</f>
        <v>#DIV/0!</v>
      </c>
      <c r="F56" s="73">
        <v>0</v>
      </c>
      <c r="G56" s="34" t="e">
        <f t="shared" ref="G56:G77" si="102">F56/$F$54</f>
        <v>#DIV/0!</v>
      </c>
      <c r="H56" s="73">
        <v>0</v>
      </c>
      <c r="I56" s="34" t="e">
        <f t="shared" ref="I56:I77" si="103">H56/$H$54</f>
        <v>#DIV/0!</v>
      </c>
      <c r="J56" s="73">
        <v>0</v>
      </c>
      <c r="K56" s="34">
        <f t="shared" ref="K56:K76" si="104">J56/$J$54</f>
        <v>0</v>
      </c>
      <c r="L56" s="73">
        <v>0</v>
      </c>
      <c r="M56" s="34">
        <f t="shared" ref="M56:M77" si="105">L56/$L$54</f>
        <v>0</v>
      </c>
      <c r="N56" s="101">
        <v>0</v>
      </c>
      <c r="O56" s="34" t="e">
        <f t="shared" ref="O56:O77" si="106">N56/$N$54</f>
        <v>#DIV/0!</v>
      </c>
      <c r="P56" s="101">
        <v>0</v>
      </c>
      <c r="Q56" s="34" t="e">
        <f t="shared" ref="Q56:Q77" si="107">P56/$P$54</f>
        <v>#DIV/0!</v>
      </c>
      <c r="R56" s="101">
        <v>0</v>
      </c>
      <c r="S56" s="34">
        <f t="shared" ref="S56:S77" si="108">R56/$R$54</f>
        <v>0</v>
      </c>
      <c r="T56" s="101">
        <v>0</v>
      </c>
      <c r="U56" s="34" t="e">
        <f t="shared" ref="U56:U77" si="109">T56/$T$54</f>
        <v>#DIV/0!</v>
      </c>
      <c r="V56" s="101">
        <v>0</v>
      </c>
      <c r="W56" s="34">
        <f t="shared" ref="W56:W77" si="110">V56/$V$54</f>
        <v>0</v>
      </c>
      <c r="X56" s="101">
        <v>0</v>
      </c>
      <c r="Y56" s="34" t="e">
        <f t="shared" ref="Y56:Y77" si="111">X56/$X$54</f>
        <v>#DIV/0!</v>
      </c>
      <c r="Z56" s="101">
        <v>0</v>
      </c>
      <c r="AA56" s="34" t="e">
        <f t="shared" ref="AA56:AA76" si="112">Z56/$Z$54</f>
        <v>#DIV/0!</v>
      </c>
    </row>
    <row r="57" spans="1:27" hidden="1" x14ac:dyDescent="0.3">
      <c r="A57" s="73" t="s">
        <v>18</v>
      </c>
      <c r="B57" s="94">
        <f t="shared" si="100"/>
        <v>0</v>
      </c>
      <c r="C57" s="54">
        <f t="shared" si="99"/>
        <v>0</v>
      </c>
      <c r="D57" s="73">
        <v>0</v>
      </c>
      <c r="E57" s="34" t="e">
        <f t="shared" si="101"/>
        <v>#DIV/0!</v>
      </c>
      <c r="F57" s="73">
        <v>0</v>
      </c>
      <c r="G57" s="34" t="e">
        <f t="shared" si="102"/>
        <v>#DIV/0!</v>
      </c>
      <c r="H57" s="73">
        <v>0</v>
      </c>
      <c r="I57" s="34" t="e">
        <f t="shared" si="103"/>
        <v>#DIV/0!</v>
      </c>
      <c r="J57" s="73">
        <v>0</v>
      </c>
      <c r="K57" s="34">
        <f t="shared" si="104"/>
        <v>0</v>
      </c>
      <c r="L57" s="73">
        <v>0</v>
      </c>
      <c r="M57" s="34">
        <f t="shared" si="105"/>
        <v>0</v>
      </c>
      <c r="N57" s="101">
        <v>0</v>
      </c>
      <c r="O57" s="34" t="e">
        <f t="shared" si="106"/>
        <v>#DIV/0!</v>
      </c>
      <c r="P57" s="101">
        <v>0</v>
      </c>
      <c r="Q57" s="34" t="e">
        <f t="shared" si="107"/>
        <v>#DIV/0!</v>
      </c>
      <c r="R57" s="101">
        <v>0</v>
      </c>
      <c r="S57" s="34">
        <f t="shared" si="108"/>
        <v>0</v>
      </c>
      <c r="T57" s="101">
        <v>0</v>
      </c>
      <c r="U57" s="34" t="e">
        <f t="shared" si="109"/>
        <v>#DIV/0!</v>
      </c>
      <c r="V57" s="101">
        <v>0</v>
      </c>
      <c r="W57" s="34">
        <f t="shared" si="110"/>
        <v>0</v>
      </c>
      <c r="X57" s="101">
        <v>0</v>
      </c>
      <c r="Y57" s="34" t="e">
        <f t="shared" si="111"/>
        <v>#DIV/0!</v>
      </c>
      <c r="Z57" s="101">
        <v>0</v>
      </c>
      <c r="AA57" s="34" t="e">
        <f t="shared" si="112"/>
        <v>#DIV/0!</v>
      </c>
    </row>
    <row r="58" spans="1:27" hidden="1" x14ac:dyDescent="0.3">
      <c r="A58" s="73" t="s">
        <v>19</v>
      </c>
      <c r="B58" s="94">
        <f t="shared" si="100"/>
        <v>0</v>
      </c>
      <c r="C58" s="54">
        <f t="shared" si="99"/>
        <v>0</v>
      </c>
      <c r="D58" s="73">
        <v>0</v>
      </c>
      <c r="E58" s="34" t="e">
        <f t="shared" si="101"/>
        <v>#DIV/0!</v>
      </c>
      <c r="F58" s="73">
        <v>0</v>
      </c>
      <c r="G58" s="34" t="e">
        <f t="shared" si="102"/>
        <v>#DIV/0!</v>
      </c>
      <c r="H58" s="73">
        <v>0</v>
      </c>
      <c r="I58" s="34" t="e">
        <f t="shared" si="103"/>
        <v>#DIV/0!</v>
      </c>
      <c r="J58" s="73">
        <v>0</v>
      </c>
      <c r="K58" s="34">
        <f t="shared" si="104"/>
        <v>0</v>
      </c>
      <c r="L58" s="73">
        <v>0</v>
      </c>
      <c r="M58" s="34">
        <f t="shared" si="105"/>
        <v>0</v>
      </c>
      <c r="N58" s="101">
        <v>0</v>
      </c>
      <c r="O58" s="34" t="e">
        <f t="shared" si="106"/>
        <v>#DIV/0!</v>
      </c>
      <c r="P58" s="101">
        <v>0</v>
      </c>
      <c r="Q58" s="34" t="e">
        <f t="shared" si="107"/>
        <v>#DIV/0!</v>
      </c>
      <c r="R58" s="101">
        <v>0</v>
      </c>
      <c r="S58" s="34">
        <f t="shared" si="108"/>
        <v>0</v>
      </c>
      <c r="T58" s="101">
        <v>0</v>
      </c>
      <c r="U58" s="34" t="e">
        <f t="shared" si="109"/>
        <v>#DIV/0!</v>
      </c>
      <c r="V58" s="101">
        <v>0</v>
      </c>
      <c r="W58" s="34">
        <f t="shared" si="110"/>
        <v>0</v>
      </c>
      <c r="X58" s="101">
        <v>0</v>
      </c>
      <c r="Y58" s="34" t="e">
        <f t="shared" si="111"/>
        <v>#DIV/0!</v>
      </c>
      <c r="Z58" s="101">
        <v>0</v>
      </c>
      <c r="AA58" s="34" t="e">
        <f t="shared" si="112"/>
        <v>#DIV/0!</v>
      </c>
    </row>
    <row r="59" spans="1:27" hidden="1" x14ac:dyDescent="0.3">
      <c r="A59" s="73" t="s">
        <v>20</v>
      </c>
      <c r="B59" s="94">
        <f t="shared" si="100"/>
        <v>0</v>
      </c>
      <c r="C59" s="54">
        <f t="shared" si="99"/>
        <v>0</v>
      </c>
      <c r="D59" s="73">
        <v>0</v>
      </c>
      <c r="E59" s="34" t="e">
        <f t="shared" si="101"/>
        <v>#DIV/0!</v>
      </c>
      <c r="F59" s="73">
        <v>0</v>
      </c>
      <c r="G59" s="34" t="e">
        <f t="shared" si="102"/>
        <v>#DIV/0!</v>
      </c>
      <c r="H59" s="73">
        <v>0</v>
      </c>
      <c r="I59" s="34" t="e">
        <f t="shared" si="103"/>
        <v>#DIV/0!</v>
      </c>
      <c r="J59" s="73">
        <v>0</v>
      </c>
      <c r="K59" s="34">
        <f t="shared" si="104"/>
        <v>0</v>
      </c>
      <c r="L59" s="73">
        <v>0</v>
      </c>
      <c r="M59" s="34">
        <f t="shared" si="105"/>
        <v>0</v>
      </c>
      <c r="N59" s="101">
        <v>0</v>
      </c>
      <c r="O59" s="34" t="e">
        <f t="shared" si="106"/>
        <v>#DIV/0!</v>
      </c>
      <c r="P59" s="101">
        <v>0</v>
      </c>
      <c r="Q59" s="34" t="e">
        <f t="shared" si="107"/>
        <v>#DIV/0!</v>
      </c>
      <c r="R59" s="101">
        <v>0</v>
      </c>
      <c r="S59" s="34">
        <f t="shared" si="108"/>
        <v>0</v>
      </c>
      <c r="T59" s="101">
        <v>0</v>
      </c>
      <c r="U59" s="34" t="e">
        <f t="shared" si="109"/>
        <v>#DIV/0!</v>
      </c>
      <c r="V59" s="101">
        <v>0</v>
      </c>
      <c r="W59" s="34">
        <f t="shared" si="110"/>
        <v>0</v>
      </c>
      <c r="X59" s="101">
        <v>0</v>
      </c>
      <c r="Y59" s="34" t="e">
        <f t="shared" si="111"/>
        <v>#DIV/0!</v>
      </c>
      <c r="Z59" s="101">
        <v>0</v>
      </c>
      <c r="AA59" s="34" t="e">
        <f t="shared" si="112"/>
        <v>#DIV/0!</v>
      </c>
    </row>
    <row r="60" spans="1:27" x14ac:dyDescent="0.3">
      <c r="A60" s="73" t="s">
        <v>21</v>
      </c>
      <c r="B60" s="94">
        <f t="shared" si="100"/>
        <v>1</v>
      </c>
      <c r="C60" s="54">
        <f t="shared" si="99"/>
        <v>0.2</v>
      </c>
      <c r="D60" s="73">
        <v>0</v>
      </c>
      <c r="E60" s="34" t="e">
        <f t="shared" si="101"/>
        <v>#DIV/0!</v>
      </c>
      <c r="F60" s="73">
        <v>0</v>
      </c>
      <c r="G60" s="34" t="e">
        <f t="shared" si="102"/>
        <v>#DIV/0!</v>
      </c>
      <c r="H60" s="73">
        <v>0</v>
      </c>
      <c r="I60" s="34" t="e">
        <f t="shared" si="103"/>
        <v>#DIV/0!</v>
      </c>
      <c r="J60" s="73">
        <v>0</v>
      </c>
      <c r="K60" s="34">
        <f t="shared" si="104"/>
        <v>0</v>
      </c>
      <c r="L60" s="73">
        <v>1</v>
      </c>
      <c r="M60" s="34">
        <f t="shared" si="105"/>
        <v>1</v>
      </c>
      <c r="N60" s="101">
        <v>0</v>
      </c>
      <c r="O60" s="34" t="e">
        <f t="shared" si="106"/>
        <v>#DIV/0!</v>
      </c>
      <c r="P60" s="101">
        <v>0</v>
      </c>
      <c r="Q60" s="34" t="e">
        <f t="shared" si="107"/>
        <v>#DIV/0!</v>
      </c>
      <c r="R60" s="101">
        <v>0</v>
      </c>
      <c r="S60" s="34">
        <f t="shared" si="108"/>
        <v>0</v>
      </c>
      <c r="T60" s="101">
        <v>0</v>
      </c>
      <c r="U60" s="34" t="e">
        <f t="shared" si="109"/>
        <v>#DIV/0!</v>
      </c>
      <c r="V60" s="101">
        <v>0</v>
      </c>
      <c r="W60" s="34">
        <f t="shared" si="110"/>
        <v>0</v>
      </c>
      <c r="X60" s="101">
        <v>0</v>
      </c>
      <c r="Y60" s="34" t="e">
        <f t="shared" si="111"/>
        <v>#DIV/0!</v>
      </c>
      <c r="Z60" s="101">
        <v>0</v>
      </c>
      <c r="AA60" s="34" t="e">
        <f t="shared" si="112"/>
        <v>#DIV/0!</v>
      </c>
    </row>
    <row r="61" spans="1:27" hidden="1" x14ac:dyDescent="0.3">
      <c r="A61" s="73" t="s">
        <v>22</v>
      </c>
      <c r="B61" s="94">
        <f t="shared" si="100"/>
        <v>0</v>
      </c>
      <c r="C61" s="54">
        <f t="shared" si="99"/>
        <v>0</v>
      </c>
      <c r="D61" s="73">
        <v>0</v>
      </c>
      <c r="E61" s="34" t="e">
        <f t="shared" si="101"/>
        <v>#DIV/0!</v>
      </c>
      <c r="F61" s="73">
        <v>0</v>
      </c>
      <c r="G61" s="34" t="e">
        <f t="shared" si="102"/>
        <v>#DIV/0!</v>
      </c>
      <c r="H61" s="73">
        <v>0</v>
      </c>
      <c r="I61" s="34" t="e">
        <f t="shared" si="103"/>
        <v>#DIV/0!</v>
      </c>
      <c r="J61" s="73">
        <v>0</v>
      </c>
      <c r="K61" s="34">
        <f t="shared" si="104"/>
        <v>0</v>
      </c>
      <c r="L61" s="73">
        <v>0</v>
      </c>
      <c r="M61" s="34">
        <f t="shared" si="105"/>
        <v>0</v>
      </c>
      <c r="N61" s="101">
        <v>0</v>
      </c>
      <c r="O61" s="34" t="e">
        <f t="shared" si="106"/>
        <v>#DIV/0!</v>
      </c>
      <c r="P61" s="101">
        <v>0</v>
      </c>
      <c r="Q61" s="34" t="e">
        <f t="shared" si="107"/>
        <v>#DIV/0!</v>
      </c>
      <c r="R61" s="101">
        <v>0</v>
      </c>
      <c r="S61" s="34">
        <f t="shared" si="108"/>
        <v>0</v>
      </c>
      <c r="T61" s="101">
        <v>0</v>
      </c>
      <c r="U61" s="34" t="e">
        <f t="shared" si="109"/>
        <v>#DIV/0!</v>
      </c>
      <c r="V61" s="101">
        <v>0</v>
      </c>
      <c r="W61" s="34">
        <f t="shared" si="110"/>
        <v>0</v>
      </c>
      <c r="X61" s="101">
        <v>0</v>
      </c>
      <c r="Y61" s="34" t="e">
        <f t="shared" si="111"/>
        <v>#DIV/0!</v>
      </c>
      <c r="Z61" s="101">
        <v>0</v>
      </c>
      <c r="AA61" s="34" t="e">
        <f t="shared" si="112"/>
        <v>#DIV/0!</v>
      </c>
    </row>
    <row r="62" spans="1:27" hidden="1" x14ac:dyDescent="0.3">
      <c r="A62" s="73" t="s">
        <v>7</v>
      </c>
      <c r="B62" s="94">
        <f t="shared" si="100"/>
        <v>0</v>
      </c>
      <c r="C62" s="54">
        <f t="shared" si="99"/>
        <v>0</v>
      </c>
      <c r="D62" s="73">
        <v>0</v>
      </c>
      <c r="E62" s="34" t="e">
        <f t="shared" si="101"/>
        <v>#DIV/0!</v>
      </c>
      <c r="F62" s="73">
        <v>0</v>
      </c>
      <c r="G62" s="34" t="e">
        <f t="shared" si="102"/>
        <v>#DIV/0!</v>
      </c>
      <c r="H62" s="73">
        <v>0</v>
      </c>
      <c r="I62" s="34" t="e">
        <f t="shared" si="103"/>
        <v>#DIV/0!</v>
      </c>
      <c r="J62" s="73">
        <v>0</v>
      </c>
      <c r="K62" s="34">
        <f t="shared" si="104"/>
        <v>0</v>
      </c>
      <c r="L62" s="73">
        <v>0</v>
      </c>
      <c r="M62" s="34">
        <f t="shared" si="105"/>
        <v>0</v>
      </c>
      <c r="N62" s="101">
        <v>0</v>
      </c>
      <c r="O62" s="34" t="e">
        <f t="shared" si="106"/>
        <v>#DIV/0!</v>
      </c>
      <c r="P62" s="101">
        <v>0</v>
      </c>
      <c r="Q62" s="34" t="e">
        <f t="shared" si="107"/>
        <v>#DIV/0!</v>
      </c>
      <c r="R62" s="101">
        <v>0</v>
      </c>
      <c r="S62" s="34">
        <f t="shared" si="108"/>
        <v>0</v>
      </c>
      <c r="T62" s="101">
        <v>0</v>
      </c>
      <c r="U62" s="34" t="e">
        <f t="shared" si="109"/>
        <v>#DIV/0!</v>
      </c>
      <c r="V62" s="101">
        <v>0</v>
      </c>
      <c r="W62" s="34">
        <f t="shared" si="110"/>
        <v>0</v>
      </c>
      <c r="X62" s="101">
        <v>0</v>
      </c>
      <c r="Y62" s="34" t="e">
        <f t="shared" si="111"/>
        <v>#DIV/0!</v>
      </c>
      <c r="Z62" s="101">
        <v>0</v>
      </c>
      <c r="AA62" s="34" t="e">
        <f t="shared" si="112"/>
        <v>#DIV/0!</v>
      </c>
    </row>
    <row r="63" spans="1:27" hidden="1" x14ac:dyDescent="0.3">
      <c r="A63" s="73" t="s">
        <v>23</v>
      </c>
      <c r="B63" s="94">
        <f t="shared" si="100"/>
        <v>0</v>
      </c>
      <c r="C63" s="54">
        <f t="shared" si="99"/>
        <v>0</v>
      </c>
      <c r="D63" s="73">
        <v>0</v>
      </c>
      <c r="E63" s="34" t="e">
        <f t="shared" si="101"/>
        <v>#DIV/0!</v>
      </c>
      <c r="F63" s="73">
        <v>0</v>
      </c>
      <c r="G63" s="34" t="e">
        <f t="shared" si="102"/>
        <v>#DIV/0!</v>
      </c>
      <c r="H63" s="73">
        <v>0</v>
      </c>
      <c r="I63" s="34" t="e">
        <f t="shared" si="103"/>
        <v>#DIV/0!</v>
      </c>
      <c r="J63" s="73">
        <v>0</v>
      </c>
      <c r="K63" s="34">
        <f t="shared" si="104"/>
        <v>0</v>
      </c>
      <c r="L63" s="73">
        <v>0</v>
      </c>
      <c r="M63" s="34">
        <f t="shared" si="105"/>
        <v>0</v>
      </c>
      <c r="N63" s="101">
        <v>0</v>
      </c>
      <c r="O63" s="34" t="e">
        <f t="shared" si="106"/>
        <v>#DIV/0!</v>
      </c>
      <c r="P63" s="101">
        <v>0</v>
      </c>
      <c r="Q63" s="34" t="e">
        <f t="shared" si="107"/>
        <v>#DIV/0!</v>
      </c>
      <c r="R63" s="101">
        <v>0</v>
      </c>
      <c r="S63" s="34">
        <f t="shared" si="108"/>
        <v>0</v>
      </c>
      <c r="T63" s="101">
        <v>0</v>
      </c>
      <c r="U63" s="34" t="e">
        <f t="shared" si="109"/>
        <v>#DIV/0!</v>
      </c>
      <c r="V63" s="101">
        <v>0</v>
      </c>
      <c r="W63" s="34">
        <f t="shared" si="110"/>
        <v>0</v>
      </c>
      <c r="X63" s="101">
        <v>0</v>
      </c>
      <c r="Y63" s="34" t="e">
        <f t="shared" si="111"/>
        <v>#DIV/0!</v>
      </c>
      <c r="Z63" s="101">
        <v>0</v>
      </c>
      <c r="AA63" s="34" t="e">
        <f t="shared" si="112"/>
        <v>#DIV/0!</v>
      </c>
    </row>
    <row r="64" spans="1:27" hidden="1" x14ac:dyDescent="0.3">
      <c r="A64" s="73" t="s">
        <v>24</v>
      </c>
      <c r="B64" s="94">
        <f t="shared" si="100"/>
        <v>0</v>
      </c>
      <c r="C64" s="54">
        <f t="shared" si="99"/>
        <v>0</v>
      </c>
      <c r="D64" s="73">
        <v>0</v>
      </c>
      <c r="E64" s="34" t="e">
        <f t="shared" si="101"/>
        <v>#DIV/0!</v>
      </c>
      <c r="F64" s="73">
        <v>0</v>
      </c>
      <c r="G64" s="34" t="e">
        <f t="shared" si="102"/>
        <v>#DIV/0!</v>
      </c>
      <c r="H64" s="73">
        <v>0</v>
      </c>
      <c r="I64" s="34" t="e">
        <f t="shared" si="103"/>
        <v>#DIV/0!</v>
      </c>
      <c r="J64" s="73">
        <v>0</v>
      </c>
      <c r="K64" s="34">
        <f t="shared" si="104"/>
        <v>0</v>
      </c>
      <c r="L64" s="73">
        <v>0</v>
      </c>
      <c r="M64" s="34">
        <f t="shared" si="105"/>
        <v>0</v>
      </c>
      <c r="N64" s="101">
        <v>0</v>
      </c>
      <c r="O64" s="34" t="e">
        <f t="shared" si="106"/>
        <v>#DIV/0!</v>
      </c>
      <c r="P64" s="101">
        <v>0</v>
      </c>
      <c r="Q64" s="34" t="e">
        <f t="shared" si="107"/>
        <v>#DIV/0!</v>
      </c>
      <c r="R64" s="101">
        <v>0</v>
      </c>
      <c r="S64" s="34">
        <f t="shared" si="108"/>
        <v>0</v>
      </c>
      <c r="T64" s="101">
        <v>0</v>
      </c>
      <c r="U64" s="34" t="e">
        <f t="shared" si="109"/>
        <v>#DIV/0!</v>
      </c>
      <c r="V64" s="101">
        <v>0</v>
      </c>
      <c r="W64" s="34">
        <f t="shared" si="110"/>
        <v>0</v>
      </c>
      <c r="X64" s="101">
        <v>0</v>
      </c>
      <c r="Y64" s="34" t="e">
        <f t="shared" si="111"/>
        <v>#DIV/0!</v>
      </c>
      <c r="Z64" s="101">
        <v>0</v>
      </c>
      <c r="AA64" s="34" t="e">
        <f t="shared" si="112"/>
        <v>#DIV/0!</v>
      </c>
    </row>
    <row r="65" spans="1:27" hidden="1" x14ac:dyDescent="0.3">
      <c r="A65" s="73" t="s">
        <v>25</v>
      </c>
      <c r="B65" s="94">
        <f t="shared" si="100"/>
        <v>0</v>
      </c>
      <c r="C65" s="54">
        <f t="shared" si="99"/>
        <v>0</v>
      </c>
      <c r="D65" s="73">
        <v>0</v>
      </c>
      <c r="E65" s="34" t="e">
        <f t="shared" si="101"/>
        <v>#DIV/0!</v>
      </c>
      <c r="F65" s="73">
        <v>0</v>
      </c>
      <c r="G65" s="34" t="e">
        <f t="shared" si="102"/>
        <v>#DIV/0!</v>
      </c>
      <c r="H65" s="73">
        <v>0</v>
      </c>
      <c r="I65" s="34" t="e">
        <f t="shared" si="103"/>
        <v>#DIV/0!</v>
      </c>
      <c r="J65" s="73">
        <v>0</v>
      </c>
      <c r="K65" s="34">
        <f t="shared" si="104"/>
        <v>0</v>
      </c>
      <c r="L65" s="73">
        <v>0</v>
      </c>
      <c r="M65" s="34">
        <f t="shared" si="105"/>
        <v>0</v>
      </c>
      <c r="N65" s="101">
        <v>0</v>
      </c>
      <c r="O65" s="34" t="e">
        <f t="shared" si="106"/>
        <v>#DIV/0!</v>
      </c>
      <c r="P65" s="101">
        <v>0</v>
      </c>
      <c r="Q65" s="34" t="e">
        <f t="shared" si="107"/>
        <v>#DIV/0!</v>
      </c>
      <c r="R65" s="101">
        <v>0</v>
      </c>
      <c r="S65" s="34">
        <f t="shared" si="108"/>
        <v>0</v>
      </c>
      <c r="T65" s="101">
        <v>0</v>
      </c>
      <c r="U65" s="34" t="e">
        <f t="shared" si="109"/>
        <v>#DIV/0!</v>
      </c>
      <c r="V65" s="101">
        <v>0</v>
      </c>
      <c r="W65" s="34">
        <f t="shared" si="110"/>
        <v>0</v>
      </c>
      <c r="X65" s="101">
        <v>0</v>
      </c>
      <c r="Y65" s="34" t="e">
        <f t="shared" si="111"/>
        <v>#DIV/0!</v>
      </c>
      <c r="Z65" s="101">
        <v>0</v>
      </c>
      <c r="AA65" s="34" t="e">
        <f t="shared" si="112"/>
        <v>#DIV/0!</v>
      </c>
    </row>
    <row r="66" spans="1:27" hidden="1" x14ac:dyDescent="0.3">
      <c r="A66" s="73" t="s">
        <v>26</v>
      </c>
      <c r="B66" s="94">
        <f t="shared" si="100"/>
        <v>0</v>
      </c>
      <c r="C66" s="54">
        <f t="shared" si="99"/>
        <v>0</v>
      </c>
      <c r="D66" s="73">
        <v>0</v>
      </c>
      <c r="E66" s="34" t="e">
        <f t="shared" si="101"/>
        <v>#DIV/0!</v>
      </c>
      <c r="F66" s="73">
        <v>0</v>
      </c>
      <c r="G66" s="34" t="e">
        <f t="shared" si="102"/>
        <v>#DIV/0!</v>
      </c>
      <c r="H66" s="73">
        <v>0</v>
      </c>
      <c r="I66" s="34" t="e">
        <f t="shared" si="103"/>
        <v>#DIV/0!</v>
      </c>
      <c r="J66" s="73">
        <v>0</v>
      </c>
      <c r="K66" s="34">
        <f t="shared" si="104"/>
        <v>0</v>
      </c>
      <c r="L66" s="73">
        <v>0</v>
      </c>
      <c r="M66" s="34">
        <f t="shared" si="105"/>
        <v>0</v>
      </c>
      <c r="N66" s="101">
        <v>0</v>
      </c>
      <c r="O66" s="34" t="e">
        <f t="shared" si="106"/>
        <v>#DIV/0!</v>
      </c>
      <c r="P66" s="101">
        <v>0</v>
      </c>
      <c r="Q66" s="34" t="e">
        <f t="shared" si="107"/>
        <v>#DIV/0!</v>
      </c>
      <c r="R66" s="101">
        <v>0</v>
      </c>
      <c r="S66" s="34">
        <f t="shared" si="108"/>
        <v>0</v>
      </c>
      <c r="T66" s="101">
        <v>0</v>
      </c>
      <c r="U66" s="34" t="e">
        <f t="shared" si="109"/>
        <v>#DIV/0!</v>
      </c>
      <c r="V66" s="101">
        <v>0</v>
      </c>
      <c r="W66" s="34">
        <f t="shared" si="110"/>
        <v>0</v>
      </c>
      <c r="X66" s="101">
        <v>0</v>
      </c>
      <c r="Y66" s="34" t="e">
        <f t="shared" si="111"/>
        <v>#DIV/0!</v>
      </c>
      <c r="Z66" s="101">
        <v>0</v>
      </c>
      <c r="AA66" s="34" t="e">
        <f t="shared" si="112"/>
        <v>#DIV/0!</v>
      </c>
    </row>
    <row r="67" spans="1:27" x14ac:dyDescent="0.3">
      <c r="A67" s="73" t="s">
        <v>27</v>
      </c>
      <c r="B67" s="94">
        <f t="shared" si="100"/>
        <v>1</v>
      </c>
      <c r="C67" s="54">
        <f t="shared" si="99"/>
        <v>0.2</v>
      </c>
      <c r="D67" s="73">
        <v>0</v>
      </c>
      <c r="E67" s="34" t="e">
        <f t="shared" si="101"/>
        <v>#DIV/0!</v>
      </c>
      <c r="F67" s="73">
        <v>0</v>
      </c>
      <c r="G67" s="34" t="e">
        <f t="shared" si="102"/>
        <v>#DIV/0!</v>
      </c>
      <c r="H67" s="73">
        <v>0</v>
      </c>
      <c r="I67" s="34" t="e">
        <f t="shared" si="103"/>
        <v>#DIV/0!</v>
      </c>
      <c r="J67" s="73">
        <v>0</v>
      </c>
      <c r="K67" s="34">
        <f t="shared" si="104"/>
        <v>0</v>
      </c>
      <c r="L67" s="73">
        <v>0</v>
      </c>
      <c r="M67" s="34">
        <f t="shared" si="105"/>
        <v>0</v>
      </c>
      <c r="N67" s="101">
        <v>0</v>
      </c>
      <c r="O67" s="34" t="e">
        <f t="shared" si="106"/>
        <v>#DIV/0!</v>
      </c>
      <c r="P67" s="101">
        <v>0</v>
      </c>
      <c r="Q67" s="34" t="e">
        <f t="shared" si="107"/>
        <v>#DIV/0!</v>
      </c>
      <c r="R67" s="101">
        <v>0</v>
      </c>
      <c r="S67" s="34">
        <f t="shared" si="108"/>
        <v>0</v>
      </c>
      <c r="T67" s="101">
        <v>0</v>
      </c>
      <c r="U67" s="34" t="e">
        <f t="shared" si="109"/>
        <v>#DIV/0!</v>
      </c>
      <c r="V67" s="101">
        <v>1</v>
      </c>
      <c r="W67" s="34">
        <f t="shared" si="110"/>
        <v>1</v>
      </c>
      <c r="X67" s="101">
        <v>0</v>
      </c>
      <c r="Y67" s="34" t="e">
        <f t="shared" si="111"/>
        <v>#DIV/0!</v>
      </c>
      <c r="Z67" s="101">
        <v>0</v>
      </c>
      <c r="AA67" s="34" t="e">
        <f t="shared" si="112"/>
        <v>#DIV/0!</v>
      </c>
    </row>
    <row r="68" spans="1:27" hidden="1" x14ac:dyDescent="0.3">
      <c r="A68" s="116" t="s">
        <v>173</v>
      </c>
      <c r="B68" s="125">
        <f t="shared" ref="B68" si="113">Z68+X68+V68+T68+R68+P68+N68+L68+J68+H68+F68+D68</f>
        <v>0</v>
      </c>
      <c r="C68" s="54">
        <f t="shared" ref="C68" si="114">B68/$B$54</f>
        <v>0</v>
      </c>
      <c r="D68" s="124">
        <v>0</v>
      </c>
      <c r="E68" s="34" t="e">
        <f t="shared" ref="E68" si="115">D68/$D$54</f>
        <v>#DIV/0!</v>
      </c>
      <c r="F68" s="124">
        <v>0</v>
      </c>
      <c r="G68" s="34" t="e">
        <f t="shared" ref="G68" si="116">F68/$F$54</f>
        <v>#DIV/0!</v>
      </c>
      <c r="H68" s="124">
        <v>0</v>
      </c>
      <c r="I68" s="34" t="e">
        <f t="shared" ref="I68" si="117">H68/$H$54</f>
        <v>#DIV/0!</v>
      </c>
      <c r="J68" s="124">
        <v>0</v>
      </c>
      <c r="K68" s="34">
        <f t="shared" ref="K68" si="118">J68/$J$54</f>
        <v>0</v>
      </c>
      <c r="L68" s="124">
        <v>0</v>
      </c>
      <c r="M68" s="34">
        <f t="shared" ref="M68" si="119">L68/$L$54</f>
        <v>0</v>
      </c>
      <c r="N68" s="124">
        <v>0</v>
      </c>
      <c r="O68" s="34" t="e">
        <f t="shared" ref="O68" si="120">N68/$N$54</f>
        <v>#DIV/0!</v>
      </c>
      <c r="P68" s="124">
        <v>0</v>
      </c>
      <c r="Q68" s="34" t="e">
        <f t="shared" ref="Q68" si="121">P68/$P$54</f>
        <v>#DIV/0!</v>
      </c>
      <c r="R68" s="124">
        <v>0</v>
      </c>
      <c r="S68" s="34">
        <f t="shared" ref="S68" si="122">R68/$R$54</f>
        <v>0</v>
      </c>
      <c r="T68" s="124">
        <v>0</v>
      </c>
      <c r="U68" s="34" t="e">
        <f t="shared" ref="U68" si="123">T68/$T$54</f>
        <v>#DIV/0!</v>
      </c>
      <c r="V68" s="124">
        <v>0</v>
      </c>
      <c r="W68" s="34">
        <f t="shared" ref="W68" si="124">V68/$V$54</f>
        <v>0</v>
      </c>
      <c r="X68" s="124">
        <v>0</v>
      </c>
      <c r="Y68" s="34" t="e">
        <f t="shared" ref="Y68" si="125">X68/$X$54</f>
        <v>#DIV/0!</v>
      </c>
      <c r="Z68" s="124">
        <v>0</v>
      </c>
      <c r="AA68" s="34" t="e">
        <f t="shared" ref="AA68" si="126">Z68/$Z$54</f>
        <v>#DIV/0!</v>
      </c>
    </row>
    <row r="69" spans="1:27" x14ac:dyDescent="0.3">
      <c r="A69" s="73" t="s">
        <v>42</v>
      </c>
      <c r="B69" s="94">
        <f t="shared" si="100"/>
        <v>1</v>
      </c>
      <c r="C69" s="54">
        <f t="shared" si="99"/>
        <v>0.2</v>
      </c>
      <c r="D69" s="73">
        <v>0</v>
      </c>
      <c r="E69" s="34" t="e">
        <f t="shared" si="101"/>
        <v>#DIV/0!</v>
      </c>
      <c r="F69" s="73">
        <v>0</v>
      </c>
      <c r="G69" s="34" t="e">
        <f t="shared" si="102"/>
        <v>#DIV/0!</v>
      </c>
      <c r="H69" s="73">
        <v>0</v>
      </c>
      <c r="I69" s="34" t="e">
        <f t="shared" si="103"/>
        <v>#DIV/0!</v>
      </c>
      <c r="J69" s="73">
        <v>0</v>
      </c>
      <c r="K69" s="34">
        <f t="shared" si="104"/>
        <v>0</v>
      </c>
      <c r="L69" s="73">
        <v>0</v>
      </c>
      <c r="M69" s="34">
        <f t="shared" si="105"/>
        <v>0</v>
      </c>
      <c r="N69" s="101">
        <v>0</v>
      </c>
      <c r="O69" s="34" t="e">
        <f t="shared" si="106"/>
        <v>#DIV/0!</v>
      </c>
      <c r="P69" s="101">
        <v>0</v>
      </c>
      <c r="Q69" s="34" t="e">
        <f t="shared" si="107"/>
        <v>#DIV/0!</v>
      </c>
      <c r="R69" s="101">
        <v>1</v>
      </c>
      <c r="S69" s="34">
        <f t="shared" si="108"/>
        <v>1</v>
      </c>
      <c r="T69" s="101">
        <v>0</v>
      </c>
      <c r="U69" s="34" t="e">
        <f t="shared" si="109"/>
        <v>#DIV/0!</v>
      </c>
      <c r="V69" s="101">
        <v>0</v>
      </c>
      <c r="W69" s="34">
        <f t="shared" si="110"/>
        <v>0</v>
      </c>
      <c r="X69" s="101">
        <v>0</v>
      </c>
      <c r="Y69" s="34" t="e">
        <f t="shared" si="111"/>
        <v>#DIV/0!</v>
      </c>
      <c r="Z69" s="101">
        <v>0</v>
      </c>
      <c r="AA69" s="34" t="e">
        <f t="shared" si="112"/>
        <v>#DIV/0!</v>
      </c>
    </row>
    <row r="70" spans="1:27" hidden="1" x14ac:dyDescent="0.3">
      <c r="A70" s="73" t="s">
        <v>43</v>
      </c>
      <c r="B70" s="94">
        <f t="shared" si="100"/>
        <v>0</v>
      </c>
      <c r="C70" s="54">
        <f t="shared" si="99"/>
        <v>0</v>
      </c>
      <c r="D70" s="73">
        <v>0</v>
      </c>
      <c r="E70" s="34" t="e">
        <f t="shared" si="101"/>
        <v>#DIV/0!</v>
      </c>
      <c r="F70" s="73">
        <v>0</v>
      </c>
      <c r="G70" s="34" t="e">
        <f t="shared" si="102"/>
        <v>#DIV/0!</v>
      </c>
      <c r="H70" s="73">
        <v>0</v>
      </c>
      <c r="I70" s="34" t="e">
        <f t="shared" si="103"/>
        <v>#DIV/0!</v>
      </c>
      <c r="J70" s="73">
        <v>0</v>
      </c>
      <c r="K70" s="34">
        <f t="shared" si="104"/>
        <v>0</v>
      </c>
      <c r="L70" s="73">
        <v>0</v>
      </c>
      <c r="M70" s="34">
        <f t="shared" si="105"/>
        <v>0</v>
      </c>
      <c r="N70" s="101">
        <v>0</v>
      </c>
      <c r="O70" s="34" t="e">
        <f t="shared" si="106"/>
        <v>#DIV/0!</v>
      </c>
      <c r="P70" s="101">
        <v>0</v>
      </c>
      <c r="Q70" s="34" t="e">
        <f t="shared" si="107"/>
        <v>#DIV/0!</v>
      </c>
      <c r="R70" s="101">
        <v>0</v>
      </c>
      <c r="S70" s="34">
        <f t="shared" si="108"/>
        <v>0</v>
      </c>
      <c r="T70" s="101">
        <v>0</v>
      </c>
      <c r="U70" s="34" t="e">
        <f t="shared" si="109"/>
        <v>#DIV/0!</v>
      </c>
      <c r="V70" s="101">
        <v>0</v>
      </c>
      <c r="W70" s="34">
        <f t="shared" si="110"/>
        <v>0</v>
      </c>
      <c r="X70" s="101">
        <v>0</v>
      </c>
      <c r="Y70" s="34" t="e">
        <f t="shared" si="111"/>
        <v>#DIV/0!</v>
      </c>
      <c r="Z70" s="101">
        <v>0</v>
      </c>
      <c r="AA70" s="34" t="e">
        <f t="shared" si="112"/>
        <v>#DIV/0!</v>
      </c>
    </row>
    <row r="71" spans="1:27" ht="15.05" hidden="1" customHeight="1" x14ac:dyDescent="0.3">
      <c r="A71" s="73" t="s">
        <v>44</v>
      </c>
      <c r="B71" s="94">
        <f t="shared" si="100"/>
        <v>0</v>
      </c>
      <c r="C71" s="54">
        <f t="shared" si="99"/>
        <v>0</v>
      </c>
      <c r="D71" s="73">
        <v>0</v>
      </c>
      <c r="E71" s="34" t="e">
        <f t="shared" si="101"/>
        <v>#DIV/0!</v>
      </c>
      <c r="F71" s="73">
        <v>0</v>
      </c>
      <c r="G71" s="34" t="e">
        <f t="shared" si="102"/>
        <v>#DIV/0!</v>
      </c>
      <c r="H71" s="73">
        <v>0</v>
      </c>
      <c r="I71" s="34" t="e">
        <f t="shared" si="103"/>
        <v>#DIV/0!</v>
      </c>
      <c r="J71" s="73">
        <v>0</v>
      </c>
      <c r="K71" s="34">
        <f t="shared" si="104"/>
        <v>0</v>
      </c>
      <c r="L71" s="73">
        <v>0</v>
      </c>
      <c r="M71" s="34">
        <f t="shared" si="105"/>
        <v>0</v>
      </c>
      <c r="N71" s="101">
        <v>0</v>
      </c>
      <c r="O71" s="34" t="e">
        <f t="shared" si="106"/>
        <v>#DIV/0!</v>
      </c>
      <c r="P71" s="101">
        <v>0</v>
      </c>
      <c r="Q71" s="34" t="e">
        <f t="shared" si="107"/>
        <v>#DIV/0!</v>
      </c>
      <c r="R71" s="101">
        <v>0</v>
      </c>
      <c r="S71" s="34">
        <f t="shared" si="108"/>
        <v>0</v>
      </c>
      <c r="T71" s="101">
        <v>0</v>
      </c>
      <c r="U71" s="34" t="e">
        <f t="shared" si="109"/>
        <v>#DIV/0!</v>
      </c>
      <c r="V71" s="101">
        <v>0</v>
      </c>
      <c r="W71" s="34">
        <f t="shared" si="110"/>
        <v>0</v>
      </c>
      <c r="X71" s="101">
        <v>0</v>
      </c>
      <c r="Y71" s="34" t="e">
        <f t="shared" si="111"/>
        <v>#DIV/0!</v>
      </c>
      <c r="Z71" s="101">
        <v>0</v>
      </c>
      <c r="AA71" s="34" t="e">
        <f t="shared" si="112"/>
        <v>#DIV/0!</v>
      </c>
    </row>
    <row r="72" spans="1:27" x14ac:dyDescent="0.3">
      <c r="A72" s="73" t="s">
        <v>45</v>
      </c>
      <c r="B72" s="94">
        <f t="shared" si="100"/>
        <v>1</v>
      </c>
      <c r="C72" s="54">
        <f t="shared" si="99"/>
        <v>0.2</v>
      </c>
      <c r="D72" s="73">
        <v>0</v>
      </c>
      <c r="E72" s="34" t="e">
        <f t="shared" si="101"/>
        <v>#DIV/0!</v>
      </c>
      <c r="F72" s="73">
        <v>0</v>
      </c>
      <c r="G72" s="34" t="e">
        <f t="shared" si="102"/>
        <v>#DIV/0!</v>
      </c>
      <c r="H72" s="73">
        <v>0</v>
      </c>
      <c r="I72" s="34" t="e">
        <f t="shared" si="103"/>
        <v>#DIV/0!</v>
      </c>
      <c r="J72" s="73">
        <v>1</v>
      </c>
      <c r="K72" s="34">
        <f t="shared" si="104"/>
        <v>1</v>
      </c>
      <c r="L72" s="73">
        <v>0</v>
      </c>
      <c r="M72" s="34">
        <f t="shared" si="105"/>
        <v>0</v>
      </c>
      <c r="N72" s="101">
        <v>0</v>
      </c>
      <c r="O72" s="34" t="e">
        <f t="shared" si="106"/>
        <v>#DIV/0!</v>
      </c>
      <c r="P72" s="101">
        <v>0</v>
      </c>
      <c r="Q72" s="34" t="e">
        <f t="shared" si="107"/>
        <v>#DIV/0!</v>
      </c>
      <c r="R72" s="101">
        <v>0</v>
      </c>
      <c r="S72" s="34">
        <f t="shared" si="108"/>
        <v>0</v>
      </c>
      <c r="T72" s="101">
        <v>0</v>
      </c>
      <c r="U72" s="34" t="e">
        <f t="shared" si="109"/>
        <v>#DIV/0!</v>
      </c>
      <c r="V72" s="101">
        <v>0</v>
      </c>
      <c r="W72" s="34">
        <f t="shared" si="110"/>
        <v>0</v>
      </c>
      <c r="X72" s="101">
        <v>0</v>
      </c>
      <c r="Y72" s="34" t="e">
        <f t="shared" si="111"/>
        <v>#DIV/0!</v>
      </c>
      <c r="Z72" s="101">
        <v>0</v>
      </c>
      <c r="AA72" s="34" t="e">
        <f t="shared" si="112"/>
        <v>#DIV/0!</v>
      </c>
    </row>
    <row r="73" spans="1:27" hidden="1" x14ac:dyDescent="0.3">
      <c r="A73" s="73" t="s">
        <v>46</v>
      </c>
      <c r="B73" s="94">
        <f t="shared" si="100"/>
        <v>0</v>
      </c>
      <c r="C73" s="54">
        <f t="shared" si="99"/>
        <v>0</v>
      </c>
      <c r="D73" s="73">
        <v>0</v>
      </c>
      <c r="E73" s="34" t="e">
        <f t="shared" si="101"/>
        <v>#DIV/0!</v>
      </c>
      <c r="F73" s="73">
        <v>0</v>
      </c>
      <c r="G73" s="34" t="e">
        <f t="shared" si="102"/>
        <v>#DIV/0!</v>
      </c>
      <c r="H73" s="73">
        <v>0</v>
      </c>
      <c r="I73" s="34" t="e">
        <f t="shared" si="103"/>
        <v>#DIV/0!</v>
      </c>
      <c r="J73" s="73">
        <v>0</v>
      </c>
      <c r="K73" s="34">
        <f t="shared" si="104"/>
        <v>0</v>
      </c>
      <c r="L73" s="73">
        <v>0</v>
      </c>
      <c r="M73" s="34">
        <f t="shared" si="105"/>
        <v>0</v>
      </c>
      <c r="N73" s="101">
        <v>0</v>
      </c>
      <c r="O73" s="34" t="e">
        <f t="shared" si="106"/>
        <v>#DIV/0!</v>
      </c>
      <c r="P73" s="101">
        <v>0</v>
      </c>
      <c r="Q73" s="34" t="e">
        <f t="shared" si="107"/>
        <v>#DIV/0!</v>
      </c>
      <c r="R73" s="101">
        <v>0</v>
      </c>
      <c r="S73" s="34">
        <f t="shared" si="108"/>
        <v>0</v>
      </c>
      <c r="T73" s="101">
        <v>0</v>
      </c>
      <c r="U73" s="34" t="e">
        <f t="shared" si="109"/>
        <v>#DIV/0!</v>
      </c>
      <c r="V73" s="101">
        <v>0</v>
      </c>
      <c r="W73" s="34">
        <f t="shared" si="110"/>
        <v>0</v>
      </c>
      <c r="X73" s="101">
        <v>0</v>
      </c>
      <c r="Y73" s="34" t="e">
        <f t="shared" si="111"/>
        <v>#DIV/0!</v>
      </c>
      <c r="Z73" s="101">
        <v>0</v>
      </c>
      <c r="AA73" s="34" t="e">
        <f t="shared" si="112"/>
        <v>#DIV/0!</v>
      </c>
    </row>
    <row r="74" spans="1:27" hidden="1" x14ac:dyDescent="0.3">
      <c r="A74" s="73" t="s">
        <v>47</v>
      </c>
      <c r="B74" s="94">
        <f t="shared" si="100"/>
        <v>0</v>
      </c>
      <c r="C74" s="54">
        <f t="shared" si="99"/>
        <v>0</v>
      </c>
      <c r="D74" s="73">
        <v>0</v>
      </c>
      <c r="E74" s="34" t="e">
        <f t="shared" si="101"/>
        <v>#DIV/0!</v>
      </c>
      <c r="F74" s="73">
        <v>0</v>
      </c>
      <c r="G74" s="34" t="e">
        <f t="shared" si="102"/>
        <v>#DIV/0!</v>
      </c>
      <c r="H74" s="73">
        <v>0</v>
      </c>
      <c r="I74" s="34" t="e">
        <f t="shared" si="103"/>
        <v>#DIV/0!</v>
      </c>
      <c r="J74" s="73">
        <v>0</v>
      </c>
      <c r="K74" s="34">
        <f t="shared" si="104"/>
        <v>0</v>
      </c>
      <c r="L74" s="73">
        <v>0</v>
      </c>
      <c r="M74" s="34">
        <f t="shared" si="105"/>
        <v>0</v>
      </c>
      <c r="N74" s="101">
        <v>0</v>
      </c>
      <c r="O74" s="34" t="e">
        <f t="shared" si="106"/>
        <v>#DIV/0!</v>
      </c>
      <c r="P74" s="101">
        <v>0</v>
      </c>
      <c r="Q74" s="34" t="e">
        <f t="shared" si="107"/>
        <v>#DIV/0!</v>
      </c>
      <c r="R74" s="101">
        <v>0</v>
      </c>
      <c r="S74" s="34">
        <f t="shared" si="108"/>
        <v>0</v>
      </c>
      <c r="T74" s="101">
        <v>0</v>
      </c>
      <c r="U74" s="34" t="e">
        <f t="shared" si="109"/>
        <v>#DIV/0!</v>
      </c>
      <c r="V74" s="101">
        <v>0</v>
      </c>
      <c r="W74" s="34">
        <f t="shared" si="110"/>
        <v>0</v>
      </c>
      <c r="X74" s="101">
        <v>0</v>
      </c>
      <c r="Y74" s="34" t="e">
        <f t="shared" si="111"/>
        <v>#DIV/0!</v>
      </c>
      <c r="Z74" s="101">
        <v>0</v>
      </c>
      <c r="AA74" s="34" t="e">
        <f t="shared" si="112"/>
        <v>#DIV/0!</v>
      </c>
    </row>
    <row r="75" spans="1:27" x14ac:dyDescent="0.3">
      <c r="A75" s="73" t="s">
        <v>48</v>
      </c>
      <c r="B75" s="94">
        <f t="shared" si="100"/>
        <v>1</v>
      </c>
      <c r="C75" s="54">
        <f t="shared" si="99"/>
        <v>0.2</v>
      </c>
      <c r="D75" s="73">
        <v>0</v>
      </c>
      <c r="E75" s="34" t="e">
        <f t="shared" si="101"/>
        <v>#DIV/0!</v>
      </c>
      <c r="F75" s="73">
        <v>1</v>
      </c>
      <c r="G75" s="34" t="e">
        <f t="shared" si="102"/>
        <v>#DIV/0!</v>
      </c>
      <c r="H75" s="73">
        <v>0</v>
      </c>
      <c r="I75" s="34" t="e">
        <f t="shared" si="103"/>
        <v>#DIV/0!</v>
      </c>
      <c r="J75" s="73">
        <v>0</v>
      </c>
      <c r="K75" s="34">
        <f t="shared" si="104"/>
        <v>0</v>
      </c>
      <c r="L75" s="73">
        <v>0</v>
      </c>
      <c r="M75" s="34">
        <f t="shared" si="105"/>
        <v>0</v>
      </c>
      <c r="N75" s="101">
        <v>0</v>
      </c>
      <c r="O75" s="34" t="e">
        <f t="shared" si="106"/>
        <v>#DIV/0!</v>
      </c>
      <c r="P75" s="101">
        <v>0</v>
      </c>
      <c r="Q75" s="34" t="e">
        <f t="shared" si="107"/>
        <v>#DIV/0!</v>
      </c>
      <c r="R75" s="101">
        <v>0</v>
      </c>
      <c r="S75" s="34">
        <f t="shared" si="108"/>
        <v>0</v>
      </c>
      <c r="T75" s="101">
        <v>0</v>
      </c>
      <c r="U75" s="34" t="e">
        <f t="shared" si="109"/>
        <v>#DIV/0!</v>
      </c>
      <c r="V75" s="101">
        <v>0</v>
      </c>
      <c r="W75" s="34">
        <f t="shared" si="110"/>
        <v>0</v>
      </c>
      <c r="X75" s="101">
        <v>0</v>
      </c>
      <c r="Y75" s="34" t="e">
        <f t="shared" si="111"/>
        <v>#DIV/0!</v>
      </c>
      <c r="Z75" s="101">
        <v>0</v>
      </c>
      <c r="AA75" s="34" t="e">
        <f t="shared" si="112"/>
        <v>#DIV/0!</v>
      </c>
    </row>
    <row r="76" spans="1:27" hidden="1" x14ac:dyDescent="0.3">
      <c r="A76" s="73" t="s">
        <v>49</v>
      </c>
      <c r="B76" s="94">
        <f t="shared" si="100"/>
        <v>0</v>
      </c>
      <c r="C76" s="54">
        <f t="shared" si="99"/>
        <v>0</v>
      </c>
      <c r="D76" s="73">
        <v>0</v>
      </c>
      <c r="E76" s="34" t="e">
        <f t="shared" si="101"/>
        <v>#DIV/0!</v>
      </c>
      <c r="F76" s="73">
        <v>0</v>
      </c>
      <c r="G76" s="34" t="e">
        <f t="shared" si="102"/>
        <v>#DIV/0!</v>
      </c>
      <c r="H76" s="73">
        <v>0</v>
      </c>
      <c r="I76" s="34" t="e">
        <f t="shared" si="103"/>
        <v>#DIV/0!</v>
      </c>
      <c r="J76" s="73">
        <v>0</v>
      </c>
      <c r="K76" s="34">
        <f t="shared" si="104"/>
        <v>0</v>
      </c>
      <c r="L76" s="73">
        <v>0</v>
      </c>
      <c r="M76" s="34">
        <f t="shared" si="105"/>
        <v>0</v>
      </c>
      <c r="N76" s="101">
        <v>0</v>
      </c>
      <c r="O76" s="34" t="e">
        <f t="shared" si="106"/>
        <v>#DIV/0!</v>
      </c>
      <c r="P76" s="101">
        <v>0</v>
      </c>
      <c r="Q76" s="34" t="e">
        <f t="shared" si="107"/>
        <v>#DIV/0!</v>
      </c>
      <c r="R76" s="101">
        <v>0</v>
      </c>
      <c r="S76" s="34">
        <f t="shared" si="108"/>
        <v>0</v>
      </c>
      <c r="T76" s="101">
        <v>0</v>
      </c>
      <c r="U76" s="34" t="e">
        <f t="shared" si="109"/>
        <v>#DIV/0!</v>
      </c>
      <c r="V76" s="101">
        <v>0</v>
      </c>
      <c r="W76" s="34">
        <f t="shared" si="110"/>
        <v>0</v>
      </c>
      <c r="X76" s="101">
        <v>0</v>
      </c>
      <c r="Y76" s="34" t="e">
        <f t="shared" si="111"/>
        <v>#DIV/0!</v>
      </c>
      <c r="Z76" s="101">
        <v>0</v>
      </c>
      <c r="AA76" s="34" t="e">
        <f t="shared" si="112"/>
        <v>#DIV/0!</v>
      </c>
    </row>
    <row r="77" spans="1:27" hidden="1" x14ac:dyDescent="0.3">
      <c r="A77" s="73" t="s">
        <v>50</v>
      </c>
      <c r="B77" s="94">
        <f t="shared" si="100"/>
        <v>0</v>
      </c>
      <c r="C77" s="54">
        <f t="shared" si="99"/>
        <v>0</v>
      </c>
      <c r="D77" s="73">
        <v>0</v>
      </c>
      <c r="E77" s="34" t="e">
        <f t="shared" si="101"/>
        <v>#DIV/0!</v>
      </c>
      <c r="F77" s="73">
        <v>0</v>
      </c>
      <c r="G77" s="34" t="e">
        <f t="shared" si="102"/>
        <v>#DIV/0!</v>
      </c>
      <c r="H77" s="73">
        <v>0</v>
      </c>
      <c r="I77" s="34" t="e">
        <f t="shared" si="103"/>
        <v>#DIV/0!</v>
      </c>
      <c r="J77" s="73">
        <v>0</v>
      </c>
      <c r="K77" s="34">
        <f>J77/$J$54</f>
        <v>0</v>
      </c>
      <c r="L77" s="73">
        <v>0</v>
      </c>
      <c r="M77" s="34">
        <f t="shared" si="105"/>
        <v>0</v>
      </c>
      <c r="N77" s="101">
        <v>0</v>
      </c>
      <c r="O77" s="34" t="e">
        <f t="shared" si="106"/>
        <v>#DIV/0!</v>
      </c>
      <c r="P77" s="101">
        <v>0</v>
      </c>
      <c r="Q77" s="34" t="e">
        <f t="shared" si="107"/>
        <v>#DIV/0!</v>
      </c>
      <c r="R77" s="101">
        <v>0</v>
      </c>
      <c r="S77" s="34">
        <f t="shared" si="108"/>
        <v>0</v>
      </c>
      <c r="T77" s="101">
        <v>0</v>
      </c>
      <c r="U77" s="34" t="e">
        <f t="shared" si="109"/>
        <v>#DIV/0!</v>
      </c>
      <c r="V77" s="101">
        <v>0</v>
      </c>
      <c r="W77" s="34">
        <f t="shared" si="110"/>
        <v>0</v>
      </c>
      <c r="X77" s="101">
        <v>0</v>
      </c>
      <c r="Y77" s="34" t="e">
        <f t="shared" si="111"/>
        <v>#DIV/0!</v>
      </c>
      <c r="Z77" s="101">
        <v>0</v>
      </c>
      <c r="AA77" s="34" t="e">
        <f>Z77/$Z$54</f>
        <v>#DIV/0!</v>
      </c>
    </row>
    <row r="78" spans="1:27" s="79" customFormat="1" x14ac:dyDescent="0.3">
      <c r="A78" s="78" t="s">
        <v>51</v>
      </c>
      <c r="B78" s="32">
        <f>SUM(B79:B109)</f>
        <v>29</v>
      </c>
      <c r="C78" s="32"/>
      <c r="D78" s="32">
        <f>SUM(D79:D109)</f>
        <v>0</v>
      </c>
      <c r="E78" s="32"/>
      <c r="F78" s="32">
        <v>0</v>
      </c>
      <c r="G78" s="32"/>
      <c r="H78" s="32">
        <v>6</v>
      </c>
      <c r="I78" s="32"/>
      <c r="J78" s="32">
        <f>SUM(J79:J109)</f>
        <v>3</v>
      </c>
      <c r="K78" s="32"/>
      <c r="L78" s="32">
        <f>SUM(L79:L109)</f>
        <v>2</v>
      </c>
      <c r="M78" s="32"/>
      <c r="N78" s="32">
        <f>SUM(N79:N109)</f>
        <v>0</v>
      </c>
      <c r="O78" s="32"/>
      <c r="P78" s="32">
        <f>SUM(P79:P109)</f>
        <v>4</v>
      </c>
      <c r="Q78" s="32"/>
      <c r="R78" s="32">
        <f>SUM(R79:R109)</f>
        <v>2</v>
      </c>
      <c r="S78" s="32"/>
      <c r="T78" s="32">
        <f>SUM(T79:T109)</f>
        <v>1</v>
      </c>
      <c r="U78" s="32"/>
      <c r="V78" s="32">
        <f>SUM(V79:V109)</f>
        <v>2</v>
      </c>
      <c r="W78" s="32"/>
      <c r="X78" s="32">
        <f>SUM(X79:X109)</f>
        <v>0</v>
      </c>
      <c r="Y78" s="32"/>
      <c r="Z78" s="32">
        <f>SUM(Z79:Z109)</f>
        <v>4</v>
      </c>
      <c r="AA78" s="32"/>
    </row>
    <row r="79" spans="1:27" hidden="1" x14ac:dyDescent="0.3">
      <c r="A79" s="73" t="s">
        <v>48</v>
      </c>
      <c r="B79" s="74">
        <f>Z79+X79+V79+T79+R79+P79+N79+L79+J79+H79+F79+D79</f>
        <v>0</v>
      </c>
      <c r="C79" s="54">
        <f t="shared" ref="C79:C109" si="127">B79/$B$78</f>
        <v>0</v>
      </c>
      <c r="D79" s="73">
        <v>0</v>
      </c>
      <c r="E79" s="34" t="e">
        <f>D79/$D$78</f>
        <v>#DIV/0!</v>
      </c>
      <c r="F79" s="73">
        <v>0</v>
      </c>
      <c r="G79" s="34" t="e">
        <f>F79/$F$78</f>
        <v>#DIV/0!</v>
      </c>
      <c r="H79" s="73">
        <v>0</v>
      </c>
      <c r="I79" s="34">
        <f>H79/$H$78</f>
        <v>0</v>
      </c>
      <c r="J79" s="73">
        <v>0</v>
      </c>
      <c r="K79" s="34">
        <f>J79/$J$78</f>
        <v>0</v>
      </c>
      <c r="L79" s="73">
        <v>0</v>
      </c>
      <c r="M79" s="34">
        <f>L79/$L$78</f>
        <v>0</v>
      </c>
      <c r="N79" s="101">
        <v>0</v>
      </c>
      <c r="O79" s="34" t="e">
        <f>N79/$N$78</f>
        <v>#DIV/0!</v>
      </c>
      <c r="P79" s="101">
        <v>0</v>
      </c>
      <c r="Q79" s="34">
        <f>P79/$P$78</f>
        <v>0</v>
      </c>
      <c r="R79" s="101">
        <v>0</v>
      </c>
      <c r="S79" s="34">
        <f>R79/$R$78</f>
        <v>0</v>
      </c>
      <c r="T79" s="101">
        <v>0</v>
      </c>
      <c r="U79" s="34">
        <f>T79/$T$78</f>
        <v>0</v>
      </c>
      <c r="V79" s="101">
        <v>0</v>
      </c>
      <c r="W79" s="34">
        <f>V79/$V$78</f>
        <v>0</v>
      </c>
      <c r="X79" s="101">
        <v>0</v>
      </c>
      <c r="Y79" s="34" t="e">
        <f>X79/$X$78</f>
        <v>#DIV/0!</v>
      </c>
      <c r="Z79" s="101">
        <v>0</v>
      </c>
      <c r="AA79" s="34">
        <f>Z79/$Z$78</f>
        <v>0</v>
      </c>
    </row>
    <row r="80" spans="1:27" x14ac:dyDescent="0.3">
      <c r="A80" s="73" t="s">
        <v>52</v>
      </c>
      <c r="B80" s="94">
        <f t="shared" ref="B80:B109" si="128">Z80+X80+V80+T80+R80+P80+N80+L80+J80+H80+F80+D80</f>
        <v>1</v>
      </c>
      <c r="C80" s="54">
        <f t="shared" si="127"/>
        <v>3.4482758620689655E-2</v>
      </c>
      <c r="D80" s="73">
        <v>0</v>
      </c>
      <c r="E80" s="34" t="e">
        <f t="shared" ref="E80:E109" si="129">D80/$D$78</f>
        <v>#DIV/0!</v>
      </c>
      <c r="F80" s="73">
        <v>0</v>
      </c>
      <c r="G80" s="34" t="e">
        <f t="shared" ref="G80:G109" si="130">F80/$F$78</f>
        <v>#DIV/0!</v>
      </c>
      <c r="H80" s="73">
        <v>1</v>
      </c>
      <c r="I80" s="34">
        <f t="shared" ref="I80:I109" si="131">H80/$H$78</f>
        <v>0.16666666666666666</v>
      </c>
      <c r="J80" s="73">
        <v>0</v>
      </c>
      <c r="K80" s="34">
        <f t="shared" ref="K80:K109" si="132">J80/$J$78</f>
        <v>0</v>
      </c>
      <c r="L80" s="73">
        <v>0</v>
      </c>
      <c r="M80" s="34">
        <f t="shared" ref="M80:M109" si="133">L80/$L$78</f>
        <v>0</v>
      </c>
      <c r="N80" s="101">
        <v>0</v>
      </c>
      <c r="O80" s="34" t="e">
        <f t="shared" ref="O80:O108" si="134">N80/$N$78</f>
        <v>#DIV/0!</v>
      </c>
      <c r="P80" s="101">
        <v>0</v>
      </c>
      <c r="Q80" s="34">
        <f t="shared" ref="Q80:Q109" si="135">P80/$P$78</f>
        <v>0</v>
      </c>
      <c r="R80" s="101">
        <v>0</v>
      </c>
      <c r="S80" s="34">
        <f t="shared" ref="S80:S109" si="136">R80/$R$78</f>
        <v>0</v>
      </c>
      <c r="T80" s="101">
        <v>0</v>
      </c>
      <c r="U80" s="34">
        <f t="shared" ref="U80:U109" si="137">T80/$T$78</f>
        <v>0</v>
      </c>
      <c r="V80" s="101">
        <v>0</v>
      </c>
      <c r="W80" s="34">
        <f t="shared" ref="W80:W109" si="138">V80/$V$78</f>
        <v>0</v>
      </c>
      <c r="X80" s="101">
        <v>0</v>
      </c>
      <c r="Y80" s="34" t="e">
        <f t="shared" ref="Y80:Y109" si="139">X80/$X$78</f>
        <v>#DIV/0!</v>
      </c>
      <c r="Z80" s="101">
        <v>0</v>
      </c>
      <c r="AA80" s="34">
        <f t="shared" ref="AA80:AA109" si="140">Z80/$Z$78</f>
        <v>0</v>
      </c>
    </row>
    <row r="81" spans="1:27" x14ac:dyDescent="0.3">
      <c r="A81" s="73" t="s">
        <v>53</v>
      </c>
      <c r="B81" s="94">
        <f t="shared" si="128"/>
        <v>4</v>
      </c>
      <c r="C81" s="54">
        <f t="shared" si="127"/>
        <v>0.13793103448275862</v>
      </c>
      <c r="D81" s="73">
        <v>0</v>
      </c>
      <c r="E81" s="34" t="e">
        <f t="shared" si="129"/>
        <v>#DIV/0!</v>
      </c>
      <c r="F81" s="73">
        <v>0</v>
      </c>
      <c r="G81" s="34" t="e">
        <f t="shared" si="130"/>
        <v>#DIV/0!</v>
      </c>
      <c r="H81" s="73">
        <v>2</v>
      </c>
      <c r="I81" s="34">
        <f t="shared" si="131"/>
        <v>0.33333333333333331</v>
      </c>
      <c r="J81" s="73">
        <v>0</v>
      </c>
      <c r="K81" s="34">
        <f t="shared" si="132"/>
        <v>0</v>
      </c>
      <c r="L81" s="73">
        <v>0</v>
      </c>
      <c r="M81" s="34">
        <f t="shared" si="133"/>
        <v>0</v>
      </c>
      <c r="N81" s="101">
        <v>0</v>
      </c>
      <c r="O81" s="34" t="e">
        <f t="shared" si="134"/>
        <v>#DIV/0!</v>
      </c>
      <c r="P81" s="101">
        <v>1</v>
      </c>
      <c r="Q81" s="34">
        <f t="shared" si="135"/>
        <v>0.25</v>
      </c>
      <c r="R81" s="101">
        <v>0</v>
      </c>
      <c r="S81" s="34">
        <f t="shared" si="136"/>
        <v>0</v>
      </c>
      <c r="T81" s="101">
        <v>0</v>
      </c>
      <c r="U81" s="34">
        <f t="shared" si="137"/>
        <v>0</v>
      </c>
      <c r="V81" s="101">
        <v>0</v>
      </c>
      <c r="W81" s="34">
        <f t="shared" si="138"/>
        <v>0</v>
      </c>
      <c r="X81" s="101">
        <v>0</v>
      </c>
      <c r="Y81" s="34" t="e">
        <f t="shared" si="139"/>
        <v>#DIV/0!</v>
      </c>
      <c r="Z81" s="101">
        <v>1</v>
      </c>
      <c r="AA81" s="34">
        <f t="shared" si="140"/>
        <v>0.25</v>
      </c>
    </row>
    <row r="82" spans="1:27" hidden="1" x14ac:dyDescent="0.3">
      <c r="A82" s="73" t="s">
        <v>54</v>
      </c>
      <c r="B82" s="94">
        <f t="shared" si="128"/>
        <v>0</v>
      </c>
      <c r="C82" s="54">
        <f t="shared" si="127"/>
        <v>0</v>
      </c>
      <c r="D82" s="73">
        <v>0</v>
      </c>
      <c r="E82" s="34" t="e">
        <f t="shared" si="129"/>
        <v>#DIV/0!</v>
      </c>
      <c r="F82" s="73">
        <v>0</v>
      </c>
      <c r="G82" s="34" t="e">
        <f t="shared" si="130"/>
        <v>#DIV/0!</v>
      </c>
      <c r="H82" s="73">
        <v>0</v>
      </c>
      <c r="I82" s="34">
        <f t="shared" si="131"/>
        <v>0</v>
      </c>
      <c r="J82" s="73">
        <v>0</v>
      </c>
      <c r="K82" s="34">
        <f t="shared" si="132"/>
        <v>0</v>
      </c>
      <c r="L82" s="73">
        <v>0</v>
      </c>
      <c r="M82" s="34">
        <f t="shared" si="133"/>
        <v>0</v>
      </c>
      <c r="N82" s="101">
        <v>0</v>
      </c>
      <c r="O82" s="34" t="e">
        <f t="shared" si="134"/>
        <v>#DIV/0!</v>
      </c>
      <c r="P82" s="101">
        <v>0</v>
      </c>
      <c r="Q82" s="34">
        <f t="shared" si="135"/>
        <v>0</v>
      </c>
      <c r="R82" s="101">
        <v>0</v>
      </c>
      <c r="S82" s="34">
        <f t="shared" si="136"/>
        <v>0</v>
      </c>
      <c r="T82" s="101">
        <v>0</v>
      </c>
      <c r="U82" s="34">
        <f t="shared" si="137"/>
        <v>0</v>
      </c>
      <c r="V82" s="101">
        <v>0</v>
      </c>
      <c r="W82" s="34">
        <f t="shared" si="138"/>
        <v>0</v>
      </c>
      <c r="X82" s="101">
        <v>0</v>
      </c>
      <c r="Y82" s="34" t="e">
        <f t="shared" si="139"/>
        <v>#DIV/0!</v>
      </c>
      <c r="Z82" s="101">
        <v>0</v>
      </c>
      <c r="AA82" s="34">
        <f t="shared" si="140"/>
        <v>0</v>
      </c>
    </row>
    <row r="83" spans="1:27" hidden="1" x14ac:dyDescent="0.3">
      <c r="A83" s="73" t="s">
        <v>55</v>
      </c>
      <c r="B83" s="94">
        <f t="shared" si="128"/>
        <v>0</v>
      </c>
      <c r="C83" s="54">
        <f t="shared" si="127"/>
        <v>0</v>
      </c>
      <c r="D83" s="73">
        <v>0</v>
      </c>
      <c r="E83" s="34" t="e">
        <f t="shared" si="129"/>
        <v>#DIV/0!</v>
      </c>
      <c r="F83" s="73">
        <v>0</v>
      </c>
      <c r="G83" s="34" t="e">
        <f t="shared" si="130"/>
        <v>#DIV/0!</v>
      </c>
      <c r="H83" s="73">
        <v>0</v>
      </c>
      <c r="I83" s="34">
        <f t="shared" si="131"/>
        <v>0</v>
      </c>
      <c r="J83" s="73">
        <v>0</v>
      </c>
      <c r="K83" s="34">
        <f t="shared" si="132"/>
        <v>0</v>
      </c>
      <c r="L83" s="73">
        <v>0</v>
      </c>
      <c r="M83" s="34">
        <f t="shared" si="133"/>
        <v>0</v>
      </c>
      <c r="N83" s="101">
        <v>0</v>
      </c>
      <c r="O83" s="34" t="e">
        <f t="shared" si="134"/>
        <v>#DIV/0!</v>
      </c>
      <c r="P83" s="101">
        <v>0</v>
      </c>
      <c r="Q83" s="34">
        <f t="shared" si="135"/>
        <v>0</v>
      </c>
      <c r="R83" s="101">
        <v>0</v>
      </c>
      <c r="S83" s="34">
        <f t="shared" si="136"/>
        <v>0</v>
      </c>
      <c r="T83" s="101">
        <v>0</v>
      </c>
      <c r="U83" s="34">
        <f t="shared" si="137"/>
        <v>0</v>
      </c>
      <c r="V83" s="101">
        <v>0</v>
      </c>
      <c r="W83" s="34">
        <f t="shared" si="138"/>
        <v>0</v>
      </c>
      <c r="X83" s="101">
        <v>0</v>
      </c>
      <c r="Y83" s="34" t="e">
        <f t="shared" si="139"/>
        <v>#DIV/0!</v>
      </c>
      <c r="Z83" s="101">
        <v>0</v>
      </c>
      <c r="AA83" s="34">
        <f t="shared" si="140"/>
        <v>0</v>
      </c>
    </row>
    <row r="84" spans="1:27" hidden="1" x14ac:dyDescent="0.3">
      <c r="A84" s="73" t="s">
        <v>56</v>
      </c>
      <c r="B84" s="94">
        <f t="shared" si="128"/>
        <v>0</v>
      </c>
      <c r="C84" s="54">
        <f t="shared" si="127"/>
        <v>0</v>
      </c>
      <c r="D84" s="73">
        <v>0</v>
      </c>
      <c r="E84" s="34" t="e">
        <f t="shared" si="129"/>
        <v>#DIV/0!</v>
      </c>
      <c r="F84" s="73">
        <v>0</v>
      </c>
      <c r="G84" s="34" t="e">
        <f t="shared" si="130"/>
        <v>#DIV/0!</v>
      </c>
      <c r="H84" s="73">
        <v>0</v>
      </c>
      <c r="I84" s="34">
        <f t="shared" si="131"/>
        <v>0</v>
      </c>
      <c r="J84" s="73">
        <v>0</v>
      </c>
      <c r="K84" s="34">
        <f t="shared" si="132"/>
        <v>0</v>
      </c>
      <c r="L84" s="73">
        <v>0</v>
      </c>
      <c r="M84" s="34">
        <f t="shared" si="133"/>
        <v>0</v>
      </c>
      <c r="N84" s="101">
        <v>0</v>
      </c>
      <c r="O84" s="34" t="e">
        <f t="shared" si="134"/>
        <v>#DIV/0!</v>
      </c>
      <c r="P84" s="101">
        <v>0</v>
      </c>
      <c r="Q84" s="34">
        <f t="shared" si="135"/>
        <v>0</v>
      </c>
      <c r="R84" s="101">
        <v>0</v>
      </c>
      <c r="S84" s="34">
        <f t="shared" si="136"/>
        <v>0</v>
      </c>
      <c r="T84" s="101">
        <v>0</v>
      </c>
      <c r="U84" s="34">
        <f t="shared" si="137"/>
        <v>0</v>
      </c>
      <c r="V84" s="101">
        <v>0</v>
      </c>
      <c r="W84" s="34">
        <f t="shared" si="138"/>
        <v>0</v>
      </c>
      <c r="X84" s="101">
        <v>0</v>
      </c>
      <c r="Y84" s="34" t="e">
        <f t="shared" si="139"/>
        <v>#DIV/0!</v>
      </c>
      <c r="Z84" s="101">
        <v>0</v>
      </c>
      <c r="AA84" s="34">
        <f t="shared" si="140"/>
        <v>0</v>
      </c>
    </row>
    <row r="85" spans="1:27" hidden="1" x14ac:dyDescent="0.3">
      <c r="A85" s="73" t="s">
        <v>57</v>
      </c>
      <c r="B85" s="94">
        <f t="shared" si="128"/>
        <v>0</v>
      </c>
      <c r="C85" s="54">
        <f t="shared" si="127"/>
        <v>0</v>
      </c>
      <c r="D85" s="73">
        <v>0</v>
      </c>
      <c r="E85" s="34" t="e">
        <f t="shared" si="129"/>
        <v>#DIV/0!</v>
      </c>
      <c r="F85" s="73">
        <v>0</v>
      </c>
      <c r="G85" s="34" t="e">
        <f t="shared" si="130"/>
        <v>#DIV/0!</v>
      </c>
      <c r="H85" s="73">
        <v>0</v>
      </c>
      <c r="I85" s="34">
        <f t="shared" si="131"/>
        <v>0</v>
      </c>
      <c r="J85" s="73">
        <v>0</v>
      </c>
      <c r="K85" s="34">
        <f t="shared" si="132"/>
        <v>0</v>
      </c>
      <c r="L85" s="73">
        <v>0</v>
      </c>
      <c r="M85" s="34">
        <f t="shared" si="133"/>
        <v>0</v>
      </c>
      <c r="N85" s="101">
        <v>0</v>
      </c>
      <c r="O85" s="34" t="e">
        <f t="shared" si="134"/>
        <v>#DIV/0!</v>
      </c>
      <c r="P85" s="101">
        <v>0</v>
      </c>
      <c r="Q85" s="34">
        <f t="shared" si="135"/>
        <v>0</v>
      </c>
      <c r="R85" s="101">
        <v>0</v>
      </c>
      <c r="S85" s="34">
        <f t="shared" si="136"/>
        <v>0</v>
      </c>
      <c r="T85" s="101">
        <v>0</v>
      </c>
      <c r="U85" s="34">
        <f t="shared" si="137"/>
        <v>0</v>
      </c>
      <c r="V85" s="101">
        <v>0</v>
      </c>
      <c r="W85" s="34">
        <f t="shared" si="138"/>
        <v>0</v>
      </c>
      <c r="X85" s="101">
        <v>0</v>
      </c>
      <c r="Y85" s="34" t="e">
        <f t="shared" si="139"/>
        <v>#DIV/0!</v>
      </c>
      <c r="Z85" s="101">
        <v>0</v>
      </c>
      <c r="AA85" s="34">
        <f t="shared" si="140"/>
        <v>0</v>
      </c>
    </row>
    <row r="86" spans="1:27" hidden="1" x14ac:dyDescent="0.3">
      <c r="A86" s="73" t="s">
        <v>58</v>
      </c>
      <c r="B86" s="94">
        <f t="shared" si="128"/>
        <v>0</v>
      </c>
      <c r="C86" s="54">
        <f t="shared" si="127"/>
        <v>0</v>
      </c>
      <c r="D86" s="73">
        <v>0</v>
      </c>
      <c r="E86" s="34" t="e">
        <f t="shared" si="129"/>
        <v>#DIV/0!</v>
      </c>
      <c r="F86" s="73">
        <v>0</v>
      </c>
      <c r="G86" s="34" t="e">
        <f t="shared" si="130"/>
        <v>#DIV/0!</v>
      </c>
      <c r="H86" s="73">
        <v>0</v>
      </c>
      <c r="I86" s="34">
        <f t="shared" si="131"/>
        <v>0</v>
      </c>
      <c r="J86" s="73">
        <v>0</v>
      </c>
      <c r="K86" s="34">
        <f t="shared" si="132"/>
        <v>0</v>
      </c>
      <c r="L86" s="73">
        <v>0</v>
      </c>
      <c r="M86" s="34">
        <f t="shared" si="133"/>
        <v>0</v>
      </c>
      <c r="N86" s="101">
        <v>0</v>
      </c>
      <c r="O86" s="34" t="e">
        <f t="shared" si="134"/>
        <v>#DIV/0!</v>
      </c>
      <c r="P86" s="101">
        <v>0</v>
      </c>
      <c r="Q86" s="34">
        <f t="shared" si="135"/>
        <v>0</v>
      </c>
      <c r="R86" s="101">
        <v>0</v>
      </c>
      <c r="S86" s="34">
        <f t="shared" si="136"/>
        <v>0</v>
      </c>
      <c r="T86" s="101">
        <v>0</v>
      </c>
      <c r="U86" s="34">
        <f t="shared" si="137"/>
        <v>0</v>
      </c>
      <c r="V86" s="101">
        <v>0</v>
      </c>
      <c r="W86" s="34">
        <f t="shared" si="138"/>
        <v>0</v>
      </c>
      <c r="X86" s="101">
        <v>0</v>
      </c>
      <c r="Y86" s="34" t="e">
        <f t="shared" si="139"/>
        <v>#DIV/0!</v>
      </c>
      <c r="Z86" s="101">
        <v>0</v>
      </c>
      <c r="AA86" s="34">
        <f t="shared" si="140"/>
        <v>0</v>
      </c>
    </row>
    <row r="87" spans="1:27" x14ac:dyDescent="0.3">
      <c r="A87" s="73" t="s">
        <v>59</v>
      </c>
      <c r="B87" s="94">
        <f t="shared" si="128"/>
        <v>2</v>
      </c>
      <c r="C87" s="54">
        <f t="shared" si="127"/>
        <v>6.8965517241379309E-2</v>
      </c>
      <c r="D87" s="73">
        <v>0</v>
      </c>
      <c r="E87" s="34" t="e">
        <f t="shared" si="129"/>
        <v>#DIV/0!</v>
      </c>
      <c r="F87" s="73">
        <v>0</v>
      </c>
      <c r="G87" s="34" t="e">
        <f t="shared" si="130"/>
        <v>#DIV/0!</v>
      </c>
      <c r="H87" s="73">
        <v>0</v>
      </c>
      <c r="I87" s="34">
        <f t="shared" si="131"/>
        <v>0</v>
      </c>
      <c r="J87" s="73">
        <v>1</v>
      </c>
      <c r="K87" s="34">
        <f t="shared" si="132"/>
        <v>0.33333333333333331</v>
      </c>
      <c r="L87" s="73">
        <v>0</v>
      </c>
      <c r="M87" s="34">
        <f t="shared" si="133"/>
        <v>0</v>
      </c>
      <c r="N87" s="101">
        <v>0</v>
      </c>
      <c r="O87" s="34" t="e">
        <f t="shared" si="134"/>
        <v>#DIV/0!</v>
      </c>
      <c r="P87" s="101">
        <v>0</v>
      </c>
      <c r="Q87" s="34">
        <f t="shared" si="135"/>
        <v>0</v>
      </c>
      <c r="R87" s="101">
        <v>0</v>
      </c>
      <c r="S87" s="34">
        <f t="shared" si="136"/>
        <v>0</v>
      </c>
      <c r="T87" s="101">
        <v>0</v>
      </c>
      <c r="U87" s="34">
        <f t="shared" si="137"/>
        <v>0</v>
      </c>
      <c r="V87" s="101">
        <v>0</v>
      </c>
      <c r="W87" s="34">
        <f t="shared" si="138"/>
        <v>0</v>
      </c>
      <c r="X87" s="101">
        <v>0</v>
      </c>
      <c r="Y87" s="34" t="e">
        <f t="shared" si="139"/>
        <v>#DIV/0!</v>
      </c>
      <c r="Z87" s="101">
        <v>1</v>
      </c>
      <c r="AA87" s="34">
        <f t="shared" si="140"/>
        <v>0.25</v>
      </c>
    </row>
    <row r="88" spans="1:27" hidden="1" x14ac:dyDescent="0.3">
      <c r="A88" s="73" t="s">
        <v>60</v>
      </c>
      <c r="B88" s="94">
        <f t="shared" si="128"/>
        <v>0</v>
      </c>
      <c r="C88" s="54">
        <f t="shared" si="127"/>
        <v>0</v>
      </c>
      <c r="D88" s="73">
        <v>0</v>
      </c>
      <c r="E88" s="34" t="e">
        <f t="shared" si="129"/>
        <v>#DIV/0!</v>
      </c>
      <c r="F88" s="73">
        <v>0</v>
      </c>
      <c r="G88" s="34" t="e">
        <f t="shared" si="130"/>
        <v>#DIV/0!</v>
      </c>
      <c r="H88" s="73">
        <v>0</v>
      </c>
      <c r="I88" s="34">
        <f t="shared" si="131"/>
        <v>0</v>
      </c>
      <c r="J88" s="73">
        <v>0</v>
      </c>
      <c r="K88" s="34">
        <f t="shared" si="132"/>
        <v>0</v>
      </c>
      <c r="L88" s="73">
        <v>0</v>
      </c>
      <c r="M88" s="34">
        <f t="shared" si="133"/>
        <v>0</v>
      </c>
      <c r="N88" s="101">
        <v>0</v>
      </c>
      <c r="O88" s="34" t="e">
        <f t="shared" si="134"/>
        <v>#DIV/0!</v>
      </c>
      <c r="P88" s="101">
        <v>0</v>
      </c>
      <c r="Q88" s="34">
        <f t="shared" si="135"/>
        <v>0</v>
      </c>
      <c r="R88" s="101">
        <v>0</v>
      </c>
      <c r="S88" s="34">
        <f t="shared" si="136"/>
        <v>0</v>
      </c>
      <c r="T88" s="101">
        <v>0</v>
      </c>
      <c r="U88" s="34">
        <f t="shared" si="137"/>
        <v>0</v>
      </c>
      <c r="V88" s="101">
        <v>0</v>
      </c>
      <c r="W88" s="34">
        <f t="shared" si="138"/>
        <v>0</v>
      </c>
      <c r="X88" s="101">
        <v>0</v>
      </c>
      <c r="Y88" s="34" t="e">
        <f t="shared" si="139"/>
        <v>#DIV/0!</v>
      </c>
      <c r="Z88" s="101">
        <v>0</v>
      </c>
      <c r="AA88" s="34">
        <f t="shared" si="140"/>
        <v>0</v>
      </c>
    </row>
    <row r="89" spans="1:27" s="53" customFormat="1" x14ac:dyDescent="0.3">
      <c r="A89" s="36" t="s">
        <v>61</v>
      </c>
      <c r="B89" s="94">
        <f t="shared" si="128"/>
        <v>1</v>
      </c>
      <c r="C89" s="52">
        <f t="shared" si="127"/>
        <v>3.4482758620689655E-2</v>
      </c>
      <c r="D89" s="36">
        <v>0</v>
      </c>
      <c r="E89" s="37" t="e">
        <f t="shared" si="129"/>
        <v>#DIV/0!</v>
      </c>
      <c r="F89" s="36">
        <v>0</v>
      </c>
      <c r="G89" s="37" t="e">
        <f t="shared" si="130"/>
        <v>#DIV/0!</v>
      </c>
      <c r="H89" s="36">
        <v>0</v>
      </c>
      <c r="I89" s="37">
        <f t="shared" si="131"/>
        <v>0</v>
      </c>
      <c r="J89" s="36">
        <v>0</v>
      </c>
      <c r="K89" s="37">
        <f t="shared" si="132"/>
        <v>0</v>
      </c>
      <c r="L89" s="36">
        <v>0</v>
      </c>
      <c r="M89" s="37">
        <f t="shared" si="133"/>
        <v>0</v>
      </c>
      <c r="N89" s="36">
        <v>0</v>
      </c>
      <c r="O89" s="37" t="e">
        <f t="shared" si="134"/>
        <v>#DIV/0!</v>
      </c>
      <c r="P89" s="36">
        <v>0</v>
      </c>
      <c r="Q89" s="37">
        <f t="shared" si="135"/>
        <v>0</v>
      </c>
      <c r="R89" s="36">
        <v>0</v>
      </c>
      <c r="S89" s="37">
        <f t="shared" si="136"/>
        <v>0</v>
      </c>
      <c r="T89" s="36">
        <v>0</v>
      </c>
      <c r="U89" s="37">
        <f t="shared" si="137"/>
        <v>0</v>
      </c>
      <c r="V89" s="36">
        <v>0</v>
      </c>
      <c r="W89" s="37">
        <f t="shared" si="138"/>
        <v>0</v>
      </c>
      <c r="X89" s="36">
        <v>0</v>
      </c>
      <c r="Y89" s="37" t="e">
        <f t="shared" si="139"/>
        <v>#DIV/0!</v>
      </c>
      <c r="Z89" s="36">
        <v>1</v>
      </c>
      <c r="AA89" s="37">
        <f t="shared" si="140"/>
        <v>0.25</v>
      </c>
    </row>
    <row r="90" spans="1:27" s="53" customFormat="1" x14ac:dyDescent="0.3">
      <c r="A90" s="36" t="s">
        <v>62</v>
      </c>
      <c r="B90" s="94">
        <f t="shared" si="128"/>
        <v>4</v>
      </c>
      <c r="C90" s="52">
        <f t="shared" si="127"/>
        <v>0.13793103448275862</v>
      </c>
      <c r="D90" s="36">
        <v>0</v>
      </c>
      <c r="E90" s="37" t="e">
        <f t="shared" si="129"/>
        <v>#DIV/0!</v>
      </c>
      <c r="F90" s="36">
        <v>0</v>
      </c>
      <c r="G90" s="37" t="e">
        <f t="shared" si="130"/>
        <v>#DIV/0!</v>
      </c>
      <c r="H90" s="36">
        <v>0</v>
      </c>
      <c r="I90" s="37">
        <f t="shared" si="131"/>
        <v>0</v>
      </c>
      <c r="J90" s="36">
        <v>0</v>
      </c>
      <c r="K90" s="37">
        <f t="shared" si="132"/>
        <v>0</v>
      </c>
      <c r="L90" s="36">
        <v>1</v>
      </c>
      <c r="M90" s="37">
        <f t="shared" si="133"/>
        <v>0.5</v>
      </c>
      <c r="N90" s="36">
        <v>0</v>
      </c>
      <c r="O90" s="37" t="e">
        <f t="shared" si="134"/>
        <v>#DIV/0!</v>
      </c>
      <c r="P90" s="36">
        <v>1</v>
      </c>
      <c r="Q90" s="37">
        <f t="shared" si="135"/>
        <v>0.25</v>
      </c>
      <c r="R90" s="36">
        <v>2</v>
      </c>
      <c r="S90" s="37">
        <f t="shared" si="136"/>
        <v>1</v>
      </c>
      <c r="T90" s="36">
        <v>0</v>
      </c>
      <c r="U90" s="37">
        <f t="shared" si="137"/>
        <v>0</v>
      </c>
      <c r="V90" s="36">
        <v>0</v>
      </c>
      <c r="W90" s="37">
        <f t="shared" si="138"/>
        <v>0</v>
      </c>
      <c r="X90" s="36">
        <v>0</v>
      </c>
      <c r="Y90" s="37" t="e">
        <f t="shared" si="139"/>
        <v>#DIV/0!</v>
      </c>
      <c r="Z90" s="36">
        <v>0</v>
      </c>
      <c r="AA90" s="37">
        <f t="shared" si="140"/>
        <v>0</v>
      </c>
    </row>
    <row r="91" spans="1:27" hidden="1" x14ac:dyDescent="0.3">
      <c r="A91" s="73" t="s">
        <v>63</v>
      </c>
      <c r="B91" s="94">
        <f t="shared" si="128"/>
        <v>0</v>
      </c>
      <c r="C91" s="54">
        <f t="shared" si="127"/>
        <v>0</v>
      </c>
      <c r="D91" s="73">
        <v>0</v>
      </c>
      <c r="E91" s="34" t="e">
        <f t="shared" si="129"/>
        <v>#DIV/0!</v>
      </c>
      <c r="F91" s="73">
        <v>0</v>
      </c>
      <c r="G91" s="34" t="e">
        <f t="shared" si="130"/>
        <v>#DIV/0!</v>
      </c>
      <c r="H91" s="73">
        <v>0</v>
      </c>
      <c r="I91" s="34">
        <f t="shared" si="131"/>
        <v>0</v>
      </c>
      <c r="J91" s="73">
        <v>0</v>
      </c>
      <c r="K91" s="34">
        <f t="shared" si="132"/>
        <v>0</v>
      </c>
      <c r="L91" s="73">
        <v>0</v>
      </c>
      <c r="M91" s="34">
        <f t="shared" si="133"/>
        <v>0</v>
      </c>
      <c r="N91" s="101">
        <v>0</v>
      </c>
      <c r="O91" s="34" t="e">
        <f t="shared" si="134"/>
        <v>#DIV/0!</v>
      </c>
      <c r="P91" s="101">
        <v>0</v>
      </c>
      <c r="Q91" s="34">
        <f t="shared" si="135"/>
        <v>0</v>
      </c>
      <c r="R91" s="101">
        <v>0</v>
      </c>
      <c r="S91" s="34">
        <f t="shared" si="136"/>
        <v>0</v>
      </c>
      <c r="T91" s="101">
        <v>0</v>
      </c>
      <c r="U91" s="34">
        <f t="shared" si="137"/>
        <v>0</v>
      </c>
      <c r="V91" s="101">
        <v>0</v>
      </c>
      <c r="W91" s="34">
        <f t="shared" si="138"/>
        <v>0</v>
      </c>
      <c r="X91" s="101">
        <v>0</v>
      </c>
      <c r="Y91" s="34" t="e">
        <f t="shared" si="139"/>
        <v>#DIV/0!</v>
      </c>
      <c r="Z91" s="101">
        <v>0</v>
      </c>
      <c r="AA91" s="34">
        <f t="shared" si="140"/>
        <v>0</v>
      </c>
    </row>
    <row r="92" spans="1:27" hidden="1" x14ac:dyDescent="0.3">
      <c r="A92" s="73" t="s">
        <v>64</v>
      </c>
      <c r="B92" s="94">
        <f t="shared" si="128"/>
        <v>0</v>
      </c>
      <c r="C92" s="54">
        <f t="shared" si="127"/>
        <v>0</v>
      </c>
      <c r="D92" s="73">
        <v>0</v>
      </c>
      <c r="E92" s="34" t="e">
        <f t="shared" si="129"/>
        <v>#DIV/0!</v>
      </c>
      <c r="F92" s="73">
        <v>0</v>
      </c>
      <c r="G92" s="34" t="e">
        <f t="shared" si="130"/>
        <v>#DIV/0!</v>
      </c>
      <c r="H92" s="73">
        <v>0</v>
      </c>
      <c r="I92" s="34">
        <f t="shared" si="131"/>
        <v>0</v>
      </c>
      <c r="J92" s="73">
        <v>0</v>
      </c>
      <c r="K92" s="34">
        <f t="shared" si="132"/>
        <v>0</v>
      </c>
      <c r="L92" s="73">
        <v>0</v>
      </c>
      <c r="M92" s="34">
        <f t="shared" si="133"/>
        <v>0</v>
      </c>
      <c r="N92" s="101">
        <v>0</v>
      </c>
      <c r="O92" s="34" t="e">
        <f t="shared" si="134"/>
        <v>#DIV/0!</v>
      </c>
      <c r="P92" s="101">
        <v>0</v>
      </c>
      <c r="Q92" s="34">
        <f t="shared" si="135"/>
        <v>0</v>
      </c>
      <c r="R92" s="101">
        <v>0</v>
      </c>
      <c r="S92" s="34">
        <f t="shared" si="136"/>
        <v>0</v>
      </c>
      <c r="T92" s="101">
        <v>0</v>
      </c>
      <c r="U92" s="34">
        <f t="shared" si="137"/>
        <v>0</v>
      </c>
      <c r="V92" s="101">
        <v>0</v>
      </c>
      <c r="W92" s="34">
        <f t="shared" si="138"/>
        <v>0</v>
      </c>
      <c r="X92" s="101">
        <v>0</v>
      </c>
      <c r="Y92" s="34" t="e">
        <f t="shared" si="139"/>
        <v>#DIV/0!</v>
      </c>
      <c r="Z92" s="101">
        <v>0</v>
      </c>
      <c r="AA92" s="34">
        <f t="shared" si="140"/>
        <v>0</v>
      </c>
    </row>
    <row r="93" spans="1:27" hidden="1" x14ac:dyDescent="0.3">
      <c r="A93" s="73" t="s">
        <v>65</v>
      </c>
      <c r="B93" s="94">
        <f t="shared" si="128"/>
        <v>0</v>
      </c>
      <c r="C93" s="54">
        <f t="shared" si="127"/>
        <v>0</v>
      </c>
      <c r="D93" s="73">
        <v>0</v>
      </c>
      <c r="E93" s="34" t="e">
        <f t="shared" si="129"/>
        <v>#DIV/0!</v>
      </c>
      <c r="F93" s="73">
        <v>0</v>
      </c>
      <c r="G93" s="34" t="e">
        <f t="shared" si="130"/>
        <v>#DIV/0!</v>
      </c>
      <c r="H93" s="73">
        <v>0</v>
      </c>
      <c r="I93" s="34">
        <f t="shared" si="131"/>
        <v>0</v>
      </c>
      <c r="J93" s="73">
        <v>0</v>
      </c>
      <c r="K93" s="34">
        <f t="shared" si="132"/>
        <v>0</v>
      </c>
      <c r="L93" s="73">
        <v>0</v>
      </c>
      <c r="M93" s="34">
        <f t="shared" si="133"/>
        <v>0</v>
      </c>
      <c r="N93" s="101">
        <v>0</v>
      </c>
      <c r="O93" s="34" t="e">
        <f t="shared" si="134"/>
        <v>#DIV/0!</v>
      </c>
      <c r="P93" s="101">
        <v>0</v>
      </c>
      <c r="Q93" s="34">
        <f t="shared" si="135"/>
        <v>0</v>
      </c>
      <c r="R93" s="101">
        <v>0</v>
      </c>
      <c r="S93" s="34">
        <f t="shared" si="136"/>
        <v>0</v>
      </c>
      <c r="T93" s="101">
        <v>0</v>
      </c>
      <c r="U93" s="34">
        <f t="shared" si="137"/>
        <v>0</v>
      </c>
      <c r="V93" s="101">
        <v>0</v>
      </c>
      <c r="W93" s="34">
        <f t="shared" si="138"/>
        <v>0</v>
      </c>
      <c r="X93" s="101">
        <v>0</v>
      </c>
      <c r="Y93" s="34" t="e">
        <f t="shared" si="139"/>
        <v>#DIV/0!</v>
      </c>
      <c r="Z93" s="101">
        <v>0</v>
      </c>
      <c r="AA93" s="34">
        <f t="shared" si="140"/>
        <v>0</v>
      </c>
    </row>
    <row r="94" spans="1:27" hidden="1" x14ac:dyDescent="0.3">
      <c r="A94" s="73" t="s">
        <v>66</v>
      </c>
      <c r="B94" s="94">
        <f t="shared" si="128"/>
        <v>0</v>
      </c>
      <c r="C94" s="54">
        <f t="shared" si="127"/>
        <v>0</v>
      </c>
      <c r="D94" s="73">
        <v>0</v>
      </c>
      <c r="E94" s="34" t="e">
        <f t="shared" si="129"/>
        <v>#DIV/0!</v>
      </c>
      <c r="F94" s="73">
        <v>0</v>
      </c>
      <c r="G94" s="34" t="e">
        <f t="shared" si="130"/>
        <v>#DIV/0!</v>
      </c>
      <c r="H94" s="73">
        <v>0</v>
      </c>
      <c r="I94" s="34">
        <f t="shared" si="131"/>
        <v>0</v>
      </c>
      <c r="J94" s="73">
        <v>0</v>
      </c>
      <c r="K94" s="34">
        <f t="shared" si="132"/>
        <v>0</v>
      </c>
      <c r="L94" s="73">
        <v>0</v>
      </c>
      <c r="M94" s="34">
        <f t="shared" si="133"/>
        <v>0</v>
      </c>
      <c r="N94" s="101">
        <v>0</v>
      </c>
      <c r="O94" s="34" t="e">
        <f t="shared" si="134"/>
        <v>#DIV/0!</v>
      </c>
      <c r="P94" s="101">
        <v>0</v>
      </c>
      <c r="Q94" s="34">
        <f t="shared" si="135"/>
        <v>0</v>
      </c>
      <c r="R94" s="101">
        <v>0</v>
      </c>
      <c r="S94" s="34">
        <f t="shared" si="136"/>
        <v>0</v>
      </c>
      <c r="T94" s="101">
        <v>0</v>
      </c>
      <c r="U94" s="34">
        <f t="shared" si="137"/>
        <v>0</v>
      </c>
      <c r="V94" s="101">
        <v>0</v>
      </c>
      <c r="W94" s="34">
        <f t="shared" si="138"/>
        <v>0</v>
      </c>
      <c r="X94" s="101">
        <v>0</v>
      </c>
      <c r="Y94" s="34" t="e">
        <f t="shared" si="139"/>
        <v>#DIV/0!</v>
      </c>
      <c r="Z94" s="101">
        <v>0</v>
      </c>
      <c r="AA94" s="34">
        <f t="shared" si="140"/>
        <v>0</v>
      </c>
    </row>
    <row r="95" spans="1:27" hidden="1" x14ac:dyDescent="0.3">
      <c r="A95" s="73" t="s">
        <v>67</v>
      </c>
      <c r="B95" s="94">
        <f t="shared" si="128"/>
        <v>0</v>
      </c>
      <c r="C95" s="54">
        <f t="shared" si="127"/>
        <v>0</v>
      </c>
      <c r="D95" s="73">
        <v>0</v>
      </c>
      <c r="E95" s="34" t="e">
        <f t="shared" si="129"/>
        <v>#DIV/0!</v>
      </c>
      <c r="F95" s="73">
        <v>0</v>
      </c>
      <c r="G95" s="34" t="e">
        <f t="shared" si="130"/>
        <v>#DIV/0!</v>
      </c>
      <c r="H95" s="73">
        <v>0</v>
      </c>
      <c r="I95" s="34">
        <f t="shared" si="131"/>
        <v>0</v>
      </c>
      <c r="J95" s="73">
        <v>0</v>
      </c>
      <c r="K95" s="34">
        <f t="shared" si="132"/>
        <v>0</v>
      </c>
      <c r="L95" s="73">
        <v>0</v>
      </c>
      <c r="M95" s="34">
        <f t="shared" si="133"/>
        <v>0</v>
      </c>
      <c r="N95" s="101">
        <v>0</v>
      </c>
      <c r="O95" s="34" t="e">
        <f t="shared" si="134"/>
        <v>#DIV/0!</v>
      </c>
      <c r="P95" s="101">
        <v>0</v>
      </c>
      <c r="Q95" s="34">
        <f t="shared" si="135"/>
        <v>0</v>
      </c>
      <c r="R95" s="101">
        <v>0</v>
      </c>
      <c r="S95" s="34">
        <f t="shared" si="136"/>
        <v>0</v>
      </c>
      <c r="T95" s="101">
        <v>0</v>
      </c>
      <c r="U95" s="34">
        <f t="shared" si="137"/>
        <v>0</v>
      </c>
      <c r="V95" s="101">
        <v>0</v>
      </c>
      <c r="W95" s="34">
        <f t="shared" si="138"/>
        <v>0</v>
      </c>
      <c r="X95" s="101">
        <v>0</v>
      </c>
      <c r="Y95" s="34" t="e">
        <f t="shared" si="139"/>
        <v>#DIV/0!</v>
      </c>
      <c r="Z95" s="101">
        <v>0</v>
      </c>
      <c r="AA95" s="34">
        <f t="shared" si="140"/>
        <v>0</v>
      </c>
    </row>
    <row r="96" spans="1:27" hidden="1" x14ac:dyDescent="0.3">
      <c r="A96" s="73" t="s">
        <v>68</v>
      </c>
      <c r="B96" s="94">
        <f t="shared" si="128"/>
        <v>0</v>
      </c>
      <c r="C96" s="54">
        <f t="shared" si="127"/>
        <v>0</v>
      </c>
      <c r="D96" s="73">
        <v>0</v>
      </c>
      <c r="E96" s="34" t="e">
        <f t="shared" si="129"/>
        <v>#DIV/0!</v>
      </c>
      <c r="F96" s="73">
        <v>0</v>
      </c>
      <c r="G96" s="34" t="e">
        <f t="shared" si="130"/>
        <v>#DIV/0!</v>
      </c>
      <c r="H96" s="73">
        <v>0</v>
      </c>
      <c r="I96" s="34">
        <f t="shared" si="131"/>
        <v>0</v>
      </c>
      <c r="J96" s="73">
        <v>0</v>
      </c>
      <c r="K96" s="34">
        <f t="shared" si="132"/>
        <v>0</v>
      </c>
      <c r="L96" s="73">
        <v>0</v>
      </c>
      <c r="M96" s="34">
        <f t="shared" si="133"/>
        <v>0</v>
      </c>
      <c r="N96" s="101">
        <v>0</v>
      </c>
      <c r="O96" s="34" t="e">
        <f t="shared" si="134"/>
        <v>#DIV/0!</v>
      </c>
      <c r="P96" s="101">
        <v>0</v>
      </c>
      <c r="Q96" s="34">
        <f t="shared" si="135"/>
        <v>0</v>
      </c>
      <c r="R96" s="101">
        <v>0</v>
      </c>
      <c r="S96" s="34">
        <f t="shared" si="136"/>
        <v>0</v>
      </c>
      <c r="T96" s="101">
        <v>0</v>
      </c>
      <c r="U96" s="34">
        <f t="shared" si="137"/>
        <v>0</v>
      </c>
      <c r="V96" s="101">
        <v>0</v>
      </c>
      <c r="W96" s="34">
        <f t="shared" si="138"/>
        <v>0</v>
      </c>
      <c r="X96" s="101">
        <v>0</v>
      </c>
      <c r="Y96" s="34" t="e">
        <f t="shared" si="139"/>
        <v>#DIV/0!</v>
      </c>
      <c r="Z96" s="101">
        <v>0</v>
      </c>
      <c r="AA96" s="34">
        <f t="shared" si="140"/>
        <v>0</v>
      </c>
    </row>
    <row r="97" spans="1:27" hidden="1" x14ac:dyDescent="0.3">
      <c r="A97" s="73" t="s">
        <v>69</v>
      </c>
      <c r="B97" s="94">
        <f t="shared" si="128"/>
        <v>0</v>
      </c>
      <c r="C97" s="54">
        <f t="shared" si="127"/>
        <v>0</v>
      </c>
      <c r="D97" s="73">
        <v>0</v>
      </c>
      <c r="E97" s="34" t="e">
        <f t="shared" si="129"/>
        <v>#DIV/0!</v>
      </c>
      <c r="F97" s="73">
        <v>0</v>
      </c>
      <c r="G97" s="34" t="e">
        <f t="shared" si="130"/>
        <v>#DIV/0!</v>
      </c>
      <c r="H97" s="73">
        <v>0</v>
      </c>
      <c r="I97" s="34">
        <f t="shared" si="131"/>
        <v>0</v>
      </c>
      <c r="J97" s="73">
        <v>0</v>
      </c>
      <c r="K97" s="34">
        <f t="shared" si="132"/>
        <v>0</v>
      </c>
      <c r="L97" s="73">
        <v>0</v>
      </c>
      <c r="M97" s="34">
        <f t="shared" si="133"/>
        <v>0</v>
      </c>
      <c r="N97" s="101">
        <v>0</v>
      </c>
      <c r="O97" s="34" t="e">
        <f t="shared" si="134"/>
        <v>#DIV/0!</v>
      </c>
      <c r="P97" s="101">
        <v>0</v>
      </c>
      <c r="Q97" s="34">
        <f t="shared" si="135"/>
        <v>0</v>
      </c>
      <c r="R97" s="101">
        <v>0</v>
      </c>
      <c r="S97" s="34">
        <f t="shared" si="136"/>
        <v>0</v>
      </c>
      <c r="T97" s="101">
        <v>0</v>
      </c>
      <c r="U97" s="34">
        <f t="shared" si="137"/>
        <v>0</v>
      </c>
      <c r="V97" s="101">
        <v>0</v>
      </c>
      <c r="W97" s="34">
        <f t="shared" si="138"/>
        <v>0</v>
      </c>
      <c r="X97" s="101">
        <v>0</v>
      </c>
      <c r="Y97" s="34" t="e">
        <f t="shared" si="139"/>
        <v>#DIV/0!</v>
      </c>
      <c r="Z97" s="101">
        <v>0</v>
      </c>
      <c r="AA97" s="34">
        <f t="shared" si="140"/>
        <v>0</v>
      </c>
    </row>
    <row r="98" spans="1:27" hidden="1" x14ac:dyDescent="0.3">
      <c r="A98" s="73" t="s">
        <v>70</v>
      </c>
      <c r="B98" s="94">
        <f t="shared" si="128"/>
        <v>0</v>
      </c>
      <c r="C98" s="54">
        <f t="shared" si="127"/>
        <v>0</v>
      </c>
      <c r="D98" s="73">
        <v>0</v>
      </c>
      <c r="E98" s="34" t="e">
        <f t="shared" si="129"/>
        <v>#DIV/0!</v>
      </c>
      <c r="F98" s="73">
        <v>0</v>
      </c>
      <c r="G98" s="34" t="e">
        <f t="shared" si="130"/>
        <v>#DIV/0!</v>
      </c>
      <c r="H98" s="73">
        <v>0</v>
      </c>
      <c r="I98" s="34">
        <f t="shared" si="131"/>
        <v>0</v>
      </c>
      <c r="J98" s="73">
        <v>0</v>
      </c>
      <c r="K98" s="34">
        <f t="shared" si="132"/>
        <v>0</v>
      </c>
      <c r="L98" s="73">
        <v>0</v>
      </c>
      <c r="M98" s="34">
        <f t="shared" si="133"/>
        <v>0</v>
      </c>
      <c r="N98" s="101">
        <v>0</v>
      </c>
      <c r="O98" s="34" t="e">
        <f t="shared" si="134"/>
        <v>#DIV/0!</v>
      </c>
      <c r="P98" s="101">
        <v>0</v>
      </c>
      <c r="Q98" s="34">
        <f t="shared" si="135"/>
        <v>0</v>
      </c>
      <c r="R98" s="101">
        <v>0</v>
      </c>
      <c r="S98" s="34">
        <f t="shared" si="136"/>
        <v>0</v>
      </c>
      <c r="T98" s="101">
        <v>0</v>
      </c>
      <c r="U98" s="34">
        <f t="shared" si="137"/>
        <v>0</v>
      </c>
      <c r="V98" s="101">
        <v>0</v>
      </c>
      <c r="W98" s="34">
        <f t="shared" si="138"/>
        <v>0</v>
      </c>
      <c r="X98" s="101">
        <v>0</v>
      </c>
      <c r="Y98" s="34" t="e">
        <f t="shared" si="139"/>
        <v>#DIV/0!</v>
      </c>
      <c r="Z98" s="101">
        <v>0</v>
      </c>
      <c r="AA98" s="34">
        <f t="shared" si="140"/>
        <v>0</v>
      </c>
    </row>
    <row r="99" spans="1:27" hidden="1" x14ac:dyDescent="0.3">
      <c r="A99" s="73" t="s">
        <v>71</v>
      </c>
      <c r="B99" s="94">
        <f t="shared" si="128"/>
        <v>0</v>
      </c>
      <c r="C99" s="54">
        <f t="shared" si="127"/>
        <v>0</v>
      </c>
      <c r="D99" s="73">
        <v>0</v>
      </c>
      <c r="E99" s="34" t="e">
        <f t="shared" si="129"/>
        <v>#DIV/0!</v>
      </c>
      <c r="F99" s="73">
        <v>0</v>
      </c>
      <c r="G99" s="34" t="e">
        <f t="shared" si="130"/>
        <v>#DIV/0!</v>
      </c>
      <c r="H99" s="73">
        <v>0</v>
      </c>
      <c r="I99" s="34">
        <f t="shared" si="131"/>
        <v>0</v>
      </c>
      <c r="J99" s="73">
        <v>0</v>
      </c>
      <c r="K99" s="34">
        <f t="shared" si="132"/>
        <v>0</v>
      </c>
      <c r="L99" s="73">
        <v>0</v>
      </c>
      <c r="M99" s="34">
        <f t="shared" si="133"/>
        <v>0</v>
      </c>
      <c r="N99" s="101">
        <v>0</v>
      </c>
      <c r="O99" s="34" t="e">
        <f t="shared" si="134"/>
        <v>#DIV/0!</v>
      </c>
      <c r="P99" s="101">
        <v>0</v>
      </c>
      <c r="Q99" s="34">
        <f t="shared" si="135"/>
        <v>0</v>
      </c>
      <c r="R99" s="101">
        <v>0</v>
      </c>
      <c r="S99" s="34">
        <f t="shared" si="136"/>
        <v>0</v>
      </c>
      <c r="T99" s="101">
        <v>0</v>
      </c>
      <c r="U99" s="34">
        <f t="shared" si="137"/>
        <v>0</v>
      </c>
      <c r="V99" s="101">
        <v>0</v>
      </c>
      <c r="W99" s="34">
        <f t="shared" si="138"/>
        <v>0</v>
      </c>
      <c r="X99" s="101">
        <v>0</v>
      </c>
      <c r="Y99" s="34" t="e">
        <f t="shared" si="139"/>
        <v>#DIV/0!</v>
      </c>
      <c r="Z99" s="101">
        <v>0</v>
      </c>
      <c r="AA99" s="34">
        <f t="shared" si="140"/>
        <v>0</v>
      </c>
    </row>
    <row r="100" spans="1:27" hidden="1" x14ac:dyDescent="0.3">
      <c r="A100" s="73" t="s">
        <v>72</v>
      </c>
      <c r="B100" s="94">
        <f t="shared" si="128"/>
        <v>0</v>
      </c>
      <c r="C100" s="54">
        <f t="shared" si="127"/>
        <v>0</v>
      </c>
      <c r="D100" s="73">
        <v>0</v>
      </c>
      <c r="E100" s="34" t="e">
        <f t="shared" si="129"/>
        <v>#DIV/0!</v>
      </c>
      <c r="F100" s="73">
        <v>0</v>
      </c>
      <c r="G100" s="34" t="e">
        <f t="shared" si="130"/>
        <v>#DIV/0!</v>
      </c>
      <c r="H100" s="73">
        <v>0</v>
      </c>
      <c r="I100" s="34">
        <f t="shared" si="131"/>
        <v>0</v>
      </c>
      <c r="J100" s="73">
        <v>0</v>
      </c>
      <c r="K100" s="34">
        <f t="shared" si="132"/>
        <v>0</v>
      </c>
      <c r="L100" s="73">
        <v>0</v>
      </c>
      <c r="M100" s="34">
        <f t="shared" si="133"/>
        <v>0</v>
      </c>
      <c r="N100" s="101">
        <v>0</v>
      </c>
      <c r="O100" s="34" t="e">
        <f t="shared" si="134"/>
        <v>#DIV/0!</v>
      </c>
      <c r="P100" s="101">
        <v>0</v>
      </c>
      <c r="Q100" s="34">
        <f t="shared" si="135"/>
        <v>0</v>
      </c>
      <c r="R100" s="101">
        <v>0</v>
      </c>
      <c r="S100" s="34">
        <f t="shared" si="136"/>
        <v>0</v>
      </c>
      <c r="T100" s="101">
        <v>0</v>
      </c>
      <c r="U100" s="34">
        <f t="shared" si="137"/>
        <v>0</v>
      </c>
      <c r="V100" s="101">
        <v>0</v>
      </c>
      <c r="W100" s="34">
        <f t="shared" si="138"/>
        <v>0</v>
      </c>
      <c r="X100" s="101">
        <v>0</v>
      </c>
      <c r="Y100" s="34" t="e">
        <f t="shared" si="139"/>
        <v>#DIV/0!</v>
      </c>
      <c r="Z100" s="101">
        <v>0</v>
      </c>
      <c r="AA100" s="34">
        <f t="shared" si="140"/>
        <v>0</v>
      </c>
    </row>
    <row r="101" spans="1:27" hidden="1" x14ac:dyDescent="0.3">
      <c r="A101" s="73" t="s">
        <v>73</v>
      </c>
      <c r="B101" s="94">
        <f t="shared" si="128"/>
        <v>0</v>
      </c>
      <c r="C101" s="54">
        <f t="shared" si="127"/>
        <v>0</v>
      </c>
      <c r="D101" s="73">
        <v>0</v>
      </c>
      <c r="E101" s="34" t="e">
        <f t="shared" si="129"/>
        <v>#DIV/0!</v>
      </c>
      <c r="F101" s="73">
        <v>0</v>
      </c>
      <c r="G101" s="34" t="e">
        <f t="shared" si="130"/>
        <v>#DIV/0!</v>
      </c>
      <c r="H101" s="73">
        <v>0</v>
      </c>
      <c r="I101" s="34">
        <f t="shared" si="131"/>
        <v>0</v>
      </c>
      <c r="J101" s="73">
        <v>0</v>
      </c>
      <c r="K101" s="34">
        <f t="shared" si="132"/>
        <v>0</v>
      </c>
      <c r="L101" s="73">
        <v>0</v>
      </c>
      <c r="M101" s="34">
        <f t="shared" si="133"/>
        <v>0</v>
      </c>
      <c r="N101" s="101">
        <v>0</v>
      </c>
      <c r="O101" s="34" t="e">
        <f t="shared" si="134"/>
        <v>#DIV/0!</v>
      </c>
      <c r="P101" s="101">
        <v>0</v>
      </c>
      <c r="Q101" s="34">
        <f t="shared" si="135"/>
        <v>0</v>
      </c>
      <c r="R101" s="101">
        <v>0</v>
      </c>
      <c r="S101" s="34">
        <f t="shared" si="136"/>
        <v>0</v>
      </c>
      <c r="T101" s="101">
        <v>0</v>
      </c>
      <c r="U101" s="34">
        <f t="shared" si="137"/>
        <v>0</v>
      </c>
      <c r="V101" s="101">
        <v>0</v>
      </c>
      <c r="W101" s="34">
        <f t="shared" si="138"/>
        <v>0</v>
      </c>
      <c r="X101" s="101">
        <v>0</v>
      </c>
      <c r="Y101" s="34" t="e">
        <f t="shared" si="139"/>
        <v>#DIV/0!</v>
      </c>
      <c r="Z101" s="101">
        <v>0</v>
      </c>
      <c r="AA101" s="34">
        <f t="shared" si="140"/>
        <v>0</v>
      </c>
    </row>
    <row r="102" spans="1:27" hidden="1" x14ac:dyDescent="0.3">
      <c r="A102" s="73" t="s">
        <v>74</v>
      </c>
      <c r="B102" s="94">
        <f t="shared" si="128"/>
        <v>0</v>
      </c>
      <c r="C102" s="54">
        <f t="shared" si="127"/>
        <v>0</v>
      </c>
      <c r="D102" s="73">
        <v>0</v>
      </c>
      <c r="E102" s="34" t="e">
        <f t="shared" si="129"/>
        <v>#DIV/0!</v>
      </c>
      <c r="F102" s="73">
        <v>0</v>
      </c>
      <c r="G102" s="34" t="e">
        <f t="shared" si="130"/>
        <v>#DIV/0!</v>
      </c>
      <c r="H102" s="73">
        <v>0</v>
      </c>
      <c r="I102" s="34">
        <f t="shared" si="131"/>
        <v>0</v>
      </c>
      <c r="J102" s="73">
        <v>0</v>
      </c>
      <c r="K102" s="34">
        <f t="shared" si="132"/>
        <v>0</v>
      </c>
      <c r="L102" s="73">
        <v>0</v>
      </c>
      <c r="M102" s="34">
        <f t="shared" si="133"/>
        <v>0</v>
      </c>
      <c r="N102" s="101">
        <v>0</v>
      </c>
      <c r="O102" s="34" t="e">
        <f t="shared" si="134"/>
        <v>#DIV/0!</v>
      </c>
      <c r="P102" s="101">
        <v>0</v>
      </c>
      <c r="Q102" s="34">
        <f t="shared" si="135"/>
        <v>0</v>
      </c>
      <c r="R102" s="101">
        <v>0</v>
      </c>
      <c r="S102" s="34">
        <f t="shared" si="136"/>
        <v>0</v>
      </c>
      <c r="T102" s="101">
        <v>0</v>
      </c>
      <c r="U102" s="34">
        <f t="shared" si="137"/>
        <v>0</v>
      </c>
      <c r="V102" s="101">
        <v>0</v>
      </c>
      <c r="W102" s="34">
        <f t="shared" si="138"/>
        <v>0</v>
      </c>
      <c r="X102" s="101">
        <v>0</v>
      </c>
      <c r="Y102" s="34" t="e">
        <f t="shared" si="139"/>
        <v>#DIV/0!</v>
      </c>
      <c r="Z102" s="101">
        <v>0</v>
      </c>
      <c r="AA102" s="34">
        <f t="shared" si="140"/>
        <v>0</v>
      </c>
    </row>
    <row r="103" spans="1:27" hidden="1" x14ac:dyDescent="0.3">
      <c r="A103" s="73" t="s">
        <v>75</v>
      </c>
      <c r="B103" s="94">
        <f t="shared" si="128"/>
        <v>0</v>
      </c>
      <c r="C103" s="54">
        <f t="shared" si="127"/>
        <v>0</v>
      </c>
      <c r="D103" s="73">
        <v>0</v>
      </c>
      <c r="E103" s="34" t="e">
        <f t="shared" si="129"/>
        <v>#DIV/0!</v>
      </c>
      <c r="F103" s="73">
        <v>0</v>
      </c>
      <c r="G103" s="34" t="e">
        <f t="shared" si="130"/>
        <v>#DIV/0!</v>
      </c>
      <c r="H103" s="73">
        <v>0</v>
      </c>
      <c r="I103" s="34">
        <f t="shared" si="131"/>
        <v>0</v>
      </c>
      <c r="J103" s="73">
        <v>0</v>
      </c>
      <c r="K103" s="34">
        <f t="shared" si="132"/>
        <v>0</v>
      </c>
      <c r="L103" s="73">
        <v>0</v>
      </c>
      <c r="M103" s="34">
        <f t="shared" si="133"/>
        <v>0</v>
      </c>
      <c r="N103" s="101">
        <v>0</v>
      </c>
      <c r="O103" s="34" t="e">
        <f t="shared" si="134"/>
        <v>#DIV/0!</v>
      </c>
      <c r="P103" s="101">
        <v>0</v>
      </c>
      <c r="Q103" s="34">
        <f t="shared" si="135"/>
        <v>0</v>
      </c>
      <c r="R103" s="101">
        <v>0</v>
      </c>
      <c r="S103" s="34">
        <f t="shared" si="136"/>
        <v>0</v>
      </c>
      <c r="T103" s="101">
        <v>0</v>
      </c>
      <c r="U103" s="34">
        <f t="shared" si="137"/>
        <v>0</v>
      </c>
      <c r="V103" s="101">
        <v>0</v>
      </c>
      <c r="W103" s="34">
        <f t="shared" si="138"/>
        <v>0</v>
      </c>
      <c r="X103" s="101">
        <v>0</v>
      </c>
      <c r="Y103" s="34" t="e">
        <f t="shared" si="139"/>
        <v>#DIV/0!</v>
      </c>
      <c r="Z103" s="101">
        <v>0</v>
      </c>
      <c r="AA103" s="34">
        <f t="shared" si="140"/>
        <v>0</v>
      </c>
    </row>
    <row r="104" spans="1:27" x14ac:dyDescent="0.3">
      <c r="A104" s="73" t="s">
        <v>76</v>
      </c>
      <c r="B104" s="94">
        <f t="shared" si="128"/>
        <v>1</v>
      </c>
      <c r="C104" s="54">
        <f t="shared" si="127"/>
        <v>3.4482758620689655E-2</v>
      </c>
      <c r="D104" s="73">
        <v>0</v>
      </c>
      <c r="E104" s="34" t="e">
        <f t="shared" si="129"/>
        <v>#DIV/0!</v>
      </c>
      <c r="F104" s="73">
        <v>1</v>
      </c>
      <c r="G104" s="34" t="e">
        <f t="shared" si="130"/>
        <v>#DIV/0!</v>
      </c>
      <c r="H104" s="73">
        <v>0</v>
      </c>
      <c r="I104" s="34">
        <f t="shared" si="131"/>
        <v>0</v>
      </c>
      <c r="J104" s="73">
        <v>0</v>
      </c>
      <c r="K104" s="34">
        <f t="shared" si="132"/>
        <v>0</v>
      </c>
      <c r="L104" s="73">
        <v>0</v>
      </c>
      <c r="M104" s="34">
        <f t="shared" si="133"/>
        <v>0</v>
      </c>
      <c r="N104" s="101">
        <v>0</v>
      </c>
      <c r="O104" s="34" t="e">
        <f t="shared" si="134"/>
        <v>#DIV/0!</v>
      </c>
      <c r="P104" s="101">
        <v>0</v>
      </c>
      <c r="Q104" s="34">
        <f t="shared" si="135"/>
        <v>0</v>
      </c>
      <c r="R104" s="101">
        <v>0</v>
      </c>
      <c r="S104" s="34">
        <f t="shared" si="136"/>
        <v>0</v>
      </c>
      <c r="T104" s="101">
        <v>0</v>
      </c>
      <c r="U104" s="34">
        <f t="shared" si="137"/>
        <v>0</v>
      </c>
      <c r="V104" s="101">
        <v>0</v>
      </c>
      <c r="W104" s="34">
        <f t="shared" si="138"/>
        <v>0</v>
      </c>
      <c r="X104" s="101">
        <v>0</v>
      </c>
      <c r="Y104" s="34" t="e">
        <f t="shared" si="139"/>
        <v>#DIV/0!</v>
      </c>
      <c r="Z104" s="101">
        <v>0</v>
      </c>
      <c r="AA104" s="34">
        <f t="shared" si="140"/>
        <v>0</v>
      </c>
    </row>
    <row r="105" spans="1:27" hidden="1" x14ac:dyDescent="0.3">
      <c r="A105" s="73" t="s">
        <v>77</v>
      </c>
      <c r="B105" s="94">
        <f t="shared" si="128"/>
        <v>0</v>
      </c>
      <c r="C105" s="54">
        <f t="shared" si="127"/>
        <v>0</v>
      </c>
      <c r="D105" s="73">
        <v>0</v>
      </c>
      <c r="E105" s="34" t="e">
        <f t="shared" si="129"/>
        <v>#DIV/0!</v>
      </c>
      <c r="F105" s="73">
        <v>0</v>
      </c>
      <c r="G105" s="34" t="e">
        <f t="shared" si="130"/>
        <v>#DIV/0!</v>
      </c>
      <c r="H105" s="73">
        <v>0</v>
      </c>
      <c r="I105" s="34">
        <f t="shared" si="131"/>
        <v>0</v>
      </c>
      <c r="J105" s="73">
        <v>0</v>
      </c>
      <c r="K105" s="34">
        <f t="shared" si="132"/>
        <v>0</v>
      </c>
      <c r="L105" s="73">
        <v>0</v>
      </c>
      <c r="M105" s="34">
        <f t="shared" si="133"/>
        <v>0</v>
      </c>
      <c r="N105" s="101">
        <v>0</v>
      </c>
      <c r="O105" s="34" t="e">
        <f t="shared" si="134"/>
        <v>#DIV/0!</v>
      </c>
      <c r="P105" s="101">
        <v>0</v>
      </c>
      <c r="Q105" s="34">
        <f t="shared" si="135"/>
        <v>0</v>
      </c>
      <c r="R105" s="101">
        <v>0</v>
      </c>
      <c r="S105" s="34">
        <f t="shared" si="136"/>
        <v>0</v>
      </c>
      <c r="T105" s="101">
        <v>0</v>
      </c>
      <c r="U105" s="34">
        <f t="shared" si="137"/>
        <v>0</v>
      </c>
      <c r="V105" s="101">
        <v>0</v>
      </c>
      <c r="W105" s="34">
        <f t="shared" si="138"/>
        <v>0</v>
      </c>
      <c r="X105" s="101">
        <v>0</v>
      </c>
      <c r="Y105" s="34" t="e">
        <f t="shared" si="139"/>
        <v>#DIV/0!</v>
      </c>
      <c r="Z105" s="101">
        <v>0</v>
      </c>
      <c r="AA105" s="34">
        <f t="shared" si="140"/>
        <v>0</v>
      </c>
    </row>
    <row r="106" spans="1:27" x14ac:dyDescent="0.3">
      <c r="A106" s="73" t="s">
        <v>45</v>
      </c>
      <c r="B106" s="94">
        <f t="shared" si="128"/>
        <v>6</v>
      </c>
      <c r="C106" s="54">
        <f t="shared" si="127"/>
        <v>0.20689655172413793</v>
      </c>
      <c r="D106" s="73">
        <v>0</v>
      </c>
      <c r="E106" s="34" t="e">
        <f t="shared" si="129"/>
        <v>#DIV/0!</v>
      </c>
      <c r="F106" s="73">
        <v>0</v>
      </c>
      <c r="G106" s="34" t="e">
        <f t="shared" si="130"/>
        <v>#DIV/0!</v>
      </c>
      <c r="H106" s="73">
        <v>1</v>
      </c>
      <c r="I106" s="34">
        <f t="shared" si="131"/>
        <v>0.16666666666666666</v>
      </c>
      <c r="J106" s="73">
        <v>1</v>
      </c>
      <c r="K106" s="34">
        <f t="shared" si="132"/>
        <v>0.33333333333333331</v>
      </c>
      <c r="L106" s="73">
        <v>1</v>
      </c>
      <c r="M106" s="34">
        <f t="shared" si="133"/>
        <v>0.5</v>
      </c>
      <c r="N106" s="101">
        <v>0</v>
      </c>
      <c r="O106" s="34" t="e">
        <f t="shared" si="134"/>
        <v>#DIV/0!</v>
      </c>
      <c r="P106" s="101">
        <v>1</v>
      </c>
      <c r="Q106" s="34">
        <f t="shared" si="135"/>
        <v>0.25</v>
      </c>
      <c r="R106" s="101">
        <v>0</v>
      </c>
      <c r="S106" s="34">
        <f t="shared" si="136"/>
        <v>0</v>
      </c>
      <c r="T106" s="101">
        <v>0</v>
      </c>
      <c r="U106" s="34">
        <f t="shared" si="137"/>
        <v>0</v>
      </c>
      <c r="V106" s="101">
        <v>1</v>
      </c>
      <c r="W106" s="34">
        <f t="shared" si="138"/>
        <v>0.5</v>
      </c>
      <c r="X106" s="101">
        <v>0</v>
      </c>
      <c r="Y106" s="34" t="e">
        <f t="shared" si="139"/>
        <v>#DIV/0!</v>
      </c>
      <c r="Z106" s="101">
        <v>1</v>
      </c>
      <c r="AA106" s="34">
        <f t="shared" si="140"/>
        <v>0.25</v>
      </c>
    </row>
    <row r="107" spans="1:27" x14ac:dyDescent="0.3">
      <c r="A107" s="73" t="s">
        <v>78</v>
      </c>
      <c r="B107" s="94">
        <f t="shared" si="128"/>
        <v>9</v>
      </c>
      <c r="C107" s="54">
        <f t="shared" si="127"/>
        <v>0.31034482758620691</v>
      </c>
      <c r="D107" s="73">
        <v>0</v>
      </c>
      <c r="E107" s="34" t="e">
        <f t="shared" si="129"/>
        <v>#DIV/0!</v>
      </c>
      <c r="F107" s="73">
        <v>3</v>
      </c>
      <c r="G107" s="34" t="e">
        <f t="shared" si="130"/>
        <v>#DIV/0!</v>
      </c>
      <c r="H107" s="73">
        <v>2</v>
      </c>
      <c r="I107" s="34">
        <f t="shared" si="131"/>
        <v>0.33333333333333331</v>
      </c>
      <c r="J107" s="73">
        <v>1</v>
      </c>
      <c r="K107" s="34">
        <f t="shared" si="132"/>
        <v>0.33333333333333331</v>
      </c>
      <c r="L107" s="73">
        <v>0</v>
      </c>
      <c r="M107" s="34">
        <f t="shared" si="133"/>
        <v>0</v>
      </c>
      <c r="N107" s="101">
        <v>0</v>
      </c>
      <c r="O107" s="34" t="e">
        <f t="shared" si="134"/>
        <v>#DIV/0!</v>
      </c>
      <c r="P107" s="101">
        <v>1</v>
      </c>
      <c r="Q107" s="34">
        <f t="shared" si="135"/>
        <v>0.25</v>
      </c>
      <c r="R107" s="101">
        <v>0</v>
      </c>
      <c r="S107" s="34">
        <f t="shared" si="136"/>
        <v>0</v>
      </c>
      <c r="T107" s="101">
        <v>1</v>
      </c>
      <c r="U107" s="34">
        <f t="shared" si="137"/>
        <v>1</v>
      </c>
      <c r="V107" s="101">
        <v>1</v>
      </c>
      <c r="W107" s="34">
        <f t="shared" si="138"/>
        <v>0.5</v>
      </c>
      <c r="X107" s="101">
        <v>0</v>
      </c>
      <c r="Y107" s="34" t="e">
        <f t="shared" si="139"/>
        <v>#DIV/0!</v>
      </c>
      <c r="Z107" s="101">
        <v>0</v>
      </c>
      <c r="AA107" s="34">
        <f t="shared" si="140"/>
        <v>0</v>
      </c>
    </row>
    <row r="108" spans="1:27" hidden="1" x14ac:dyDescent="0.3">
      <c r="A108" s="73" t="s">
        <v>79</v>
      </c>
      <c r="B108" s="94">
        <f t="shared" si="128"/>
        <v>0</v>
      </c>
      <c r="C108" s="54">
        <f t="shared" si="127"/>
        <v>0</v>
      </c>
      <c r="D108" s="73">
        <v>0</v>
      </c>
      <c r="E108" s="34" t="e">
        <f t="shared" si="129"/>
        <v>#DIV/0!</v>
      </c>
      <c r="F108" s="73">
        <v>0</v>
      </c>
      <c r="G108" s="34" t="e">
        <f t="shared" si="130"/>
        <v>#DIV/0!</v>
      </c>
      <c r="H108" s="73">
        <v>0</v>
      </c>
      <c r="I108" s="34">
        <f t="shared" si="131"/>
        <v>0</v>
      </c>
      <c r="J108" s="73">
        <v>0</v>
      </c>
      <c r="K108" s="34">
        <f t="shared" si="132"/>
        <v>0</v>
      </c>
      <c r="L108" s="73">
        <v>0</v>
      </c>
      <c r="M108" s="34">
        <f t="shared" si="133"/>
        <v>0</v>
      </c>
      <c r="N108" s="101">
        <v>0</v>
      </c>
      <c r="O108" s="34" t="e">
        <f t="shared" si="134"/>
        <v>#DIV/0!</v>
      </c>
      <c r="P108" s="101">
        <v>0</v>
      </c>
      <c r="Q108" s="34">
        <f t="shared" si="135"/>
        <v>0</v>
      </c>
      <c r="R108" s="101">
        <v>0</v>
      </c>
      <c r="S108" s="34">
        <f t="shared" si="136"/>
        <v>0</v>
      </c>
      <c r="T108" s="101">
        <v>0</v>
      </c>
      <c r="U108" s="34">
        <f t="shared" si="137"/>
        <v>0</v>
      </c>
      <c r="V108" s="101">
        <v>0</v>
      </c>
      <c r="W108" s="34">
        <f t="shared" si="138"/>
        <v>0</v>
      </c>
      <c r="X108" s="101">
        <v>0</v>
      </c>
      <c r="Y108" s="34" t="e">
        <f t="shared" si="139"/>
        <v>#DIV/0!</v>
      </c>
      <c r="Z108" s="101">
        <v>0</v>
      </c>
      <c r="AA108" s="34">
        <f t="shared" si="140"/>
        <v>0</v>
      </c>
    </row>
    <row r="109" spans="1:27" x14ac:dyDescent="0.3">
      <c r="A109" s="73" t="s">
        <v>11</v>
      </c>
      <c r="B109" s="94">
        <f t="shared" si="128"/>
        <v>1</v>
      </c>
      <c r="C109" s="54">
        <f t="shared" si="127"/>
        <v>3.4482758620689655E-2</v>
      </c>
      <c r="D109" s="73">
        <v>0</v>
      </c>
      <c r="E109" s="34" t="e">
        <f t="shared" si="129"/>
        <v>#DIV/0!</v>
      </c>
      <c r="F109" s="73">
        <v>1</v>
      </c>
      <c r="G109" s="34" t="e">
        <f t="shared" si="130"/>
        <v>#DIV/0!</v>
      </c>
      <c r="H109" s="73">
        <v>0</v>
      </c>
      <c r="I109" s="34">
        <f t="shared" si="131"/>
        <v>0</v>
      </c>
      <c r="J109" s="73">
        <v>0</v>
      </c>
      <c r="K109" s="34">
        <f t="shared" si="132"/>
        <v>0</v>
      </c>
      <c r="L109" s="73">
        <v>0</v>
      </c>
      <c r="M109" s="34">
        <f t="shared" si="133"/>
        <v>0</v>
      </c>
      <c r="N109" s="101">
        <v>0</v>
      </c>
      <c r="O109" s="34" t="e">
        <f>N109/$N$78</f>
        <v>#DIV/0!</v>
      </c>
      <c r="P109" s="101">
        <v>0</v>
      </c>
      <c r="Q109" s="34">
        <f t="shared" si="135"/>
        <v>0</v>
      </c>
      <c r="R109" s="101">
        <v>0</v>
      </c>
      <c r="S109" s="34">
        <f t="shared" si="136"/>
        <v>0</v>
      </c>
      <c r="T109" s="101">
        <v>0</v>
      </c>
      <c r="U109" s="34">
        <f t="shared" si="137"/>
        <v>0</v>
      </c>
      <c r="V109" s="101">
        <v>0</v>
      </c>
      <c r="W109" s="34">
        <f t="shared" si="138"/>
        <v>0</v>
      </c>
      <c r="X109" s="101">
        <v>0</v>
      </c>
      <c r="Y109" s="34" t="e">
        <f t="shared" si="139"/>
        <v>#DIV/0!</v>
      </c>
      <c r="Z109" s="101">
        <v>0</v>
      </c>
      <c r="AA109" s="34">
        <f t="shared" si="140"/>
        <v>0</v>
      </c>
    </row>
    <row r="110" spans="1:27" s="79" customFormat="1" x14ac:dyDescent="0.3">
      <c r="A110" s="78" t="s">
        <v>81</v>
      </c>
      <c r="B110" s="32">
        <f>SUM(B111:B117)</f>
        <v>34</v>
      </c>
      <c r="C110" s="32"/>
      <c r="D110" s="32">
        <f>SUM(D111:D117)</f>
        <v>0</v>
      </c>
      <c r="E110" s="32"/>
      <c r="F110" s="32">
        <v>2</v>
      </c>
      <c r="G110" s="32"/>
      <c r="H110" s="32">
        <v>5</v>
      </c>
      <c r="I110" s="32"/>
      <c r="J110" s="32">
        <f>SUM(J111:J117)</f>
        <v>4</v>
      </c>
      <c r="K110" s="32"/>
      <c r="L110" s="32">
        <f>SUM(L111:L117)</f>
        <v>4</v>
      </c>
      <c r="M110" s="32"/>
      <c r="N110" s="32">
        <f>SUM(N111:N117)</f>
        <v>1</v>
      </c>
      <c r="O110" s="32"/>
      <c r="P110" s="32">
        <f>SUM(P111:P117)</f>
        <v>4</v>
      </c>
      <c r="Q110" s="32"/>
      <c r="R110" s="32">
        <f>SUM(R111:R117)</f>
        <v>1</v>
      </c>
      <c r="S110" s="32"/>
      <c r="T110" s="32">
        <f>SUM(T111:T117)</f>
        <v>4</v>
      </c>
      <c r="U110" s="32"/>
      <c r="V110" s="32">
        <f>SUM(V111:V117)</f>
        <v>4</v>
      </c>
      <c r="W110" s="32"/>
      <c r="X110" s="32">
        <f>SUM(X111:X117)</f>
        <v>4</v>
      </c>
      <c r="Y110" s="32"/>
      <c r="Z110" s="32">
        <f>SUM(Z111:Z117)</f>
        <v>2</v>
      </c>
      <c r="AA110" s="32"/>
    </row>
    <row r="111" spans="1:27" x14ac:dyDescent="0.3">
      <c r="A111" s="73" t="s">
        <v>46</v>
      </c>
      <c r="B111" s="74">
        <f>Z111+X111+V111+T111+R111+P111+N111+L111+J111+H111+F111+D111</f>
        <v>10</v>
      </c>
      <c r="C111" s="54">
        <f t="shared" ref="C111:C117" si="141">B111/$B$110</f>
        <v>0.29411764705882354</v>
      </c>
      <c r="D111" s="73">
        <v>0</v>
      </c>
      <c r="E111" s="34" t="e">
        <f>D111/$D$110</f>
        <v>#DIV/0!</v>
      </c>
      <c r="F111" s="73">
        <v>0</v>
      </c>
      <c r="G111" s="34">
        <f>F111/$F$110</f>
        <v>0</v>
      </c>
      <c r="H111" s="73">
        <v>3</v>
      </c>
      <c r="I111" s="34">
        <f>H111/$H$110</f>
        <v>0.6</v>
      </c>
      <c r="J111" s="73">
        <v>2</v>
      </c>
      <c r="K111" s="34">
        <f>J111/$J$110</f>
        <v>0.5</v>
      </c>
      <c r="L111" s="73">
        <v>2</v>
      </c>
      <c r="M111" s="34">
        <f>L111/$L$110</f>
        <v>0.5</v>
      </c>
      <c r="N111" s="101">
        <v>0</v>
      </c>
      <c r="O111" s="34">
        <f>N111/$N$110</f>
        <v>0</v>
      </c>
      <c r="P111" s="101">
        <v>0</v>
      </c>
      <c r="Q111" s="34">
        <f>P111/$P$110</f>
        <v>0</v>
      </c>
      <c r="R111" s="101">
        <v>0</v>
      </c>
      <c r="S111" s="34">
        <f>R111/$R$110</f>
        <v>0</v>
      </c>
      <c r="T111" s="101">
        <v>2</v>
      </c>
      <c r="U111" s="34">
        <f>T111/$T$110</f>
        <v>0.5</v>
      </c>
      <c r="V111" s="101">
        <v>1</v>
      </c>
      <c r="W111" s="34">
        <f>V111/$V$110</f>
        <v>0.25</v>
      </c>
      <c r="X111" s="101">
        <v>0</v>
      </c>
      <c r="Y111" s="34">
        <f>X111/$X$110</f>
        <v>0</v>
      </c>
      <c r="Z111" s="101">
        <v>0</v>
      </c>
      <c r="AA111" s="34">
        <f>Z111/$Z$110</f>
        <v>0</v>
      </c>
    </row>
    <row r="112" spans="1:27" x14ac:dyDescent="0.3">
      <c r="A112" s="73" t="s">
        <v>43</v>
      </c>
      <c r="B112" s="94">
        <f t="shared" ref="B112:B117" si="142">Z112+X112+V112+T112+R112+P112+N112+L112+J112+H112+F112+D112</f>
        <v>10</v>
      </c>
      <c r="C112" s="54">
        <f t="shared" si="141"/>
        <v>0.29411764705882354</v>
      </c>
      <c r="D112" s="73">
        <v>0</v>
      </c>
      <c r="E112" s="34" t="e">
        <f t="shared" ref="E112:E117" si="143">D112/$D$110</f>
        <v>#DIV/0!</v>
      </c>
      <c r="F112" s="73">
        <v>0</v>
      </c>
      <c r="G112" s="34">
        <f t="shared" ref="G112:G117" si="144">F112/$F$110</f>
        <v>0</v>
      </c>
      <c r="H112" s="73">
        <v>2</v>
      </c>
      <c r="I112" s="34">
        <f t="shared" ref="I112:I117" si="145">H112/$H$110</f>
        <v>0.4</v>
      </c>
      <c r="J112" s="73">
        <v>0</v>
      </c>
      <c r="K112" s="34">
        <f t="shared" ref="K112:K117" si="146">J112/$J$110</f>
        <v>0</v>
      </c>
      <c r="L112" s="73">
        <v>2</v>
      </c>
      <c r="M112" s="34">
        <f t="shared" ref="M112:M117" si="147">L112/$L$110</f>
        <v>0.5</v>
      </c>
      <c r="N112" s="101">
        <v>1</v>
      </c>
      <c r="O112" s="34">
        <f t="shared" ref="O112:O117" si="148">N112/$N$110</f>
        <v>1</v>
      </c>
      <c r="P112" s="101">
        <v>0</v>
      </c>
      <c r="Q112" s="34">
        <f t="shared" ref="Q112:Q117" si="149">P112/$P$110</f>
        <v>0</v>
      </c>
      <c r="R112" s="101">
        <v>0</v>
      </c>
      <c r="S112" s="34">
        <f t="shared" ref="S112:S117" si="150">R112/$R$110</f>
        <v>0</v>
      </c>
      <c r="T112" s="101">
        <v>1</v>
      </c>
      <c r="U112" s="34">
        <f t="shared" ref="U112:U117" si="151">T112/$T$110</f>
        <v>0.25</v>
      </c>
      <c r="V112" s="101">
        <v>1</v>
      </c>
      <c r="W112" s="34">
        <f t="shared" ref="W112:W117" si="152">V112/$V$110</f>
        <v>0.25</v>
      </c>
      <c r="X112" s="101">
        <v>1</v>
      </c>
      <c r="Y112" s="34">
        <f t="shared" ref="Y112:Y117" si="153">X112/$X$110</f>
        <v>0.25</v>
      </c>
      <c r="Z112" s="101">
        <v>2</v>
      </c>
      <c r="AA112" s="34">
        <f t="shared" ref="AA112:AA117" si="154">Z112/$Z$110</f>
        <v>1</v>
      </c>
    </row>
    <row r="113" spans="1:27" x14ac:dyDescent="0.3">
      <c r="A113" s="73" t="s">
        <v>82</v>
      </c>
      <c r="B113" s="94">
        <f t="shared" si="142"/>
        <v>13</v>
      </c>
      <c r="C113" s="54">
        <f t="shared" si="141"/>
        <v>0.38235294117647056</v>
      </c>
      <c r="D113" s="73">
        <v>0</v>
      </c>
      <c r="E113" s="34" t="e">
        <f t="shared" si="143"/>
        <v>#DIV/0!</v>
      </c>
      <c r="F113" s="73">
        <v>0</v>
      </c>
      <c r="G113" s="34">
        <f t="shared" si="144"/>
        <v>0</v>
      </c>
      <c r="H113" s="73">
        <v>0</v>
      </c>
      <c r="I113" s="34">
        <f t="shared" si="145"/>
        <v>0</v>
      </c>
      <c r="J113" s="73">
        <v>2</v>
      </c>
      <c r="K113" s="34">
        <f t="shared" si="146"/>
        <v>0.5</v>
      </c>
      <c r="L113" s="73">
        <v>0</v>
      </c>
      <c r="M113" s="34">
        <f t="shared" si="147"/>
        <v>0</v>
      </c>
      <c r="N113" s="101">
        <v>0</v>
      </c>
      <c r="O113" s="34">
        <f t="shared" si="148"/>
        <v>0</v>
      </c>
      <c r="P113" s="101">
        <v>4</v>
      </c>
      <c r="Q113" s="34">
        <f t="shared" si="149"/>
        <v>1</v>
      </c>
      <c r="R113" s="101">
        <v>1</v>
      </c>
      <c r="S113" s="34">
        <f t="shared" si="150"/>
        <v>1</v>
      </c>
      <c r="T113" s="101">
        <v>1</v>
      </c>
      <c r="U113" s="34">
        <f t="shared" si="151"/>
        <v>0.25</v>
      </c>
      <c r="V113" s="101">
        <v>2</v>
      </c>
      <c r="W113" s="34">
        <f t="shared" si="152"/>
        <v>0.5</v>
      </c>
      <c r="X113" s="101">
        <v>3</v>
      </c>
      <c r="Y113" s="34">
        <f t="shared" si="153"/>
        <v>0.75</v>
      </c>
      <c r="Z113" s="101">
        <v>0</v>
      </c>
      <c r="AA113" s="34">
        <f t="shared" si="154"/>
        <v>0</v>
      </c>
    </row>
    <row r="114" spans="1:27" hidden="1" x14ac:dyDescent="0.3">
      <c r="A114" s="73" t="s">
        <v>31</v>
      </c>
      <c r="B114" s="94">
        <f t="shared" si="142"/>
        <v>0</v>
      </c>
      <c r="C114" s="54">
        <f t="shared" si="141"/>
        <v>0</v>
      </c>
      <c r="D114" s="73">
        <v>0</v>
      </c>
      <c r="E114" s="34" t="e">
        <f t="shared" si="143"/>
        <v>#DIV/0!</v>
      </c>
      <c r="F114" s="73">
        <v>0</v>
      </c>
      <c r="G114" s="34">
        <f t="shared" si="144"/>
        <v>0</v>
      </c>
      <c r="H114" s="73">
        <v>0</v>
      </c>
      <c r="I114" s="34">
        <f t="shared" si="145"/>
        <v>0</v>
      </c>
      <c r="J114" s="73">
        <v>0</v>
      </c>
      <c r="K114" s="34">
        <f t="shared" si="146"/>
        <v>0</v>
      </c>
      <c r="L114" s="73">
        <v>0</v>
      </c>
      <c r="M114" s="34">
        <f t="shared" si="147"/>
        <v>0</v>
      </c>
      <c r="N114" s="101">
        <v>0</v>
      </c>
      <c r="O114" s="34">
        <f t="shared" si="148"/>
        <v>0</v>
      </c>
      <c r="P114" s="101">
        <v>0</v>
      </c>
      <c r="Q114" s="34">
        <f t="shared" si="149"/>
        <v>0</v>
      </c>
      <c r="R114" s="101">
        <v>0</v>
      </c>
      <c r="S114" s="34">
        <f t="shared" si="150"/>
        <v>0</v>
      </c>
      <c r="T114" s="101">
        <v>0</v>
      </c>
      <c r="U114" s="34">
        <f t="shared" si="151"/>
        <v>0</v>
      </c>
      <c r="V114" s="101">
        <v>0</v>
      </c>
      <c r="W114" s="34">
        <f t="shared" si="152"/>
        <v>0</v>
      </c>
      <c r="X114" s="101">
        <v>0</v>
      </c>
      <c r="Y114" s="34">
        <f t="shared" si="153"/>
        <v>0</v>
      </c>
      <c r="Z114" s="101">
        <v>0</v>
      </c>
      <c r="AA114" s="34">
        <f t="shared" si="154"/>
        <v>0</v>
      </c>
    </row>
    <row r="115" spans="1:27" x14ac:dyDescent="0.3">
      <c r="A115" s="73" t="s">
        <v>83</v>
      </c>
      <c r="B115" s="94">
        <f t="shared" si="142"/>
        <v>1</v>
      </c>
      <c r="C115" s="54">
        <f t="shared" si="141"/>
        <v>2.9411764705882353E-2</v>
      </c>
      <c r="D115" s="73">
        <v>0</v>
      </c>
      <c r="E115" s="34" t="e">
        <f t="shared" si="143"/>
        <v>#DIV/0!</v>
      </c>
      <c r="F115" s="73">
        <v>1</v>
      </c>
      <c r="G115" s="34">
        <f t="shared" si="144"/>
        <v>0.5</v>
      </c>
      <c r="H115" s="73">
        <v>0</v>
      </c>
      <c r="I115" s="34">
        <f t="shared" si="145"/>
        <v>0</v>
      </c>
      <c r="J115" s="73">
        <v>0</v>
      </c>
      <c r="K115" s="34">
        <f t="shared" si="146"/>
        <v>0</v>
      </c>
      <c r="L115" s="73">
        <v>0</v>
      </c>
      <c r="M115" s="34">
        <f t="shared" si="147"/>
        <v>0</v>
      </c>
      <c r="N115" s="101">
        <v>0</v>
      </c>
      <c r="O115" s="34">
        <f t="shared" si="148"/>
        <v>0</v>
      </c>
      <c r="P115" s="101">
        <v>0</v>
      </c>
      <c r="Q115" s="34">
        <f t="shared" si="149"/>
        <v>0</v>
      </c>
      <c r="R115" s="101">
        <v>0</v>
      </c>
      <c r="S115" s="34">
        <f t="shared" si="150"/>
        <v>0</v>
      </c>
      <c r="T115" s="101">
        <v>0</v>
      </c>
      <c r="U115" s="34">
        <f t="shared" si="151"/>
        <v>0</v>
      </c>
      <c r="V115" s="101">
        <v>0</v>
      </c>
      <c r="W115" s="34">
        <f t="shared" si="152"/>
        <v>0</v>
      </c>
      <c r="X115" s="101">
        <v>0</v>
      </c>
      <c r="Y115" s="34">
        <f t="shared" si="153"/>
        <v>0</v>
      </c>
      <c r="Z115" s="101">
        <v>0</v>
      </c>
      <c r="AA115" s="34">
        <f t="shared" si="154"/>
        <v>0</v>
      </c>
    </row>
    <row r="116" spans="1:27" hidden="1" x14ac:dyDescent="0.3">
      <c r="A116" s="73" t="s">
        <v>84</v>
      </c>
      <c r="B116" s="94">
        <f t="shared" si="142"/>
        <v>0</v>
      </c>
      <c r="C116" s="54">
        <f t="shared" si="141"/>
        <v>0</v>
      </c>
      <c r="D116" s="73">
        <v>0</v>
      </c>
      <c r="E116" s="34" t="e">
        <f t="shared" si="143"/>
        <v>#DIV/0!</v>
      </c>
      <c r="F116" s="73">
        <v>0</v>
      </c>
      <c r="G116" s="34">
        <f t="shared" si="144"/>
        <v>0</v>
      </c>
      <c r="H116" s="73">
        <v>0</v>
      </c>
      <c r="I116" s="34">
        <f t="shared" si="145"/>
        <v>0</v>
      </c>
      <c r="J116" s="73">
        <v>0</v>
      </c>
      <c r="K116" s="34">
        <f t="shared" si="146"/>
        <v>0</v>
      </c>
      <c r="L116" s="73">
        <v>0</v>
      </c>
      <c r="M116" s="34">
        <f t="shared" si="147"/>
        <v>0</v>
      </c>
      <c r="N116" s="101">
        <v>0</v>
      </c>
      <c r="O116" s="34">
        <f t="shared" si="148"/>
        <v>0</v>
      </c>
      <c r="P116" s="101">
        <v>0</v>
      </c>
      <c r="Q116" s="34">
        <f t="shared" si="149"/>
        <v>0</v>
      </c>
      <c r="R116" s="101">
        <v>0</v>
      </c>
      <c r="S116" s="34">
        <f t="shared" si="150"/>
        <v>0</v>
      </c>
      <c r="T116" s="101">
        <v>0</v>
      </c>
      <c r="U116" s="34">
        <f t="shared" si="151"/>
        <v>0</v>
      </c>
      <c r="V116" s="101">
        <v>0</v>
      </c>
      <c r="W116" s="34">
        <f t="shared" si="152"/>
        <v>0</v>
      </c>
      <c r="X116" s="101">
        <v>0</v>
      </c>
      <c r="Y116" s="34">
        <f t="shared" si="153"/>
        <v>0</v>
      </c>
      <c r="Z116" s="101">
        <v>0</v>
      </c>
      <c r="AA116" s="34">
        <f t="shared" si="154"/>
        <v>0</v>
      </c>
    </row>
    <row r="117" spans="1:27" hidden="1" x14ac:dyDescent="0.3">
      <c r="A117" s="73" t="s">
        <v>47</v>
      </c>
      <c r="B117" s="94">
        <f t="shared" si="142"/>
        <v>0</v>
      </c>
      <c r="C117" s="54">
        <f t="shared" si="141"/>
        <v>0</v>
      </c>
      <c r="D117" s="73">
        <v>0</v>
      </c>
      <c r="E117" s="34" t="e">
        <f t="shared" si="143"/>
        <v>#DIV/0!</v>
      </c>
      <c r="F117" s="73">
        <v>0</v>
      </c>
      <c r="G117" s="34">
        <f t="shared" si="144"/>
        <v>0</v>
      </c>
      <c r="H117" s="73">
        <v>0</v>
      </c>
      <c r="I117" s="34">
        <f t="shared" si="145"/>
        <v>0</v>
      </c>
      <c r="J117" s="73">
        <v>0</v>
      </c>
      <c r="K117" s="34">
        <f t="shared" si="146"/>
        <v>0</v>
      </c>
      <c r="L117" s="73">
        <v>0</v>
      </c>
      <c r="M117" s="34">
        <f t="shared" si="147"/>
        <v>0</v>
      </c>
      <c r="N117" s="101">
        <v>0</v>
      </c>
      <c r="O117" s="34">
        <f t="shared" si="148"/>
        <v>0</v>
      </c>
      <c r="P117" s="101">
        <v>0</v>
      </c>
      <c r="Q117" s="34">
        <f t="shared" si="149"/>
        <v>0</v>
      </c>
      <c r="R117" s="101">
        <v>0</v>
      </c>
      <c r="S117" s="34">
        <f t="shared" si="150"/>
        <v>0</v>
      </c>
      <c r="T117" s="101">
        <v>0</v>
      </c>
      <c r="U117" s="34">
        <f t="shared" si="151"/>
        <v>0</v>
      </c>
      <c r="V117" s="101">
        <v>0</v>
      </c>
      <c r="W117" s="34">
        <f t="shared" si="152"/>
        <v>0</v>
      </c>
      <c r="X117" s="101">
        <v>0</v>
      </c>
      <c r="Y117" s="34">
        <f t="shared" si="153"/>
        <v>0</v>
      </c>
      <c r="Z117" s="101">
        <v>0</v>
      </c>
      <c r="AA117" s="34">
        <f t="shared" si="154"/>
        <v>0</v>
      </c>
    </row>
    <row r="118" spans="1:27" s="79" customFormat="1" x14ac:dyDescent="0.3">
      <c r="A118" s="78" t="s">
        <v>85</v>
      </c>
      <c r="B118" s="32">
        <f>SUM(B119:B161)</f>
        <v>22</v>
      </c>
      <c r="C118" s="32"/>
      <c r="D118" s="32">
        <f>SUM(D119:D161)</f>
        <v>2</v>
      </c>
      <c r="E118" s="32"/>
      <c r="F118" s="32">
        <v>0</v>
      </c>
      <c r="G118" s="32"/>
      <c r="H118" s="32">
        <v>1</v>
      </c>
      <c r="I118" s="32"/>
      <c r="J118" s="32">
        <f>SUM(J119:J161)</f>
        <v>3</v>
      </c>
      <c r="K118" s="32"/>
      <c r="L118" s="32">
        <f>SUM(L119:L161)</f>
        <v>3</v>
      </c>
      <c r="M118" s="32"/>
      <c r="N118" s="32">
        <f>SUM(N119:N161)</f>
        <v>0</v>
      </c>
      <c r="O118" s="32"/>
      <c r="P118" s="32">
        <f>SUM(P119:P161)</f>
        <v>0</v>
      </c>
      <c r="Q118" s="32"/>
      <c r="R118" s="32">
        <f>SUM(R119:R161)</f>
        <v>4</v>
      </c>
      <c r="S118" s="32"/>
      <c r="T118" s="32">
        <f>SUM(T119:T161)</f>
        <v>1</v>
      </c>
      <c r="U118" s="32"/>
      <c r="V118" s="32">
        <f>SUM(V119:V161)</f>
        <v>4</v>
      </c>
      <c r="W118" s="32"/>
      <c r="X118" s="32">
        <f>SUM(X119:X161)</f>
        <v>2</v>
      </c>
      <c r="Y118" s="32"/>
      <c r="Z118" s="32">
        <f>SUM(Z119:Z161)</f>
        <v>1</v>
      </c>
      <c r="AA118" s="32"/>
    </row>
    <row r="119" spans="1:27" hidden="1" x14ac:dyDescent="0.3">
      <c r="A119" s="73" t="s">
        <v>1</v>
      </c>
      <c r="B119" s="74">
        <f>Z119+X119+V119+T119+R119+P119+N119+L119+J119+H119+F119+D119</f>
        <v>0</v>
      </c>
      <c r="C119" s="54">
        <f t="shared" ref="C119:C161" si="155">B119/$B$118</f>
        <v>0</v>
      </c>
      <c r="D119" s="73">
        <v>0</v>
      </c>
      <c r="E119" s="34">
        <f>D119/$D$118</f>
        <v>0</v>
      </c>
      <c r="F119" s="73">
        <v>0</v>
      </c>
      <c r="G119" s="34" t="e">
        <f>F119/$F$118</f>
        <v>#DIV/0!</v>
      </c>
      <c r="H119" s="73">
        <v>0</v>
      </c>
      <c r="I119" s="34">
        <f>H119/$H$118</f>
        <v>0</v>
      </c>
      <c r="J119" s="73">
        <v>0</v>
      </c>
      <c r="K119" s="34">
        <f>J119/$J$118</f>
        <v>0</v>
      </c>
      <c r="L119" s="73">
        <v>0</v>
      </c>
      <c r="M119" s="34">
        <f>L119/$L$118</f>
        <v>0</v>
      </c>
      <c r="N119" s="101">
        <v>0</v>
      </c>
      <c r="O119" s="34" t="e">
        <f>N119/$N$118</f>
        <v>#DIV/0!</v>
      </c>
      <c r="P119" s="101">
        <v>0</v>
      </c>
      <c r="Q119" s="34" t="e">
        <f>P119/$P$118</f>
        <v>#DIV/0!</v>
      </c>
      <c r="R119" s="101">
        <v>0</v>
      </c>
      <c r="S119" s="34">
        <f>R119/$R$118</f>
        <v>0</v>
      </c>
      <c r="T119" s="101">
        <v>0</v>
      </c>
      <c r="U119" s="34">
        <f>T119/$T$118</f>
        <v>0</v>
      </c>
      <c r="V119" s="101">
        <v>0</v>
      </c>
      <c r="W119" s="34">
        <f>V119/$V$118</f>
        <v>0</v>
      </c>
      <c r="X119" s="101">
        <v>0</v>
      </c>
      <c r="Y119" s="34">
        <f>X119/$X$118</f>
        <v>0</v>
      </c>
      <c r="Z119" s="101">
        <v>0</v>
      </c>
      <c r="AA119" s="34">
        <f>Z119/$Z$118</f>
        <v>0</v>
      </c>
    </row>
    <row r="120" spans="1:27" x14ac:dyDescent="0.3">
      <c r="A120" s="73" t="s">
        <v>2</v>
      </c>
      <c r="B120" s="94">
        <f t="shared" ref="B120:B161" si="156">Z120+X120+V120+T120+R120+P120+N120+L120+J120+H120+F120+D120</f>
        <v>1</v>
      </c>
      <c r="C120" s="54">
        <f t="shared" si="155"/>
        <v>4.5454545454545456E-2</v>
      </c>
      <c r="D120" s="73">
        <v>0</v>
      </c>
      <c r="E120" s="34">
        <f t="shared" ref="E120:E161" si="157">D120/$D$118</f>
        <v>0</v>
      </c>
      <c r="F120" s="73">
        <v>0</v>
      </c>
      <c r="G120" s="34" t="e">
        <f t="shared" ref="G120:G161" si="158">F120/$F$118</f>
        <v>#DIV/0!</v>
      </c>
      <c r="H120" s="73">
        <v>1</v>
      </c>
      <c r="I120" s="34">
        <f t="shared" ref="I120:I161" si="159">H120/$H$118</f>
        <v>1</v>
      </c>
      <c r="J120" s="73">
        <v>0</v>
      </c>
      <c r="K120" s="34">
        <f t="shared" ref="K120:K161" si="160">J120/$J$118</f>
        <v>0</v>
      </c>
      <c r="L120" s="73">
        <v>0</v>
      </c>
      <c r="M120" s="34">
        <f t="shared" ref="M120:M161" si="161">L120/$L$118</f>
        <v>0</v>
      </c>
      <c r="N120" s="101">
        <v>0</v>
      </c>
      <c r="O120" s="34" t="e">
        <f t="shared" ref="O120:O161" si="162">N120/$N$118</f>
        <v>#DIV/0!</v>
      </c>
      <c r="P120" s="101">
        <v>0</v>
      </c>
      <c r="Q120" s="34" t="e">
        <f t="shared" ref="Q120:Q161" si="163">P120/$P$118</f>
        <v>#DIV/0!</v>
      </c>
      <c r="R120" s="101">
        <v>0</v>
      </c>
      <c r="S120" s="34">
        <f t="shared" ref="S120:S161" si="164">R120/$R$118</f>
        <v>0</v>
      </c>
      <c r="T120" s="101">
        <v>0</v>
      </c>
      <c r="U120" s="34">
        <f t="shared" ref="U120:U161" si="165">T120/$T$118</f>
        <v>0</v>
      </c>
      <c r="V120" s="101">
        <v>0</v>
      </c>
      <c r="W120" s="34">
        <f t="shared" ref="W120:W161" si="166">V120/$V$118</f>
        <v>0</v>
      </c>
      <c r="X120" s="101">
        <v>0</v>
      </c>
      <c r="Y120" s="34">
        <f t="shared" ref="Y120:Y161" si="167">X120/$X$118</f>
        <v>0</v>
      </c>
      <c r="Z120" s="101">
        <v>0</v>
      </c>
      <c r="AA120" s="34">
        <f t="shared" ref="AA120:AA161" si="168">Z120/$Z$118</f>
        <v>0</v>
      </c>
    </row>
    <row r="121" spans="1:27" x14ac:dyDescent="0.3">
      <c r="A121" s="152" t="s">
        <v>3</v>
      </c>
      <c r="B121" s="94">
        <f t="shared" si="156"/>
        <v>5</v>
      </c>
      <c r="C121" s="54">
        <f t="shared" si="155"/>
        <v>0.22727272727272727</v>
      </c>
      <c r="D121" s="73">
        <v>1</v>
      </c>
      <c r="E121" s="34">
        <f t="shared" si="157"/>
        <v>0.5</v>
      </c>
      <c r="F121" s="73">
        <v>1</v>
      </c>
      <c r="G121" s="34" t="e">
        <f t="shared" si="158"/>
        <v>#DIV/0!</v>
      </c>
      <c r="H121" s="73">
        <v>0</v>
      </c>
      <c r="I121" s="34">
        <f t="shared" si="159"/>
        <v>0</v>
      </c>
      <c r="J121" s="73">
        <v>1</v>
      </c>
      <c r="K121" s="34">
        <f t="shared" si="160"/>
        <v>0.33333333333333331</v>
      </c>
      <c r="L121" s="73">
        <v>0</v>
      </c>
      <c r="M121" s="34">
        <f t="shared" si="161"/>
        <v>0</v>
      </c>
      <c r="N121" s="101">
        <v>0</v>
      </c>
      <c r="O121" s="34" t="e">
        <f t="shared" si="162"/>
        <v>#DIV/0!</v>
      </c>
      <c r="P121" s="101">
        <v>0</v>
      </c>
      <c r="Q121" s="34" t="e">
        <f t="shared" si="163"/>
        <v>#DIV/0!</v>
      </c>
      <c r="R121" s="101">
        <v>1</v>
      </c>
      <c r="S121" s="34">
        <f t="shared" si="164"/>
        <v>0.25</v>
      </c>
      <c r="T121" s="101">
        <v>0</v>
      </c>
      <c r="U121" s="34">
        <f t="shared" si="165"/>
        <v>0</v>
      </c>
      <c r="V121" s="101">
        <v>0</v>
      </c>
      <c r="W121" s="34">
        <f t="shared" si="166"/>
        <v>0</v>
      </c>
      <c r="X121" s="101">
        <v>1</v>
      </c>
      <c r="Y121" s="34">
        <f t="shared" si="167"/>
        <v>0.5</v>
      </c>
      <c r="Z121" s="101">
        <v>0</v>
      </c>
      <c r="AA121" s="34">
        <f t="shared" si="168"/>
        <v>0</v>
      </c>
    </row>
    <row r="122" spans="1:27" x14ac:dyDescent="0.3">
      <c r="A122" s="152" t="s">
        <v>4</v>
      </c>
      <c r="B122" s="94">
        <f t="shared" si="156"/>
        <v>4</v>
      </c>
      <c r="C122" s="54">
        <f t="shared" si="155"/>
        <v>0.18181818181818182</v>
      </c>
      <c r="D122" s="73">
        <v>0</v>
      </c>
      <c r="E122" s="34">
        <f t="shared" si="157"/>
        <v>0</v>
      </c>
      <c r="F122" s="73">
        <v>0</v>
      </c>
      <c r="G122" s="34" t="e">
        <f t="shared" si="158"/>
        <v>#DIV/0!</v>
      </c>
      <c r="H122" s="73">
        <v>0</v>
      </c>
      <c r="I122" s="34">
        <f t="shared" si="159"/>
        <v>0</v>
      </c>
      <c r="J122" s="73">
        <v>1</v>
      </c>
      <c r="K122" s="34">
        <f t="shared" si="160"/>
        <v>0.33333333333333331</v>
      </c>
      <c r="L122" s="73">
        <v>0</v>
      </c>
      <c r="M122" s="34">
        <f t="shared" si="161"/>
        <v>0</v>
      </c>
      <c r="N122" s="101">
        <v>0</v>
      </c>
      <c r="O122" s="34" t="e">
        <f t="shared" si="162"/>
        <v>#DIV/0!</v>
      </c>
      <c r="P122" s="101">
        <v>0</v>
      </c>
      <c r="Q122" s="34" t="e">
        <f t="shared" si="163"/>
        <v>#DIV/0!</v>
      </c>
      <c r="R122" s="101">
        <v>1</v>
      </c>
      <c r="S122" s="34">
        <f t="shared" si="164"/>
        <v>0.25</v>
      </c>
      <c r="T122" s="101">
        <v>0</v>
      </c>
      <c r="U122" s="34">
        <f t="shared" si="165"/>
        <v>0</v>
      </c>
      <c r="V122" s="101">
        <v>2</v>
      </c>
      <c r="W122" s="34">
        <f t="shared" si="166"/>
        <v>0.5</v>
      </c>
      <c r="X122" s="101">
        <v>0</v>
      </c>
      <c r="Y122" s="34">
        <f t="shared" si="167"/>
        <v>0</v>
      </c>
      <c r="Z122" s="101">
        <v>0</v>
      </c>
      <c r="AA122" s="34">
        <f t="shared" si="168"/>
        <v>0</v>
      </c>
    </row>
    <row r="123" spans="1:27" ht="17.899999999999999" hidden="1" customHeight="1" x14ac:dyDescent="0.3">
      <c r="A123" s="73" t="s">
        <v>5</v>
      </c>
      <c r="B123" s="94">
        <f t="shared" si="156"/>
        <v>0</v>
      </c>
      <c r="C123" s="54">
        <f t="shared" si="155"/>
        <v>0</v>
      </c>
      <c r="D123" s="73">
        <v>0</v>
      </c>
      <c r="E123" s="34">
        <f t="shared" si="157"/>
        <v>0</v>
      </c>
      <c r="F123" s="73">
        <v>0</v>
      </c>
      <c r="G123" s="34" t="e">
        <f t="shared" si="158"/>
        <v>#DIV/0!</v>
      </c>
      <c r="H123" s="73">
        <v>0</v>
      </c>
      <c r="I123" s="34">
        <f t="shared" si="159"/>
        <v>0</v>
      </c>
      <c r="J123" s="73">
        <v>0</v>
      </c>
      <c r="K123" s="34">
        <f t="shared" si="160"/>
        <v>0</v>
      </c>
      <c r="L123" s="73">
        <v>0</v>
      </c>
      <c r="M123" s="34">
        <f t="shared" si="161"/>
        <v>0</v>
      </c>
      <c r="N123" s="101">
        <v>0</v>
      </c>
      <c r="O123" s="34" t="e">
        <f t="shared" si="162"/>
        <v>#DIV/0!</v>
      </c>
      <c r="P123" s="101">
        <v>0</v>
      </c>
      <c r="Q123" s="34" t="e">
        <f t="shared" si="163"/>
        <v>#DIV/0!</v>
      </c>
      <c r="R123" s="101">
        <v>0</v>
      </c>
      <c r="S123" s="34">
        <f t="shared" si="164"/>
        <v>0</v>
      </c>
      <c r="T123" s="101">
        <v>0</v>
      </c>
      <c r="U123" s="34">
        <f t="shared" si="165"/>
        <v>0</v>
      </c>
      <c r="V123" s="101">
        <v>0</v>
      </c>
      <c r="W123" s="34">
        <f t="shared" si="166"/>
        <v>0</v>
      </c>
      <c r="X123" s="101">
        <v>0</v>
      </c>
      <c r="Y123" s="34">
        <f t="shared" si="167"/>
        <v>0</v>
      </c>
      <c r="Z123" s="101">
        <v>0</v>
      </c>
      <c r="AA123" s="34">
        <f t="shared" si="168"/>
        <v>0</v>
      </c>
    </row>
    <row r="124" spans="1:27" ht="17.899999999999999" hidden="1" customHeight="1" x14ac:dyDescent="0.3">
      <c r="A124" s="120" t="s">
        <v>171</v>
      </c>
      <c r="B124" s="125">
        <f t="shared" ref="B124:B125" si="169">Z124+X124+V124+T124+R124+P124+N124+L124+J124+H124+F124+D124</f>
        <v>0</v>
      </c>
      <c r="C124" s="54">
        <f t="shared" ref="C124:C125" si="170">B124/$B$118</f>
        <v>0</v>
      </c>
      <c r="D124" s="124">
        <v>0</v>
      </c>
      <c r="E124" s="34">
        <f t="shared" ref="E124:E125" si="171">D124/$D$118</f>
        <v>0</v>
      </c>
      <c r="F124" s="124">
        <v>0</v>
      </c>
      <c r="G124" s="34" t="e">
        <f t="shared" ref="G124:G125" si="172">F124/$F$118</f>
        <v>#DIV/0!</v>
      </c>
      <c r="H124" s="124">
        <v>0</v>
      </c>
      <c r="I124" s="34">
        <f t="shared" ref="I124:I125" si="173">H124/$H$118</f>
        <v>0</v>
      </c>
      <c r="J124" s="124">
        <v>0</v>
      </c>
      <c r="K124" s="34">
        <f t="shared" ref="K124:K125" si="174">J124/$J$118</f>
        <v>0</v>
      </c>
      <c r="L124" s="124">
        <v>0</v>
      </c>
      <c r="M124" s="34">
        <f t="shared" ref="M124:M125" si="175">L124/$L$118</f>
        <v>0</v>
      </c>
      <c r="N124" s="124">
        <v>0</v>
      </c>
      <c r="O124" s="34" t="e">
        <f t="shared" ref="O124:O125" si="176">N124/$N$118</f>
        <v>#DIV/0!</v>
      </c>
      <c r="P124" s="124">
        <v>0</v>
      </c>
      <c r="Q124" s="34" t="e">
        <f t="shared" ref="Q124:Q125" si="177">P124/$P$118</f>
        <v>#DIV/0!</v>
      </c>
      <c r="R124" s="124">
        <v>0</v>
      </c>
      <c r="S124" s="34">
        <f t="shared" ref="S124:S125" si="178">R124/$R$118</f>
        <v>0</v>
      </c>
      <c r="T124" s="124">
        <v>0</v>
      </c>
      <c r="U124" s="34">
        <f t="shared" ref="U124:U125" si="179">T124/$T$118</f>
        <v>0</v>
      </c>
      <c r="V124" s="124">
        <v>0</v>
      </c>
      <c r="W124" s="34">
        <f t="shared" ref="W124:W125" si="180">V124/$V$118</f>
        <v>0</v>
      </c>
      <c r="X124" s="124">
        <v>0</v>
      </c>
      <c r="Y124" s="34">
        <f t="shared" ref="Y124:Y125" si="181">X124/$X$118</f>
        <v>0</v>
      </c>
      <c r="Z124" s="124">
        <v>0</v>
      </c>
      <c r="AA124" s="34">
        <f t="shared" ref="AA124:AA125" si="182">Z124/$Z$118</f>
        <v>0</v>
      </c>
    </row>
    <row r="125" spans="1:27" ht="17.899999999999999" customHeight="1" x14ac:dyDescent="0.3">
      <c r="A125" s="152" t="s">
        <v>172</v>
      </c>
      <c r="B125" s="125">
        <f t="shared" si="169"/>
        <v>3</v>
      </c>
      <c r="C125" s="54">
        <f t="shared" si="170"/>
        <v>0.13636363636363635</v>
      </c>
      <c r="D125" s="124">
        <v>0</v>
      </c>
      <c r="E125" s="34">
        <f t="shared" si="171"/>
        <v>0</v>
      </c>
      <c r="F125" s="124">
        <v>0</v>
      </c>
      <c r="G125" s="34" t="e">
        <f t="shared" si="172"/>
        <v>#DIV/0!</v>
      </c>
      <c r="H125" s="124">
        <v>0</v>
      </c>
      <c r="I125" s="34">
        <f t="shared" si="173"/>
        <v>0</v>
      </c>
      <c r="J125" s="124">
        <v>0</v>
      </c>
      <c r="K125" s="34">
        <f t="shared" si="174"/>
        <v>0</v>
      </c>
      <c r="L125" s="124">
        <v>0</v>
      </c>
      <c r="M125" s="34">
        <f t="shared" si="175"/>
        <v>0</v>
      </c>
      <c r="N125" s="124">
        <v>0</v>
      </c>
      <c r="O125" s="34" t="e">
        <f t="shared" si="176"/>
        <v>#DIV/0!</v>
      </c>
      <c r="P125" s="124">
        <v>0</v>
      </c>
      <c r="Q125" s="34" t="e">
        <f t="shared" si="177"/>
        <v>#DIV/0!</v>
      </c>
      <c r="R125" s="124">
        <v>1</v>
      </c>
      <c r="S125" s="34">
        <f t="shared" si="178"/>
        <v>0.25</v>
      </c>
      <c r="T125" s="124">
        <v>1</v>
      </c>
      <c r="U125" s="34">
        <f t="shared" si="179"/>
        <v>1</v>
      </c>
      <c r="V125" s="124">
        <v>0</v>
      </c>
      <c r="W125" s="34">
        <f t="shared" si="180"/>
        <v>0</v>
      </c>
      <c r="X125" s="124">
        <v>0</v>
      </c>
      <c r="Y125" s="34">
        <f t="shared" si="181"/>
        <v>0</v>
      </c>
      <c r="Z125" s="124">
        <v>1</v>
      </c>
      <c r="AA125" s="34">
        <f t="shared" si="182"/>
        <v>1</v>
      </c>
    </row>
    <row r="126" spans="1:27" x14ac:dyDescent="0.3">
      <c r="A126" s="152" t="s">
        <v>6</v>
      </c>
      <c r="B126" s="94">
        <f t="shared" si="156"/>
        <v>2</v>
      </c>
      <c r="C126" s="54">
        <f t="shared" si="155"/>
        <v>9.0909090909090912E-2</v>
      </c>
      <c r="D126" s="73">
        <v>0</v>
      </c>
      <c r="E126" s="34">
        <f t="shared" si="157"/>
        <v>0</v>
      </c>
      <c r="F126" s="73">
        <v>0</v>
      </c>
      <c r="G126" s="34" t="e">
        <f t="shared" si="158"/>
        <v>#DIV/0!</v>
      </c>
      <c r="H126" s="73">
        <v>0</v>
      </c>
      <c r="I126" s="34">
        <f t="shared" si="159"/>
        <v>0</v>
      </c>
      <c r="J126" s="73">
        <v>1</v>
      </c>
      <c r="K126" s="34">
        <f t="shared" si="160"/>
        <v>0.33333333333333331</v>
      </c>
      <c r="L126" s="73">
        <v>1</v>
      </c>
      <c r="M126" s="34">
        <f t="shared" si="161"/>
        <v>0.33333333333333331</v>
      </c>
      <c r="N126" s="101">
        <v>0</v>
      </c>
      <c r="O126" s="34" t="e">
        <f t="shared" si="162"/>
        <v>#DIV/0!</v>
      </c>
      <c r="P126" s="101">
        <v>0</v>
      </c>
      <c r="Q126" s="34" t="e">
        <f t="shared" si="163"/>
        <v>#DIV/0!</v>
      </c>
      <c r="R126" s="101">
        <v>0</v>
      </c>
      <c r="S126" s="34">
        <f t="shared" si="164"/>
        <v>0</v>
      </c>
      <c r="T126" s="101">
        <v>0</v>
      </c>
      <c r="U126" s="34">
        <f t="shared" si="165"/>
        <v>0</v>
      </c>
      <c r="V126" s="101">
        <v>0</v>
      </c>
      <c r="W126" s="34">
        <f t="shared" si="166"/>
        <v>0</v>
      </c>
      <c r="X126" s="101">
        <v>0</v>
      </c>
      <c r="Y126" s="34">
        <f t="shared" si="167"/>
        <v>0</v>
      </c>
      <c r="Z126" s="101">
        <v>0</v>
      </c>
      <c r="AA126" s="34">
        <f t="shared" si="168"/>
        <v>0</v>
      </c>
    </row>
    <row r="127" spans="1:27" hidden="1" x14ac:dyDescent="0.3">
      <c r="A127" s="124" t="s">
        <v>7</v>
      </c>
      <c r="B127" s="94">
        <f t="shared" si="156"/>
        <v>0</v>
      </c>
      <c r="C127" s="54">
        <f t="shared" si="155"/>
        <v>0</v>
      </c>
      <c r="D127" s="73">
        <v>0</v>
      </c>
      <c r="E127" s="34">
        <f t="shared" si="157"/>
        <v>0</v>
      </c>
      <c r="F127" s="73">
        <v>0</v>
      </c>
      <c r="G127" s="34" t="e">
        <f t="shared" si="158"/>
        <v>#DIV/0!</v>
      </c>
      <c r="H127" s="73">
        <v>0</v>
      </c>
      <c r="I127" s="34">
        <f t="shared" si="159"/>
        <v>0</v>
      </c>
      <c r="J127" s="73">
        <v>0</v>
      </c>
      <c r="K127" s="34">
        <f t="shared" si="160"/>
        <v>0</v>
      </c>
      <c r="L127" s="73">
        <v>0</v>
      </c>
      <c r="M127" s="34">
        <f t="shared" si="161"/>
        <v>0</v>
      </c>
      <c r="N127" s="101">
        <v>0</v>
      </c>
      <c r="O127" s="34" t="e">
        <f t="shared" si="162"/>
        <v>#DIV/0!</v>
      </c>
      <c r="P127" s="101">
        <v>0</v>
      </c>
      <c r="Q127" s="34" t="e">
        <f t="shared" si="163"/>
        <v>#DIV/0!</v>
      </c>
      <c r="R127" s="101">
        <v>0</v>
      </c>
      <c r="S127" s="34">
        <f t="shared" si="164"/>
        <v>0</v>
      </c>
      <c r="T127" s="101">
        <v>0</v>
      </c>
      <c r="U127" s="34">
        <f t="shared" si="165"/>
        <v>0</v>
      </c>
      <c r="V127" s="101">
        <v>0</v>
      </c>
      <c r="W127" s="34">
        <f t="shared" si="166"/>
        <v>0</v>
      </c>
      <c r="X127" s="101">
        <v>0</v>
      </c>
      <c r="Y127" s="34">
        <f t="shared" si="167"/>
        <v>0</v>
      </c>
      <c r="Z127" s="101">
        <v>0</v>
      </c>
      <c r="AA127" s="34">
        <f t="shared" si="168"/>
        <v>0</v>
      </c>
    </row>
    <row r="128" spans="1:27" hidden="1" x14ac:dyDescent="0.3">
      <c r="A128" s="124" t="s">
        <v>8</v>
      </c>
      <c r="B128" s="94">
        <f t="shared" si="156"/>
        <v>0</v>
      </c>
      <c r="C128" s="54">
        <f t="shared" si="155"/>
        <v>0</v>
      </c>
      <c r="D128" s="73">
        <v>0</v>
      </c>
      <c r="E128" s="34">
        <f t="shared" si="157"/>
        <v>0</v>
      </c>
      <c r="F128" s="73">
        <v>0</v>
      </c>
      <c r="G128" s="34" t="e">
        <f t="shared" si="158"/>
        <v>#DIV/0!</v>
      </c>
      <c r="H128" s="73">
        <v>0</v>
      </c>
      <c r="I128" s="34">
        <f t="shared" si="159"/>
        <v>0</v>
      </c>
      <c r="J128" s="73">
        <v>0</v>
      </c>
      <c r="K128" s="34">
        <f t="shared" si="160"/>
        <v>0</v>
      </c>
      <c r="L128" s="73">
        <v>0</v>
      </c>
      <c r="M128" s="34">
        <f t="shared" si="161"/>
        <v>0</v>
      </c>
      <c r="N128" s="101">
        <v>0</v>
      </c>
      <c r="O128" s="34" t="e">
        <f t="shared" si="162"/>
        <v>#DIV/0!</v>
      </c>
      <c r="P128" s="101">
        <v>0</v>
      </c>
      <c r="Q128" s="34" t="e">
        <f t="shared" si="163"/>
        <v>#DIV/0!</v>
      </c>
      <c r="R128" s="101">
        <v>0</v>
      </c>
      <c r="S128" s="34">
        <f t="shared" si="164"/>
        <v>0</v>
      </c>
      <c r="T128" s="101">
        <v>0</v>
      </c>
      <c r="U128" s="34">
        <f t="shared" si="165"/>
        <v>0</v>
      </c>
      <c r="V128" s="101">
        <v>0</v>
      </c>
      <c r="W128" s="34">
        <f t="shared" si="166"/>
        <v>0</v>
      </c>
      <c r="X128" s="101">
        <v>0</v>
      </c>
      <c r="Y128" s="34">
        <f t="shared" si="167"/>
        <v>0</v>
      </c>
      <c r="Z128" s="101">
        <v>0</v>
      </c>
      <c r="AA128" s="34">
        <f t="shared" si="168"/>
        <v>0</v>
      </c>
    </row>
    <row r="129" spans="1:27" hidden="1" x14ac:dyDescent="0.3">
      <c r="A129" s="36" t="s">
        <v>174</v>
      </c>
      <c r="B129" s="94">
        <f t="shared" si="156"/>
        <v>0</v>
      </c>
      <c r="C129" s="54">
        <f t="shared" si="155"/>
        <v>0</v>
      </c>
      <c r="D129" s="73">
        <v>0</v>
      </c>
      <c r="E129" s="34">
        <f t="shared" si="157"/>
        <v>0</v>
      </c>
      <c r="F129" s="73">
        <v>0</v>
      </c>
      <c r="G129" s="34" t="e">
        <f t="shared" si="158"/>
        <v>#DIV/0!</v>
      </c>
      <c r="H129" s="73">
        <v>0</v>
      </c>
      <c r="I129" s="34">
        <f t="shared" si="159"/>
        <v>0</v>
      </c>
      <c r="J129" s="73">
        <v>0</v>
      </c>
      <c r="K129" s="34">
        <f t="shared" si="160"/>
        <v>0</v>
      </c>
      <c r="L129" s="73">
        <v>0</v>
      </c>
      <c r="M129" s="34">
        <f t="shared" si="161"/>
        <v>0</v>
      </c>
      <c r="N129" s="101">
        <v>0</v>
      </c>
      <c r="O129" s="34" t="e">
        <f t="shared" si="162"/>
        <v>#DIV/0!</v>
      </c>
      <c r="P129" s="101">
        <v>0</v>
      </c>
      <c r="Q129" s="34" t="e">
        <f t="shared" si="163"/>
        <v>#DIV/0!</v>
      </c>
      <c r="R129" s="101">
        <v>0</v>
      </c>
      <c r="S129" s="34">
        <f t="shared" si="164"/>
        <v>0</v>
      </c>
      <c r="T129" s="101">
        <v>0</v>
      </c>
      <c r="U129" s="34">
        <f t="shared" si="165"/>
        <v>0</v>
      </c>
      <c r="V129" s="101">
        <v>0</v>
      </c>
      <c r="W129" s="34">
        <f t="shared" si="166"/>
        <v>0</v>
      </c>
      <c r="X129" s="101">
        <v>0</v>
      </c>
      <c r="Y129" s="34">
        <f t="shared" si="167"/>
        <v>0</v>
      </c>
      <c r="Z129" s="101">
        <v>0</v>
      </c>
      <c r="AA129" s="34">
        <f t="shared" si="168"/>
        <v>0</v>
      </c>
    </row>
    <row r="130" spans="1:27" hidden="1" x14ac:dyDescent="0.3">
      <c r="A130" s="36" t="s">
        <v>25</v>
      </c>
      <c r="B130" s="94">
        <f t="shared" si="156"/>
        <v>0</v>
      </c>
      <c r="C130" s="54">
        <f t="shared" si="155"/>
        <v>0</v>
      </c>
      <c r="D130" s="73">
        <v>0</v>
      </c>
      <c r="E130" s="34">
        <f t="shared" si="157"/>
        <v>0</v>
      </c>
      <c r="F130" s="73">
        <v>0</v>
      </c>
      <c r="G130" s="34" t="e">
        <f t="shared" si="158"/>
        <v>#DIV/0!</v>
      </c>
      <c r="H130" s="73">
        <v>0</v>
      </c>
      <c r="I130" s="34">
        <f t="shared" si="159"/>
        <v>0</v>
      </c>
      <c r="J130" s="73">
        <v>0</v>
      </c>
      <c r="K130" s="34">
        <f t="shared" si="160"/>
        <v>0</v>
      </c>
      <c r="L130" s="73">
        <v>0</v>
      </c>
      <c r="M130" s="34">
        <f t="shared" si="161"/>
        <v>0</v>
      </c>
      <c r="N130" s="101">
        <v>0</v>
      </c>
      <c r="O130" s="34" t="e">
        <f t="shared" si="162"/>
        <v>#DIV/0!</v>
      </c>
      <c r="P130" s="101">
        <v>0</v>
      </c>
      <c r="Q130" s="34" t="e">
        <f t="shared" si="163"/>
        <v>#DIV/0!</v>
      </c>
      <c r="R130" s="101">
        <v>0</v>
      </c>
      <c r="S130" s="34">
        <f t="shared" si="164"/>
        <v>0</v>
      </c>
      <c r="T130" s="101">
        <v>0</v>
      </c>
      <c r="U130" s="34">
        <f t="shared" si="165"/>
        <v>0</v>
      </c>
      <c r="V130" s="101">
        <v>0</v>
      </c>
      <c r="W130" s="34">
        <f t="shared" si="166"/>
        <v>0</v>
      </c>
      <c r="X130" s="101">
        <v>0</v>
      </c>
      <c r="Y130" s="34">
        <f t="shared" si="167"/>
        <v>0</v>
      </c>
      <c r="Z130" s="101">
        <v>0</v>
      </c>
      <c r="AA130" s="34">
        <f t="shared" si="168"/>
        <v>0</v>
      </c>
    </row>
    <row r="131" spans="1:27" x14ac:dyDescent="0.3">
      <c r="A131" s="152" t="s">
        <v>167</v>
      </c>
      <c r="B131" s="94">
        <f t="shared" si="156"/>
        <v>3</v>
      </c>
      <c r="C131" s="54">
        <f t="shared" si="155"/>
        <v>0.13636363636363635</v>
      </c>
      <c r="D131" s="73">
        <v>0</v>
      </c>
      <c r="E131" s="34">
        <f t="shared" si="157"/>
        <v>0</v>
      </c>
      <c r="F131" s="73">
        <v>0</v>
      </c>
      <c r="G131" s="34" t="e">
        <f t="shared" si="158"/>
        <v>#DIV/0!</v>
      </c>
      <c r="H131" s="73">
        <v>0</v>
      </c>
      <c r="I131" s="34">
        <f t="shared" si="159"/>
        <v>0</v>
      </c>
      <c r="J131" s="73">
        <v>0</v>
      </c>
      <c r="K131" s="34">
        <f t="shared" si="160"/>
        <v>0</v>
      </c>
      <c r="L131" s="73">
        <v>1</v>
      </c>
      <c r="M131" s="34">
        <f t="shared" si="161"/>
        <v>0.33333333333333331</v>
      </c>
      <c r="N131" s="101">
        <v>0</v>
      </c>
      <c r="O131" s="34" t="e">
        <f t="shared" si="162"/>
        <v>#DIV/0!</v>
      </c>
      <c r="P131" s="101">
        <v>0</v>
      </c>
      <c r="Q131" s="34" t="e">
        <f t="shared" si="163"/>
        <v>#DIV/0!</v>
      </c>
      <c r="R131" s="101">
        <v>0</v>
      </c>
      <c r="S131" s="34">
        <f t="shared" si="164"/>
        <v>0</v>
      </c>
      <c r="T131" s="101">
        <v>0</v>
      </c>
      <c r="U131" s="34">
        <f t="shared" si="165"/>
        <v>0</v>
      </c>
      <c r="V131" s="101">
        <v>1</v>
      </c>
      <c r="W131" s="34">
        <f t="shared" si="166"/>
        <v>0.25</v>
      </c>
      <c r="X131" s="101">
        <v>1</v>
      </c>
      <c r="Y131" s="34">
        <f t="shared" si="167"/>
        <v>0.5</v>
      </c>
      <c r="Z131" s="101">
        <v>0</v>
      </c>
      <c r="AA131" s="34">
        <f t="shared" si="168"/>
        <v>0</v>
      </c>
    </row>
    <row r="132" spans="1:27" hidden="1" x14ac:dyDescent="0.3">
      <c r="A132" s="36" t="s">
        <v>175</v>
      </c>
      <c r="B132" s="94">
        <f t="shared" si="156"/>
        <v>0</v>
      </c>
      <c r="C132" s="54">
        <f t="shared" si="155"/>
        <v>0</v>
      </c>
      <c r="D132" s="73">
        <v>0</v>
      </c>
      <c r="E132" s="34">
        <f t="shared" si="157"/>
        <v>0</v>
      </c>
      <c r="F132" s="73">
        <v>0</v>
      </c>
      <c r="G132" s="34" t="e">
        <f t="shared" si="158"/>
        <v>#DIV/0!</v>
      </c>
      <c r="H132" s="73">
        <v>0</v>
      </c>
      <c r="I132" s="34">
        <f t="shared" si="159"/>
        <v>0</v>
      </c>
      <c r="J132" s="73">
        <v>0</v>
      </c>
      <c r="K132" s="34">
        <f t="shared" si="160"/>
        <v>0</v>
      </c>
      <c r="L132" s="73">
        <v>0</v>
      </c>
      <c r="M132" s="34">
        <f t="shared" si="161"/>
        <v>0</v>
      </c>
      <c r="N132" s="101">
        <v>0</v>
      </c>
      <c r="O132" s="34" t="e">
        <f t="shared" si="162"/>
        <v>#DIV/0!</v>
      </c>
      <c r="P132" s="101">
        <v>0</v>
      </c>
      <c r="Q132" s="34" t="e">
        <f t="shared" si="163"/>
        <v>#DIV/0!</v>
      </c>
      <c r="R132" s="101">
        <v>0</v>
      </c>
      <c r="S132" s="34">
        <f t="shared" si="164"/>
        <v>0</v>
      </c>
      <c r="T132" s="101">
        <v>0</v>
      </c>
      <c r="U132" s="34">
        <f t="shared" si="165"/>
        <v>0</v>
      </c>
      <c r="V132" s="101">
        <v>0</v>
      </c>
      <c r="W132" s="34">
        <f t="shared" si="166"/>
        <v>0</v>
      </c>
      <c r="X132" s="101">
        <v>0</v>
      </c>
      <c r="Y132" s="34">
        <f t="shared" si="167"/>
        <v>0</v>
      </c>
      <c r="Z132" s="101">
        <v>0</v>
      </c>
      <c r="AA132" s="34">
        <f t="shared" si="168"/>
        <v>0</v>
      </c>
    </row>
    <row r="133" spans="1:27" hidden="1" x14ac:dyDescent="0.3">
      <c r="A133" s="36" t="s">
        <v>169</v>
      </c>
      <c r="B133" s="94">
        <f t="shared" si="156"/>
        <v>0</v>
      </c>
      <c r="C133" s="54">
        <f t="shared" si="155"/>
        <v>0</v>
      </c>
      <c r="D133" s="73">
        <v>0</v>
      </c>
      <c r="E133" s="34">
        <f t="shared" si="157"/>
        <v>0</v>
      </c>
      <c r="F133" s="73">
        <v>0</v>
      </c>
      <c r="G133" s="34" t="e">
        <f t="shared" si="158"/>
        <v>#DIV/0!</v>
      </c>
      <c r="H133" s="73">
        <v>0</v>
      </c>
      <c r="I133" s="34">
        <f t="shared" si="159"/>
        <v>0</v>
      </c>
      <c r="J133" s="73">
        <v>0</v>
      </c>
      <c r="K133" s="34">
        <f t="shared" si="160"/>
        <v>0</v>
      </c>
      <c r="L133" s="73">
        <v>0</v>
      </c>
      <c r="M133" s="34">
        <f t="shared" si="161"/>
        <v>0</v>
      </c>
      <c r="N133" s="101">
        <v>0</v>
      </c>
      <c r="O133" s="34" t="e">
        <f t="shared" si="162"/>
        <v>#DIV/0!</v>
      </c>
      <c r="P133" s="101">
        <v>0</v>
      </c>
      <c r="Q133" s="34" t="e">
        <f t="shared" si="163"/>
        <v>#DIV/0!</v>
      </c>
      <c r="R133" s="101">
        <v>0</v>
      </c>
      <c r="S133" s="34">
        <f t="shared" si="164"/>
        <v>0</v>
      </c>
      <c r="T133" s="101">
        <v>0</v>
      </c>
      <c r="U133" s="34">
        <f t="shared" si="165"/>
        <v>0</v>
      </c>
      <c r="V133" s="101">
        <v>0</v>
      </c>
      <c r="W133" s="34">
        <f t="shared" si="166"/>
        <v>0</v>
      </c>
      <c r="X133" s="101">
        <v>0</v>
      </c>
      <c r="Y133" s="34">
        <f t="shared" si="167"/>
        <v>0</v>
      </c>
      <c r="Z133" s="101">
        <v>0</v>
      </c>
      <c r="AA133" s="34">
        <f t="shared" si="168"/>
        <v>0</v>
      </c>
    </row>
    <row r="134" spans="1:27" hidden="1" x14ac:dyDescent="0.3">
      <c r="A134" s="36" t="s">
        <v>170</v>
      </c>
      <c r="B134" s="94">
        <f t="shared" si="156"/>
        <v>0</v>
      </c>
      <c r="C134" s="54">
        <f t="shared" si="155"/>
        <v>0</v>
      </c>
      <c r="D134" s="73">
        <v>0</v>
      </c>
      <c r="E134" s="34">
        <f t="shared" si="157"/>
        <v>0</v>
      </c>
      <c r="F134" s="73">
        <v>0</v>
      </c>
      <c r="G134" s="34" t="e">
        <f t="shared" si="158"/>
        <v>#DIV/0!</v>
      </c>
      <c r="H134" s="73">
        <v>0</v>
      </c>
      <c r="I134" s="34">
        <f t="shared" si="159"/>
        <v>0</v>
      </c>
      <c r="J134" s="73">
        <v>0</v>
      </c>
      <c r="K134" s="34">
        <f t="shared" si="160"/>
        <v>0</v>
      </c>
      <c r="L134" s="73">
        <v>0</v>
      </c>
      <c r="M134" s="34">
        <f t="shared" si="161"/>
        <v>0</v>
      </c>
      <c r="N134" s="101">
        <v>0</v>
      </c>
      <c r="O134" s="34" t="e">
        <f t="shared" si="162"/>
        <v>#DIV/0!</v>
      </c>
      <c r="P134" s="101">
        <v>0</v>
      </c>
      <c r="Q134" s="34" t="e">
        <f t="shared" si="163"/>
        <v>#DIV/0!</v>
      </c>
      <c r="R134" s="101">
        <v>0</v>
      </c>
      <c r="S134" s="34">
        <f t="shared" si="164"/>
        <v>0</v>
      </c>
      <c r="T134" s="101">
        <v>0</v>
      </c>
      <c r="U134" s="34">
        <f t="shared" si="165"/>
        <v>0</v>
      </c>
      <c r="V134" s="101">
        <v>0</v>
      </c>
      <c r="W134" s="34">
        <f t="shared" si="166"/>
        <v>0</v>
      </c>
      <c r="X134" s="101">
        <v>0</v>
      </c>
      <c r="Y134" s="34">
        <f t="shared" si="167"/>
        <v>0</v>
      </c>
      <c r="Z134" s="101">
        <v>0</v>
      </c>
      <c r="AA134" s="34">
        <f t="shared" si="168"/>
        <v>0</v>
      </c>
    </row>
    <row r="135" spans="1:27" hidden="1" x14ac:dyDescent="0.3">
      <c r="A135" s="120" t="s">
        <v>173</v>
      </c>
      <c r="B135" s="125">
        <f t="shared" ref="B135" si="183">Z135+X135+V135+T135+R135+P135+N135+L135+J135+H135+F135+D135</f>
        <v>0</v>
      </c>
      <c r="C135" s="54">
        <f t="shared" ref="C135" si="184">B135/$B$118</f>
        <v>0</v>
      </c>
      <c r="D135" s="124">
        <v>0</v>
      </c>
      <c r="E135" s="34">
        <f t="shared" ref="E135" si="185">D135/$D$118</f>
        <v>0</v>
      </c>
      <c r="F135" s="124">
        <v>0</v>
      </c>
      <c r="G135" s="34" t="e">
        <f t="shared" ref="G135" si="186">F135/$F$118</f>
        <v>#DIV/0!</v>
      </c>
      <c r="H135" s="124">
        <v>0</v>
      </c>
      <c r="I135" s="34">
        <f t="shared" ref="I135" si="187">H135/$H$118</f>
        <v>0</v>
      </c>
      <c r="J135" s="124">
        <v>0</v>
      </c>
      <c r="K135" s="34">
        <f t="shared" ref="K135" si="188">J135/$J$118</f>
        <v>0</v>
      </c>
      <c r="L135" s="124">
        <v>0</v>
      </c>
      <c r="M135" s="34">
        <f t="shared" ref="M135" si="189">L135/$L$118</f>
        <v>0</v>
      </c>
      <c r="N135" s="124">
        <v>0</v>
      </c>
      <c r="O135" s="34" t="e">
        <f t="shared" ref="O135" si="190">N135/$N$118</f>
        <v>#DIV/0!</v>
      </c>
      <c r="P135" s="124">
        <v>0</v>
      </c>
      <c r="Q135" s="34" t="e">
        <f t="shared" ref="Q135" si="191">P135/$P$118</f>
        <v>#DIV/0!</v>
      </c>
      <c r="R135" s="124">
        <v>0</v>
      </c>
      <c r="S135" s="34">
        <f t="shared" ref="S135" si="192">R135/$R$118</f>
        <v>0</v>
      </c>
      <c r="T135" s="124">
        <v>0</v>
      </c>
      <c r="U135" s="34">
        <f t="shared" ref="U135" si="193">T135/$T$118</f>
        <v>0</v>
      </c>
      <c r="V135" s="124">
        <v>0</v>
      </c>
      <c r="W135" s="34">
        <f t="shared" ref="W135" si="194">V135/$V$118</f>
        <v>0</v>
      </c>
      <c r="X135" s="124">
        <v>0</v>
      </c>
      <c r="Y135" s="34">
        <f t="shared" ref="Y135" si="195">X135/$X$118</f>
        <v>0</v>
      </c>
      <c r="Z135" s="124">
        <v>0</v>
      </c>
      <c r="AA135" s="34">
        <f t="shared" ref="AA135" si="196">Z135/$Z$118</f>
        <v>0</v>
      </c>
    </row>
    <row r="136" spans="1:27" hidden="1" x14ac:dyDescent="0.3">
      <c r="A136" s="124" t="s">
        <v>17</v>
      </c>
      <c r="B136" s="94">
        <f t="shared" si="156"/>
        <v>0</v>
      </c>
      <c r="C136" s="54">
        <f t="shared" si="155"/>
        <v>0</v>
      </c>
      <c r="D136" s="73">
        <v>0</v>
      </c>
      <c r="E136" s="34">
        <f t="shared" si="157"/>
        <v>0</v>
      </c>
      <c r="F136" s="73">
        <v>0</v>
      </c>
      <c r="G136" s="34" t="e">
        <f t="shared" si="158"/>
        <v>#DIV/0!</v>
      </c>
      <c r="H136" s="73">
        <v>0</v>
      </c>
      <c r="I136" s="34">
        <f t="shared" si="159"/>
        <v>0</v>
      </c>
      <c r="J136" s="73">
        <v>0</v>
      </c>
      <c r="K136" s="34">
        <f t="shared" si="160"/>
        <v>0</v>
      </c>
      <c r="L136" s="73">
        <v>0</v>
      </c>
      <c r="M136" s="34">
        <f t="shared" si="161"/>
        <v>0</v>
      </c>
      <c r="N136" s="101">
        <v>0</v>
      </c>
      <c r="O136" s="34" t="e">
        <f t="shared" si="162"/>
        <v>#DIV/0!</v>
      </c>
      <c r="P136" s="101">
        <v>0</v>
      </c>
      <c r="Q136" s="34" t="e">
        <f t="shared" si="163"/>
        <v>#DIV/0!</v>
      </c>
      <c r="R136" s="101">
        <v>0</v>
      </c>
      <c r="S136" s="34">
        <f t="shared" si="164"/>
        <v>0</v>
      </c>
      <c r="T136" s="101">
        <v>0</v>
      </c>
      <c r="U136" s="34">
        <f t="shared" si="165"/>
        <v>0</v>
      </c>
      <c r="V136" s="101">
        <v>0</v>
      </c>
      <c r="W136" s="34">
        <f t="shared" si="166"/>
        <v>0</v>
      </c>
      <c r="X136" s="101">
        <v>0</v>
      </c>
      <c r="Y136" s="34">
        <f t="shared" si="167"/>
        <v>0</v>
      </c>
      <c r="Z136" s="101">
        <v>0</v>
      </c>
      <c r="AA136" s="34">
        <f t="shared" si="168"/>
        <v>0</v>
      </c>
    </row>
    <row r="137" spans="1:27" hidden="1" x14ac:dyDescent="0.3">
      <c r="A137" s="73" t="s">
        <v>18</v>
      </c>
      <c r="B137" s="94">
        <f t="shared" si="156"/>
        <v>0</v>
      </c>
      <c r="C137" s="54">
        <f t="shared" si="155"/>
        <v>0</v>
      </c>
      <c r="D137" s="73">
        <v>0</v>
      </c>
      <c r="E137" s="34">
        <f t="shared" si="157"/>
        <v>0</v>
      </c>
      <c r="F137" s="73">
        <v>0</v>
      </c>
      <c r="G137" s="34" t="e">
        <f t="shared" si="158"/>
        <v>#DIV/0!</v>
      </c>
      <c r="H137" s="73">
        <v>0</v>
      </c>
      <c r="I137" s="34">
        <f t="shared" si="159"/>
        <v>0</v>
      </c>
      <c r="J137" s="73">
        <v>0</v>
      </c>
      <c r="K137" s="34">
        <f t="shared" si="160"/>
        <v>0</v>
      </c>
      <c r="L137" s="73">
        <v>0</v>
      </c>
      <c r="M137" s="34">
        <f t="shared" si="161"/>
        <v>0</v>
      </c>
      <c r="N137" s="101">
        <v>0</v>
      </c>
      <c r="O137" s="34" t="e">
        <f t="shared" si="162"/>
        <v>#DIV/0!</v>
      </c>
      <c r="P137" s="101">
        <v>0</v>
      </c>
      <c r="Q137" s="34" t="e">
        <f t="shared" si="163"/>
        <v>#DIV/0!</v>
      </c>
      <c r="R137" s="101">
        <v>0</v>
      </c>
      <c r="S137" s="34">
        <f t="shared" si="164"/>
        <v>0</v>
      </c>
      <c r="T137" s="101">
        <v>0</v>
      </c>
      <c r="U137" s="34">
        <f t="shared" si="165"/>
        <v>0</v>
      </c>
      <c r="V137" s="101">
        <v>0</v>
      </c>
      <c r="W137" s="34">
        <f t="shared" si="166"/>
        <v>0</v>
      </c>
      <c r="X137" s="101">
        <v>0</v>
      </c>
      <c r="Y137" s="34">
        <f t="shared" si="167"/>
        <v>0</v>
      </c>
      <c r="Z137" s="101">
        <v>0</v>
      </c>
      <c r="AA137" s="34">
        <f t="shared" si="168"/>
        <v>0</v>
      </c>
    </row>
    <row r="138" spans="1:27" hidden="1" x14ac:dyDescent="0.3">
      <c r="A138" s="73" t="s">
        <v>19</v>
      </c>
      <c r="B138" s="94">
        <f t="shared" si="156"/>
        <v>0</v>
      </c>
      <c r="C138" s="54">
        <f t="shared" si="155"/>
        <v>0</v>
      </c>
      <c r="D138" s="73">
        <v>0</v>
      </c>
      <c r="E138" s="34">
        <f t="shared" si="157"/>
        <v>0</v>
      </c>
      <c r="F138" s="73">
        <v>0</v>
      </c>
      <c r="G138" s="34" t="e">
        <f t="shared" si="158"/>
        <v>#DIV/0!</v>
      </c>
      <c r="H138" s="73">
        <v>0</v>
      </c>
      <c r="I138" s="34">
        <f t="shared" si="159"/>
        <v>0</v>
      </c>
      <c r="J138" s="73">
        <v>0</v>
      </c>
      <c r="K138" s="34">
        <f t="shared" si="160"/>
        <v>0</v>
      </c>
      <c r="L138" s="73">
        <v>0</v>
      </c>
      <c r="M138" s="34">
        <f t="shared" si="161"/>
        <v>0</v>
      </c>
      <c r="N138" s="101">
        <v>0</v>
      </c>
      <c r="O138" s="34" t="e">
        <f t="shared" si="162"/>
        <v>#DIV/0!</v>
      </c>
      <c r="P138" s="101">
        <v>0</v>
      </c>
      <c r="Q138" s="34" t="e">
        <f t="shared" si="163"/>
        <v>#DIV/0!</v>
      </c>
      <c r="R138" s="101">
        <v>0</v>
      </c>
      <c r="S138" s="34">
        <f t="shared" si="164"/>
        <v>0</v>
      </c>
      <c r="T138" s="101">
        <v>0</v>
      </c>
      <c r="U138" s="34">
        <f t="shared" si="165"/>
        <v>0</v>
      </c>
      <c r="V138" s="101">
        <v>0</v>
      </c>
      <c r="W138" s="34">
        <f t="shared" si="166"/>
        <v>0</v>
      </c>
      <c r="X138" s="101">
        <v>0</v>
      </c>
      <c r="Y138" s="34">
        <f t="shared" si="167"/>
        <v>0</v>
      </c>
      <c r="Z138" s="101">
        <v>0</v>
      </c>
      <c r="AA138" s="34">
        <f t="shared" si="168"/>
        <v>0</v>
      </c>
    </row>
    <row r="139" spans="1:27" hidden="1" x14ac:dyDescent="0.3">
      <c r="A139" s="73" t="s">
        <v>20</v>
      </c>
      <c r="B139" s="94">
        <f t="shared" si="156"/>
        <v>0</v>
      </c>
      <c r="C139" s="54">
        <f t="shared" si="155"/>
        <v>0</v>
      </c>
      <c r="D139" s="73">
        <v>0</v>
      </c>
      <c r="E139" s="34">
        <f t="shared" si="157"/>
        <v>0</v>
      </c>
      <c r="F139" s="73">
        <v>0</v>
      </c>
      <c r="G139" s="34" t="e">
        <f t="shared" si="158"/>
        <v>#DIV/0!</v>
      </c>
      <c r="H139" s="73">
        <v>0</v>
      </c>
      <c r="I139" s="34">
        <f t="shared" si="159"/>
        <v>0</v>
      </c>
      <c r="J139" s="73">
        <v>0</v>
      </c>
      <c r="K139" s="34">
        <f t="shared" si="160"/>
        <v>0</v>
      </c>
      <c r="L139" s="73">
        <v>0</v>
      </c>
      <c r="M139" s="34">
        <f t="shared" si="161"/>
        <v>0</v>
      </c>
      <c r="N139" s="101">
        <v>0</v>
      </c>
      <c r="O139" s="34" t="e">
        <f t="shared" si="162"/>
        <v>#DIV/0!</v>
      </c>
      <c r="P139" s="101">
        <v>0</v>
      </c>
      <c r="Q139" s="34" t="e">
        <f t="shared" si="163"/>
        <v>#DIV/0!</v>
      </c>
      <c r="R139" s="101">
        <v>0</v>
      </c>
      <c r="S139" s="34">
        <f t="shared" si="164"/>
        <v>0</v>
      </c>
      <c r="T139" s="101">
        <v>0</v>
      </c>
      <c r="U139" s="34">
        <f t="shared" si="165"/>
        <v>0</v>
      </c>
      <c r="V139" s="101">
        <v>0</v>
      </c>
      <c r="W139" s="34">
        <f t="shared" si="166"/>
        <v>0</v>
      </c>
      <c r="X139" s="101">
        <v>0</v>
      </c>
      <c r="Y139" s="34">
        <f t="shared" si="167"/>
        <v>0</v>
      </c>
      <c r="Z139" s="101">
        <v>0</v>
      </c>
      <c r="AA139" s="34">
        <f t="shared" si="168"/>
        <v>0</v>
      </c>
    </row>
    <row r="140" spans="1:27" x14ac:dyDescent="0.3">
      <c r="A140" s="152" t="s">
        <v>21</v>
      </c>
      <c r="B140" s="94">
        <f t="shared" si="156"/>
        <v>1</v>
      </c>
      <c r="C140" s="54">
        <f t="shared" si="155"/>
        <v>4.5454545454545456E-2</v>
      </c>
      <c r="D140" s="73">
        <v>0</v>
      </c>
      <c r="E140" s="34">
        <f t="shared" si="157"/>
        <v>0</v>
      </c>
      <c r="F140" s="73">
        <v>0</v>
      </c>
      <c r="G140" s="34" t="e">
        <f t="shared" si="158"/>
        <v>#DIV/0!</v>
      </c>
      <c r="H140" s="73">
        <v>0</v>
      </c>
      <c r="I140" s="34">
        <f t="shared" si="159"/>
        <v>0</v>
      </c>
      <c r="J140" s="73">
        <v>0</v>
      </c>
      <c r="K140" s="34">
        <f t="shared" si="160"/>
        <v>0</v>
      </c>
      <c r="L140" s="73">
        <v>1</v>
      </c>
      <c r="M140" s="34">
        <f t="shared" si="161"/>
        <v>0.33333333333333331</v>
      </c>
      <c r="N140" s="101">
        <v>0</v>
      </c>
      <c r="O140" s="34" t="e">
        <f t="shared" si="162"/>
        <v>#DIV/0!</v>
      </c>
      <c r="P140" s="101">
        <v>0</v>
      </c>
      <c r="Q140" s="34" t="e">
        <f t="shared" si="163"/>
        <v>#DIV/0!</v>
      </c>
      <c r="R140" s="101">
        <v>0</v>
      </c>
      <c r="S140" s="34">
        <f t="shared" si="164"/>
        <v>0</v>
      </c>
      <c r="T140" s="101">
        <v>0</v>
      </c>
      <c r="U140" s="34">
        <f t="shared" si="165"/>
        <v>0</v>
      </c>
      <c r="V140" s="101">
        <v>0</v>
      </c>
      <c r="W140" s="34">
        <f t="shared" si="166"/>
        <v>0</v>
      </c>
      <c r="X140" s="101">
        <v>0</v>
      </c>
      <c r="Y140" s="34">
        <f t="shared" si="167"/>
        <v>0</v>
      </c>
      <c r="Z140" s="101">
        <v>0</v>
      </c>
      <c r="AA140" s="34">
        <f t="shared" si="168"/>
        <v>0</v>
      </c>
    </row>
    <row r="141" spans="1:27" hidden="1" x14ac:dyDescent="0.3">
      <c r="A141" s="73" t="s">
        <v>22</v>
      </c>
      <c r="B141" s="94">
        <f t="shared" si="156"/>
        <v>0</v>
      </c>
      <c r="C141" s="54">
        <f t="shared" si="155"/>
        <v>0</v>
      </c>
      <c r="D141" s="73">
        <v>0</v>
      </c>
      <c r="E141" s="34">
        <f t="shared" si="157"/>
        <v>0</v>
      </c>
      <c r="F141" s="73">
        <v>0</v>
      </c>
      <c r="G141" s="34" t="e">
        <f t="shared" si="158"/>
        <v>#DIV/0!</v>
      </c>
      <c r="H141" s="73">
        <v>0</v>
      </c>
      <c r="I141" s="34">
        <f t="shared" si="159"/>
        <v>0</v>
      </c>
      <c r="J141" s="73">
        <v>0</v>
      </c>
      <c r="K141" s="34">
        <f t="shared" si="160"/>
        <v>0</v>
      </c>
      <c r="L141" s="73">
        <v>0</v>
      </c>
      <c r="M141" s="34">
        <f t="shared" si="161"/>
        <v>0</v>
      </c>
      <c r="N141" s="101">
        <v>0</v>
      </c>
      <c r="O141" s="34" t="e">
        <f t="shared" si="162"/>
        <v>#DIV/0!</v>
      </c>
      <c r="P141" s="101">
        <v>0</v>
      </c>
      <c r="Q141" s="34" t="e">
        <f t="shared" si="163"/>
        <v>#DIV/0!</v>
      </c>
      <c r="R141" s="101">
        <v>0</v>
      </c>
      <c r="S141" s="34">
        <f t="shared" si="164"/>
        <v>0</v>
      </c>
      <c r="T141" s="101">
        <v>0</v>
      </c>
      <c r="U141" s="34">
        <f t="shared" si="165"/>
        <v>0</v>
      </c>
      <c r="V141" s="101">
        <v>0</v>
      </c>
      <c r="W141" s="34">
        <f t="shared" si="166"/>
        <v>0</v>
      </c>
      <c r="X141" s="101">
        <v>0</v>
      </c>
      <c r="Y141" s="34">
        <f t="shared" si="167"/>
        <v>0</v>
      </c>
      <c r="Z141" s="101">
        <v>0</v>
      </c>
      <c r="AA141" s="34">
        <f t="shared" si="168"/>
        <v>0</v>
      </c>
    </row>
    <row r="142" spans="1:27" hidden="1" x14ac:dyDescent="0.3">
      <c r="A142" s="73" t="s">
        <v>23</v>
      </c>
      <c r="B142" s="94">
        <f t="shared" si="156"/>
        <v>0</v>
      </c>
      <c r="C142" s="54">
        <f t="shared" si="155"/>
        <v>0</v>
      </c>
      <c r="D142" s="73">
        <v>0</v>
      </c>
      <c r="E142" s="34">
        <f t="shared" si="157"/>
        <v>0</v>
      </c>
      <c r="F142" s="73">
        <v>0</v>
      </c>
      <c r="G142" s="34" t="e">
        <f t="shared" si="158"/>
        <v>#DIV/0!</v>
      </c>
      <c r="H142" s="73">
        <v>0</v>
      </c>
      <c r="I142" s="34">
        <f t="shared" si="159"/>
        <v>0</v>
      </c>
      <c r="J142" s="73">
        <v>0</v>
      </c>
      <c r="K142" s="34">
        <f t="shared" si="160"/>
        <v>0</v>
      </c>
      <c r="L142" s="73">
        <v>0</v>
      </c>
      <c r="M142" s="34">
        <f t="shared" si="161"/>
        <v>0</v>
      </c>
      <c r="N142" s="101">
        <v>0</v>
      </c>
      <c r="O142" s="34" t="e">
        <f t="shared" si="162"/>
        <v>#DIV/0!</v>
      </c>
      <c r="P142" s="101">
        <v>0</v>
      </c>
      <c r="Q142" s="34" t="e">
        <f t="shared" si="163"/>
        <v>#DIV/0!</v>
      </c>
      <c r="R142" s="101">
        <v>0</v>
      </c>
      <c r="S142" s="34">
        <f t="shared" si="164"/>
        <v>0</v>
      </c>
      <c r="T142" s="101">
        <v>0</v>
      </c>
      <c r="U142" s="34">
        <f t="shared" si="165"/>
        <v>0</v>
      </c>
      <c r="V142" s="101">
        <v>0</v>
      </c>
      <c r="W142" s="34">
        <f t="shared" si="166"/>
        <v>0</v>
      </c>
      <c r="X142" s="101">
        <v>0</v>
      </c>
      <c r="Y142" s="34">
        <f t="shared" si="167"/>
        <v>0</v>
      </c>
      <c r="Z142" s="101">
        <v>0</v>
      </c>
      <c r="AA142" s="34">
        <f t="shared" si="168"/>
        <v>0</v>
      </c>
    </row>
    <row r="143" spans="1:27" hidden="1" x14ac:dyDescent="0.3">
      <c r="A143" s="73" t="s">
        <v>24</v>
      </c>
      <c r="B143" s="94">
        <f t="shared" si="156"/>
        <v>0</v>
      </c>
      <c r="C143" s="54">
        <f t="shared" si="155"/>
        <v>0</v>
      </c>
      <c r="D143" s="73">
        <v>0</v>
      </c>
      <c r="E143" s="34">
        <f t="shared" si="157"/>
        <v>0</v>
      </c>
      <c r="F143" s="73">
        <v>0</v>
      </c>
      <c r="G143" s="34" t="e">
        <f t="shared" si="158"/>
        <v>#DIV/0!</v>
      </c>
      <c r="H143" s="73">
        <v>0</v>
      </c>
      <c r="I143" s="34">
        <f t="shared" si="159"/>
        <v>0</v>
      </c>
      <c r="J143" s="73">
        <v>0</v>
      </c>
      <c r="K143" s="34">
        <f t="shared" si="160"/>
        <v>0</v>
      </c>
      <c r="L143" s="73">
        <v>0</v>
      </c>
      <c r="M143" s="34">
        <f t="shared" si="161"/>
        <v>0</v>
      </c>
      <c r="N143" s="101">
        <v>0</v>
      </c>
      <c r="O143" s="34" t="e">
        <f t="shared" si="162"/>
        <v>#DIV/0!</v>
      </c>
      <c r="P143" s="101">
        <v>0</v>
      </c>
      <c r="Q143" s="34" t="e">
        <f t="shared" si="163"/>
        <v>#DIV/0!</v>
      </c>
      <c r="R143" s="101">
        <v>0</v>
      </c>
      <c r="S143" s="34">
        <f t="shared" si="164"/>
        <v>0</v>
      </c>
      <c r="T143" s="101">
        <v>0</v>
      </c>
      <c r="U143" s="34">
        <f t="shared" si="165"/>
        <v>0</v>
      </c>
      <c r="V143" s="101">
        <v>0</v>
      </c>
      <c r="W143" s="34">
        <f t="shared" si="166"/>
        <v>0</v>
      </c>
      <c r="X143" s="101">
        <v>0</v>
      </c>
      <c r="Y143" s="34">
        <f t="shared" si="167"/>
        <v>0</v>
      </c>
      <c r="Z143" s="101">
        <v>0</v>
      </c>
      <c r="AA143" s="34">
        <f t="shared" si="168"/>
        <v>0</v>
      </c>
    </row>
    <row r="144" spans="1:27" hidden="1" x14ac:dyDescent="0.3">
      <c r="A144" s="73" t="s">
        <v>26</v>
      </c>
      <c r="B144" s="94">
        <f t="shared" si="156"/>
        <v>0</v>
      </c>
      <c r="C144" s="54">
        <f t="shared" si="155"/>
        <v>0</v>
      </c>
      <c r="D144" s="73">
        <v>0</v>
      </c>
      <c r="E144" s="34">
        <f t="shared" si="157"/>
        <v>0</v>
      </c>
      <c r="F144" s="73">
        <v>0</v>
      </c>
      <c r="G144" s="34" t="e">
        <f t="shared" si="158"/>
        <v>#DIV/0!</v>
      </c>
      <c r="H144" s="73">
        <v>0</v>
      </c>
      <c r="I144" s="34">
        <f t="shared" si="159"/>
        <v>0</v>
      </c>
      <c r="J144" s="73">
        <v>0</v>
      </c>
      <c r="K144" s="34">
        <f t="shared" si="160"/>
        <v>0</v>
      </c>
      <c r="L144" s="73">
        <v>0</v>
      </c>
      <c r="M144" s="34">
        <f t="shared" si="161"/>
        <v>0</v>
      </c>
      <c r="N144" s="101">
        <v>0</v>
      </c>
      <c r="O144" s="34" t="e">
        <f t="shared" si="162"/>
        <v>#DIV/0!</v>
      </c>
      <c r="P144" s="101">
        <v>0</v>
      </c>
      <c r="Q144" s="34" t="e">
        <f t="shared" si="163"/>
        <v>#DIV/0!</v>
      </c>
      <c r="R144" s="101">
        <v>0</v>
      </c>
      <c r="S144" s="34">
        <f t="shared" si="164"/>
        <v>0</v>
      </c>
      <c r="T144" s="101">
        <v>0</v>
      </c>
      <c r="U144" s="34">
        <f t="shared" si="165"/>
        <v>0</v>
      </c>
      <c r="V144" s="101">
        <v>0</v>
      </c>
      <c r="W144" s="34">
        <f t="shared" si="166"/>
        <v>0</v>
      </c>
      <c r="X144" s="101">
        <v>0</v>
      </c>
      <c r="Y144" s="34">
        <f t="shared" si="167"/>
        <v>0</v>
      </c>
      <c r="Z144" s="101">
        <v>0</v>
      </c>
      <c r="AA144" s="34">
        <f t="shared" si="168"/>
        <v>0</v>
      </c>
    </row>
    <row r="145" spans="1:27" hidden="1" x14ac:dyDescent="0.3">
      <c r="A145" s="73" t="s">
        <v>86</v>
      </c>
      <c r="B145" s="94">
        <f t="shared" si="156"/>
        <v>0</v>
      </c>
      <c r="C145" s="54">
        <f t="shared" si="155"/>
        <v>0</v>
      </c>
      <c r="D145" s="73">
        <v>0</v>
      </c>
      <c r="E145" s="34">
        <f t="shared" si="157"/>
        <v>0</v>
      </c>
      <c r="F145" s="73">
        <v>0</v>
      </c>
      <c r="G145" s="34" t="e">
        <f t="shared" si="158"/>
        <v>#DIV/0!</v>
      </c>
      <c r="H145" s="73">
        <v>0</v>
      </c>
      <c r="I145" s="34">
        <f t="shared" si="159"/>
        <v>0</v>
      </c>
      <c r="J145" s="73">
        <v>0</v>
      </c>
      <c r="K145" s="34">
        <f t="shared" si="160"/>
        <v>0</v>
      </c>
      <c r="L145" s="73">
        <v>0</v>
      </c>
      <c r="M145" s="34">
        <f t="shared" si="161"/>
        <v>0</v>
      </c>
      <c r="N145" s="101">
        <v>0</v>
      </c>
      <c r="O145" s="34" t="e">
        <f t="shared" si="162"/>
        <v>#DIV/0!</v>
      </c>
      <c r="P145" s="101">
        <v>0</v>
      </c>
      <c r="Q145" s="34" t="e">
        <f t="shared" si="163"/>
        <v>#DIV/0!</v>
      </c>
      <c r="R145" s="101">
        <v>0</v>
      </c>
      <c r="S145" s="34">
        <f t="shared" si="164"/>
        <v>0</v>
      </c>
      <c r="T145" s="101">
        <v>0</v>
      </c>
      <c r="U145" s="34">
        <f t="shared" si="165"/>
        <v>0</v>
      </c>
      <c r="V145" s="101">
        <v>0</v>
      </c>
      <c r="W145" s="34">
        <f t="shared" si="166"/>
        <v>0</v>
      </c>
      <c r="X145" s="101">
        <v>0</v>
      </c>
      <c r="Y145" s="34">
        <f t="shared" si="167"/>
        <v>0</v>
      </c>
      <c r="Z145" s="101">
        <v>0</v>
      </c>
      <c r="AA145" s="34">
        <f t="shared" si="168"/>
        <v>0</v>
      </c>
    </row>
    <row r="146" spans="1:27" hidden="1" x14ac:dyDescent="0.3">
      <c r="A146" s="73" t="s">
        <v>87</v>
      </c>
      <c r="B146" s="94">
        <f t="shared" si="156"/>
        <v>0</v>
      </c>
      <c r="C146" s="54">
        <f t="shared" si="155"/>
        <v>0</v>
      </c>
      <c r="D146" s="73">
        <v>0</v>
      </c>
      <c r="E146" s="34">
        <f t="shared" si="157"/>
        <v>0</v>
      </c>
      <c r="F146" s="73">
        <v>0</v>
      </c>
      <c r="G146" s="34" t="e">
        <f t="shared" si="158"/>
        <v>#DIV/0!</v>
      </c>
      <c r="H146" s="73">
        <v>0</v>
      </c>
      <c r="I146" s="34">
        <f t="shared" si="159"/>
        <v>0</v>
      </c>
      <c r="J146" s="73">
        <v>0</v>
      </c>
      <c r="K146" s="34">
        <f t="shared" si="160"/>
        <v>0</v>
      </c>
      <c r="L146" s="73">
        <v>0</v>
      </c>
      <c r="M146" s="34">
        <f t="shared" si="161"/>
        <v>0</v>
      </c>
      <c r="N146" s="101">
        <v>0</v>
      </c>
      <c r="O146" s="34" t="e">
        <f t="shared" si="162"/>
        <v>#DIV/0!</v>
      </c>
      <c r="P146" s="101">
        <v>0</v>
      </c>
      <c r="Q146" s="34" t="e">
        <f t="shared" si="163"/>
        <v>#DIV/0!</v>
      </c>
      <c r="R146" s="101">
        <v>0</v>
      </c>
      <c r="S146" s="34">
        <f t="shared" si="164"/>
        <v>0</v>
      </c>
      <c r="T146" s="101">
        <v>0</v>
      </c>
      <c r="U146" s="34">
        <f t="shared" si="165"/>
        <v>0</v>
      </c>
      <c r="V146" s="101">
        <v>0</v>
      </c>
      <c r="W146" s="34">
        <f t="shared" si="166"/>
        <v>0</v>
      </c>
      <c r="X146" s="101">
        <v>0</v>
      </c>
      <c r="Y146" s="34">
        <f t="shared" si="167"/>
        <v>0</v>
      </c>
      <c r="Z146" s="101">
        <v>0</v>
      </c>
      <c r="AA146" s="34">
        <f t="shared" si="168"/>
        <v>0</v>
      </c>
    </row>
    <row r="147" spans="1:27" hidden="1" x14ac:dyDescent="0.3">
      <c r="A147" s="73" t="s">
        <v>88</v>
      </c>
      <c r="B147" s="94">
        <f t="shared" si="156"/>
        <v>0</v>
      </c>
      <c r="C147" s="54">
        <f t="shared" si="155"/>
        <v>0</v>
      </c>
      <c r="D147" s="73">
        <v>0</v>
      </c>
      <c r="E147" s="34">
        <f t="shared" si="157"/>
        <v>0</v>
      </c>
      <c r="F147" s="73">
        <v>0</v>
      </c>
      <c r="G147" s="34" t="e">
        <f t="shared" si="158"/>
        <v>#DIV/0!</v>
      </c>
      <c r="H147" s="73">
        <v>0</v>
      </c>
      <c r="I147" s="34">
        <f t="shared" si="159"/>
        <v>0</v>
      </c>
      <c r="J147" s="73">
        <v>0</v>
      </c>
      <c r="K147" s="34">
        <f t="shared" si="160"/>
        <v>0</v>
      </c>
      <c r="L147" s="73">
        <v>0</v>
      </c>
      <c r="M147" s="34">
        <f t="shared" si="161"/>
        <v>0</v>
      </c>
      <c r="N147" s="101">
        <v>0</v>
      </c>
      <c r="O147" s="34" t="e">
        <f t="shared" si="162"/>
        <v>#DIV/0!</v>
      </c>
      <c r="P147" s="101">
        <v>0</v>
      </c>
      <c r="Q147" s="34" t="e">
        <f t="shared" si="163"/>
        <v>#DIV/0!</v>
      </c>
      <c r="R147" s="101">
        <v>0</v>
      </c>
      <c r="S147" s="34">
        <f t="shared" si="164"/>
        <v>0</v>
      </c>
      <c r="T147" s="101">
        <v>0</v>
      </c>
      <c r="U147" s="34">
        <f t="shared" si="165"/>
        <v>0</v>
      </c>
      <c r="V147" s="101">
        <v>0</v>
      </c>
      <c r="W147" s="34">
        <f t="shared" si="166"/>
        <v>0</v>
      </c>
      <c r="X147" s="101">
        <v>0</v>
      </c>
      <c r="Y147" s="34">
        <f t="shared" si="167"/>
        <v>0</v>
      </c>
      <c r="Z147" s="101">
        <v>0</v>
      </c>
      <c r="AA147" s="34">
        <f t="shared" si="168"/>
        <v>0</v>
      </c>
    </row>
    <row r="148" spans="1:27" hidden="1" x14ac:dyDescent="0.3">
      <c r="A148" s="73" t="s">
        <v>89</v>
      </c>
      <c r="B148" s="94">
        <f t="shared" si="156"/>
        <v>0</v>
      </c>
      <c r="C148" s="54">
        <f t="shared" si="155"/>
        <v>0</v>
      </c>
      <c r="D148" s="73">
        <v>0</v>
      </c>
      <c r="E148" s="34">
        <f t="shared" si="157"/>
        <v>0</v>
      </c>
      <c r="F148" s="73">
        <v>0</v>
      </c>
      <c r="G148" s="34" t="e">
        <f t="shared" si="158"/>
        <v>#DIV/0!</v>
      </c>
      <c r="H148" s="73">
        <v>0</v>
      </c>
      <c r="I148" s="34">
        <f t="shared" si="159"/>
        <v>0</v>
      </c>
      <c r="J148" s="73">
        <v>0</v>
      </c>
      <c r="K148" s="34">
        <f t="shared" si="160"/>
        <v>0</v>
      </c>
      <c r="L148" s="73">
        <v>0</v>
      </c>
      <c r="M148" s="34">
        <f t="shared" si="161"/>
        <v>0</v>
      </c>
      <c r="N148" s="101">
        <v>0</v>
      </c>
      <c r="O148" s="34" t="e">
        <f t="shared" si="162"/>
        <v>#DIV/0!</v>
      </c>
      <c r="P148" s="101">
        <v>0</v>
      </c>
      <c r="Q148" s="34" t="e">
        <f t="shared" si="163"/>
        <v>#DIV/0!</v>
      </c>
      <c r="R148" s="101">
        <v>0</v>
      </c>
      <c r="S148" s="34">
        <f t="shared" si="164"/>
        <v>0</v>
      </c>
      <c r="T148" s="101">
        <v>0</v>
      </c>
      <c r="U148" s="34">
        <f t="shared" si="165"/>
        <v>0</v>
      </c>
      <c r="V148" s="101">
        <v>0</v>
      </c>
      <c r="W148" s="34">
        <f t="shared" si="166"/>
        <v>0</v>
      </c>
      <c r="X148" s="101">
        <v>0</v>
      </c>
      <c r="Y148" s="34">
        <f t="shared" si="167"/>
        <v>0</v>
      </c>
      <c r="Z148" s="101">
        <v>0</v>
      </c>
      <c r="AA148" s="34">
        <f t="shared" si="168"/>
        <v>0</v>
      </c>
    </row>
    <row r="149" spans="1:27" x14ac:dyDescent="0.3">
      <c r="A149" s="73" t="s">
        <v>90</v>
      </c>
      <c r="B149" s="94">
        <f t="shared" si="156"/>
        <v>1</v>
      </c>
      <c r="C149" s="54">
        <f t="shared" si="155"/>
        <v>4.5454545454545456E-2</v>
      </c>
      <c r="D149" s="73">
        <v>0</v>
      </c>
      <c r="E149" s="34">
        <f t="shared" si="157"/>
        <v>0</v>
      </c>
      <c r="F149" s="73">
        <v>0</v>
      </c>
      <c r="G149" s="34" t="e">
        <f t="shared" si="158"/>
        <v>#DIV/0!</v>
      </c>
      <c r="H149" s="73">
        <v>0</v>
      </c>
      <c r="I149" s="34">
        <f t="shared" si="159"/>
        <v>0</v>
      </c>
      <c r="J149" s="73">
        <v>0</v>
      </c>
      <c r="K149" s="34">
        <f t="shared" si="160"/>
        <v>0</v>
      </c>
      <c r="L149" s="73">
        <v>0</v>
      </c>
      <c r="M149" s="34">
        <f t="shared" si="161"/>
        <v>0</v>
      </c>
      <c r="N149" s="101">
        <v>0</v>
      </c>
      <c r="O149" s="34" t="e">
        <f t="shared" si="162"/>
        <v>#DIV/0!</v>
      </c>
      <c r="P149" s="101">
        <v>0</v>
      </c>
      <c r="Q149" s="34" t="e">
        <f t="shared" si="163"/>
        <v>#DIV/0!</v>
      </c>
      <c r="R149" s="101">
        <v>1</v>
      </c>
      <c r="S149" s="34">
        <f t="shared" si="164"/>
        <v>0.25</v>
      </c>
      <c r="T149" s="101">
        <v>0</v>
      </c>
      <c r="U149" s="34">
        <f t="shared" si="165"/>
        <v>0</v>
      </c>
      <c r="V149" s="101">
        <v>0</v>
      </c>
      <c r="W149" s="34">
        <f t="shared" si="166"/>
        <v>0</v>
      </c>
      <c r="X149" s="101">
        <v>0</v>
      </c>
      <c r="Y149" s="34">
        <f t="shared" si="167"/>
        <v>0</v>
      </c>
      <c r="Z149" s="101">
        <v>0</v>
      </c>
      <c r="AA149" s="34">
        <f t="shared" si="168"/>
        <v>0</v>
      </c>
    </row>
    <row r="150" spans="1:27" hidden="1" x14ac:dyDescent="0.3">
      <c r="A150" s="73" t="s">
        <v>91</v>
      </c>
      <c r="B150" s="94">
        <f t="shared" si="156"/>
        <v>0</v>
      </c>
      <c r="C150" s="54">
        <f t="shared" si="155"/>
        <v>0</v>
      </c>
      <c r="D150" s="73">
        <v>0</v>
      </c>
      <c r="E150" s="34">
        <f t="shared" si="157"/>
        <v>0</v>
      </c>
      <c r="F150" s="73">
        <v>0</v>
      </c>
      <c r="G150" s="34" t="e">
        <f t="shared" si="158"/>
        <v>#DIV/0!</v>
      </c>
      <c r="H150" s="73">
        <v>0</v>
      </c>
      <c r="I150" s="34">
        <f t="shared" si="159"/>
        <v>0</v>
      </c>
      <c r="J150" s="73">
        <v>0</v>
      </c>
      <c r="K150" s="34">
        <f t="shared" si="160"/>
        <v>0</v>
      </c>
      <c r="L150" s="73">
        <v>0</v>
      </c>
      <c r="M150" s="34">
        <f t="shared" si="161"/>
        <v>0</v>
      </c>
      <c r="N150" s="101">
        <v>0</v>
      </c>
      <c r="O150" s="34" t="e">
        <f t="shared" si="162"/>
        <v>#DIV/0!</v>
      </c>
      <c r="P150" s="101">
        <v>0</v>
      </c>
      <c r="Q150" s="34" t="e">
        <f t="shared" si="163"/>
        <v>#DIV/0!</v>
      </c>
      <c r="R150" s="101">
        <v>0</v>
      </c>
      <c r="S150" s="34">
        <f t="shared" si="164"/>
        <v>0</v>
      </c>
      <c r="T150" s="101">
        <v>0</v>
      </c>
      <c r="U150" s="34">
        <f t="shared" si="165"/>
        <v>0</v>
      </c>
      <c r="V150" s="101">
        <v>0</v>
      </c>
      <c r="W150" s="34">
        <f t="shared" si="166"/>
        <v>0</v>
      </c>
      <c r="X150" s="101">
        <v>0</v>
      </c>
      <c r="Y150" s="34">
        <f t="shared" si="167"/>
        <v>0</v>
      </c>
      <c r="Z150" s="101">
        <v>0</v>
      </c>
      <c r="AA150" s="34">
        <f t="shared" si="168"/>
        <v>0</v>
      </c>
    </row>
    <row r="151" spans="1:27" hidden="1" x14ac:dyDescent="0.3">
      <c r="A151" s="73" t="s">
        <v>92</v>
      </c>
      <c r="B151" s="94">
        <f t="shared" si="156"/>
        <v>0</v>
      </c>
      <c r="C151" s="54">
        <f t="shared" si="155"/>
        <v>0</v>
      </c>
      <c r="D151" s="73">
        <v>0</v>
      </c>
      <c r="E151" s="34">
        <f t="shared" si="157"/>
        <v>0</v>
      </c>
      <c r="F151" s="73">
        <v>0</v>
      </c>
      <c r="G151" s="34" t="e">
        <f t="shared" si="158"/>
        <v>#DIV/0!</v>
      </c>
      <c r="H151" s="73">
        <v>0</v>
      </c>
      <c r="I151" s="34">
        <f t="shared" si="159"/>
        <v>0</v>
      </c>
      <c r="J151" s="73">
        <v>0</v>
      </c>
      <c r="K151" s="34">
        <f t="shared" si="160"/>
        <v>0</v>
      </c>
      <c r="L151" s="73">
        <v>0</v>
      </c>
      <c r="M151" s="34">
        <f t="shared" si="161"/>
        <v>0</v>
      </c>
      <c r="N151" s="101">
        <v>0</v>
      </c>
      <c r="O151" s="34" t="e">
        <f t="shared" si="162"/>
        <v>#DIV/0!</v>
      </c>
      <c r="P151" s="101">
        <v>0</v>
      </c>
      <c r="Q151" s="34" t="e">
        <f t="shared" si="163"/>
        <v>#DIV/0!</v>
      </c>
      <c r="R151" s="101">
        <v>0</v>
      </c>
      <c r="S151" s="34">
        <f t="shared" si="164"/>
        <v>0</v>
      </c>
      <c r="T151" s="101">
        <v>0</v>
      </c>
      <c r="U151" s="34">
        <f t="shared" si="165"/>
        <v>0</v>
      </c>
      <c r="V151" s="101">
        <v>0</v>
      </c>
      <c r="W151" s="34">
        <f t="shared" si="166"/>
        <v>0</v>
      </c>
      <c r="X151" s="101">
        <v>0</v>
      </c>
      <c r="Y151" s="34">
        <f t="shared" si="167"/>
        <v>0</v>
      </c>
      <c r="Z151" s="101">
        <v>0</v>
      </c>
      <c r="AA151" s="34">
        <f t="shared" si="168"/>
        <v>0</v>
      </c>
    </row>
    <row r="152" spans="1:27" hidden="1" x14ac:dyDescent="0.3">
      <c r="A152" s="73" t="s">
        <v>93</v>
      </c>
      <c r="B152" s="94">
        <f t="shared" si="156"/>
        <v>0</v>
      </c>
      <c r="C152" s="54">
        <f t="shared" si="155"/>
        <v>0</v>
      </c>
      <c r="D152" s="73">
        <v>0</v>
      </c>
      <c r="E152" s="34">
        <f t="shared" si="157"/>
        <v>0</v>
      </c>
      <c r="F152" s="73">
        <v>0</v>
      </c>
      <c r="G152" s="34" t="e">
        <f t="shared" si="158"/>
        <v>#DIV/0!</v>
      </c>
      <c r="H152" s="73">
        <v>0</v>
      </c>
      <c r="I152" s="34">
        <f t="shared" si="159"/>
        <v>0</v>
      </c>
      <c r="J152" s="73">
        <v>0</v>
      </c>
      <c r="K152" s="34">
        <f t="shared" si="160"/>
        <v>0</v>
      </c>
      <c r="L152" s="73">
        <v>0</v>
      </c>
      <c r="M152" s="34">
        <f t="shared" si="161"/>
        <v>0</v>
      </c>
      <c r="N152" s="101">
        <v>0</v>
      </c>
      <c r="O152" s="34" t="e">
        <f>N152/$N$118</f>
        <v>#DIV/0!</v>
      </c>
      <c r="P152" s="101">
        <v>0</v>
      </c>
      <c r="Q152" s="34" t="e">
        <f t="shared" si="163"/>
        <v>#DIV/0!</v>
      </c>
      <c r="R152" s="101">
        <v>0</v>
      </c>
      <c r="S152" s="34">
        <f t="shared" si="164"/>
        <v>0</v>
      </c>
      <c r="T152" s="101">
        <v>0</v>
      </c>
      <c r="U152" s="34">
        <f t="shared" si="165"/>
        <v>0</v>
      </c>
      <c r="V152" s="101">
        <v>0</v>
      </c>
      <c r="W152" s="34">
        <f t="shared" si="166"/>
        <v>0</v>
      </c>
      <c r="X152" s="101">
        <v>0</v>
      </c>
      <c r="Y152" s="34">
        <f t="shared" si="167"/>
        <v>0</v>
      </c>
      <c r="Z152" s="101">
        <v>0</v>
      </c>
      <c r="AA152" s="34">
        <f t="shared" si="168"/>
        <v>0</v>
      </c>
    </row>
    <row r="153" spans="1:27" hidden="1" x14ac:dyDescent="0.3">
      <c r="A153" s="73" t="s">
        <v>94</v>
      </c>
      <c r="B153" s="94">
        <f t="shared" si="156"/>
        <v>0</v>
      </c>
      <c r="C153" s="54">
        <f t="shared" si="155"/>
        <v>0</v>
      </c>
      <c r="D153" s="73">
        <v>0</v>
      </c>
      <c r="E153" s="34">
        <f t="shared" si="157"/>
        <v>0</v>
      </c>
      <c r="F153" s="73">
        <v>0</v>
      </c>
      <c r="G153" s="34" t="e">
        <f t="shared" si="158"/>
        <v>#DIV/0!</v>
      </c>
      <c r="H153" s="73">
        <v>0</v>
      </c>
      <c r="I153" s="34">
        <f t="shared" si="159"/>
        <v>0</v>
      </c>
      <c r="J153" s="73">
        <v>0</v>
      </c>
      <c r="K153" s="34">
        <f t="shared" si="160"/>
        <v>0</v>
      </c>
      <c r="L153" s="73">
        <v>0</v>
      </c>
      <c r="M153" s="34">
        <f t="shared" si="161"/>
        <v>0</v>
      </c>
      <c r="N153" s="101">
        <v>0</v>
      </c>
      <c r="O153" s="34" t="e">
        <f t="shared" si="162"/>
        <v>#DIV/0!</v>
      </c>
      <c r="P153" s="101">
        <v>0</v>
      </c>
      <c r="Q153" s="34" t="e">
        <f t="shared" si="163"/>
        <v>#DIV/0!</v>
      </c>
      <c r="R153" s="101">
        <v>0</v>
      </c>
      <c r="S153" s="34">
        <f t="shared" si="164"/>
        <v>0</v>
      </c>
      <c r="T153" s="101">
        <v>0</v>
      </c>
      <c r="U153" s="34">
        <f t="shared" si="165"/>
        <v>0</v>
      </c>
      <c r="V153" s="101">
        <v>0</v>
      </c>
      <c r="W153" s="34">
        <f t="shared" si="166"/>
        <v>0</v>
      </c>
      <c r="X153" s="101">
        <v>0</v>
      </c>
      <c r="Y153" s="34">
        <f t="shared" si="167"/>
        <v>0</v>
      </c>
      <c r="Z153" s="101">
        <v>0</v>
      </c>
      <c r="AA153" s="34">
        <f t="shared" si="168"/>
        <v>0</v>
      </c>
    </row>
    <row r="154" spans="1:27" hidden="1" x14ac:dyDescent="0.3">
      <c r="A154" s="73" t="s">
        <v>95</v>
      </c>
      <c r="B154" s="94">
        <f t="shared" si="156"/>
        <v>0</v>
      </c>
      <c r="C154" s="54">
        <f t="shared" si="155"/>
        <v>0</v>
      </c>
      <c r="D154" s="73">
        <v>0</v>
      </c>
      <c r="E154" s="34">
        <f t="shared" si="157"/>
        <v>0</v>
      </c>
      <c r="F154" s="73">
        <v>0</v>
      </c>
      <c r="G154" s="34" t="e">
        <f t="shared" si="158"/>
        <v>#DIV/0!</v>
      </c>
      <c r="H154" s="73">
        <v>0</v>
      </c>
      <c r="I154" s="34">
        <f t="shared" si="159"/>
        <v>0</v>
      </c>
      <c r="J154" s="73">
        <v>0</v>
      </c>
      <c r="K154" s="34">
        <f t="shared" si="160"/>
        <v>0</v>
      </c>
      <c r="L154" s="73">
        <v>0</v>
      </c>
      <c r="M154" s="34">
        <f t="shared" si="161"/>
        <v>0</v>
      </c>
      <c r="N154" s="101">
        <v>0</v>
      </c>
      <c r="O154" s="34" t="e">
        <f t="shared" si="162"/>
        <v>#DIV/0!</v>
      </c>
      <c r="P154" s="101">
        <v>0</v>
      </c>
      <c r="Q154" s="34" t="e">
        <f t="shared" si="163"/>
        <v>#DIV/0!</v>
      </c>
      <c r="R154" s="101">
        <v>0</v>
      </c>
      <c r="S154" s="34">
        <f t="shared" si="164"/>
        <v>0</v>
      </c>
      <c r="T154" s="101">
        <v>0</v>
      </c>
      <c r="U154" s="34">
        <f t="shared" si="165"/>
        <v>0</v>
      </c>
      <c r="V154" s="101">
        <v>0</v>
      </c>
      <c r="W154" s="34">
        <f t="shared" si="166"/>
        <v>0</v>
      </c>
      <c r="X154" s="101">
        <v>0</v>
      </c>
      <c r="Y154" s="34">
        <f t="shared" si="167"/>
        <v>0</v>
      </c>
      <c r="Z154" s="101">
        <v>0</v>
      </c>
      <c r="AA154" s="34">
        <f t="shared" si="168"/>
        <v>0</v>
      </c>
    </row>
    <row r="155" spans="1:27" hidden="1" x14ac:dyDescent="0.3">
      <c r="A155" s="73" t="s">
        <v>96</v>
      </c>
      <c r="B155" s="94">
        <f t="shared" si="156"/>
        <v>0</v>
      </c>
      <c r="C155" s="54">
        <f t="shared" si="155"/>
        <v>0</v>
      </c>
      <c r="D155" s="73">
        <v>0</v>
      </c>
      <c r="E155" s="34">
        <f t="shared" si="157"/>
        <v>0</v>
      </c>
      <c r="F155" s="73">
        <v>0</v>
      </c>
      <c r="G155" s="34" t="e">
        <f>F155/$F$118</f>
        <v>#DIV/0!</v>
      </c>
      <c r="H155" s="73">
        <v>0</v>
      </c>
      <c r="I155" s="34">
        <f t="shared" si="159"/>
        <v>0</v>
      </c>
      <c r="J155" s="73">
        <v>0</v>
      </c>
      <c r="K155" s="34">
        <f t="shared" si="160"/>
        <v>0</v>
      </c>
      <c r="L155" s="73">
        <v>0</v>
      </c>
      <c r="M155" s="34">
        <f t="shared" si="161"/>
        <v>0</v>
      </c>
      <c r="N155" s="101">
        <v>0</v>
      </c>
      <c r="O155" s="34" t="e">
        <f t="shared" si="162"/>
        <v>#DIV/0!</v>
      </c>
      <c r="P155" s="101">
        <v>0</v>
      </c>
      <c r="Q155" s="34" t="e">
        <f t="shared" si="163"/>
        <v>#DIV/0!</v>
      </c>
      <c r="R155" s="101">
        <v>0</v>
      </c>
      <c r="S155" s="34">
        <f t="shared" si="164"/>
        <v>0</v>
      </c>
      <c r="T155" s="101">
        <v>0</v>
      </c>
      <c r="U155" s="34">
        <f t="shared" si="165"/>
        <v>0</v>
      </c>
      <c r="V155" s="101">
        <v>0</v>
      </c>
      <c r="W155" s="34">
        <f t="shared" si="166"/>
        <v>0</v>
      </c>
      <c r="X155" s="101">
        <v>0</v>
      </c>
      <c r="Y155" s="34">
        <f t="shared" si="167"/>
        <v>0</v>
      </c>
      <c r="Z155" s="101">
        <v>0</v>
      </c>
      <c r="AA155" s="34">
        <f t="shared" si="168"/>
        <v>0</v>
      </c>
    </row>
    <row r="156" spans="1:27" x14ac:dyDescent="0.3">
      <c r="A156" s="73" t="s">
        <v>97</v>
      </c>
      <c r="B156" s="94">
        <f t="shared" si="156"/>
        <v>2</v>
      </c>
      <c r="C156" s="54">
        <f t="shared" si="155"/>
        <v>9.0909090909090912E-2</v>
      </c>
      <c r="D156" s="73">
        <v>1</v>
      </c>
      <c r="E156" s="34">
        <f t="shared" si="157"/>
        <v>0.5</v>
      </c>
      <c r="F156" s="73">
        <v>0</v>
      </c>
      <c r="G156" s="34" t="e">
        <f t="shared" si="158"/>
        <v>#DIV/0!</v>
      </c>
      <c r="H156" s="73">
        <v>0</v>
      </c>
      <c r="I156" s="34">
        <f t="shared" si="159"/>
        <v>0</v>
      </c>
      <c r="J156" s="73">
        <v>0</v>
      </c>
      <c r="K156" s="34">
        <f t="shared" si="160"/>
        <v>0</v>
      </c>
      <c r="L156" s="73">
        <v>0</v>
      </c>
      <c r="M156" s="34">
        <f t="shared" si="161"/>
        <v>0</v>
      </c>
      <c r="N156" s="101">
        <v>0</v>
      </c>
      <c r="O156" s="34" t="e">
        <f t="shared" si="162"/>
        <v>#DIV/0!</v>
      </c>
      <c r="P156" s="101">
        <v>0</v>
      </c>
      <c r="Q156" s="34" t="e">
        <f t="shared" si="163"/>
        <v>#DIV/0!</v>
      </c>
      <c r="R156" s="101">
        <v>0</v>
      </c>
      <c r="S156" s="34">
        <f t="shared" si="164"/>
        <v>0</v>
      </c>
      <c r="T156" s="101">
        <v>0</v>
      </c>
      <c r="U156" s="34">
        <f t="shared" si="165"/>
        <v>0</v>
      </c>
      <c r="V156" s="101">
        <v>1</v>
      </c>
      <c r="W156" s="34">
        <f t="shared" si="166"/>
        <v>0.25</v>
      </c>
      <c r="X156" s="101">
        <v>0</v>
      </c>
      <c r="Y156" s="34">
        <f t="shared" si="167"/>
        <v>0</v>
      </c>
      <c r="Z156" s="101">
        <v>0</v>
      </c>
      <c r="AA156" s="34">
        <f t="shared" si="168"/>
        <v>0</v>
      </c>
    </row>
    <row r="157" spans="1:27" hidden="1" x14ac:dyDescent="0.3">
      <c r="A157" s="73" t="s">
        <v>98</v>
      </c>
      <c r="B157" s="94">
        <f t="shared" si="156"/>
        <v>0</v>
      </c>
      <c r="C157" s="54">
        <f t="shared" si="155"/>
        <v>0</v>
      </c>
      <c r="D157" s="73">
        <v>0</v>
      </c>
      <c r="E157" s="34">
        <f t="shared" si="157"/>
        <v>0</v>
      </c>
      <c r="F157" s="73">
        <v>0</v>
      </c>
      <c r="G157" s="34" t="e">
        <f t="shared" si="158"/>
        <v>#DIV/0!</v>
      </c>
      <c r="H157" s="73">
        <v>0</v>
      </c>
      <c r="I157" s="34">
        <f t="shared" si="159"/>
        <v>0</v>
      </c>
      <c r="J157" s="73">
        <v>0</v>
      </c>
      <c r="K157" s="34">
        <f t="shared" si="160"/>
        <v>0</v>
      </c>
      <c r="L157" s="73">
        <v>0</v>
      </c>
      <c r="M157" s="34">
        <f t="shared" si="161"/>
        <v>0</v>
      </c>
      <c r="N157" s="101">
        <v>0</v>
      </c>
      <c r="O157" s="34" t="e">
        <f t="shared" si="162"/>
        <v>#DIV/0!</v>
      </c>
      <c r="P157" s="101">
        <v>0</v>
      </c>
      <c r="Q157" s="34" t="e">
        <f t="shared" si="163"/>
        <v>#DIV/0!</v>
      </c>
      <c r="R157" s="101">
        <v>0</v>
      </c>
      <c r="S157" s="34">
        <f t="shared" si="164"/>
        <v>0</v>
      </c>
      <c r="T157" s="101">
        <v>0</v>
      </c>
      <c r="U157" s="34">
        <f t="shared" si="165"/>
        <v>0</v>
      </c>
      <c r="V157" s="101">
        <v>0</v>
      </c>
      <c r="W157" s="34">
        <f t="shared" si="166"/>
        <v>0</v>
      </c>
      <c r="X157" s="101">
        <v>0</v>
      </c>
      <c r="Y157" s="34">
        <f t="shared" si="167"/>
        <v>0</v>
      </c>
      <c r="Z157" s="101">
        <v>0</v>
      </c>
      <c r="AA157" s="34">
        <f t="shared" si="168"/>
        <v>0</v>
      </c>
    </row>
    <row r="158" spans="1:27" hidden="1" x14ac:dyDescent="0.3">
      <c r="A158" s="73" t="s">
        <v>99</v>
      </c>
      <c r="B158" s="94">
        <f t="shared" si="156"/>
        <v>0</v>
      </c>
      <c r="C158" s="54">
        <f t="shared" si="155"/>
        <v>0</v>
      </c>
      <c r="D158" s="73">
        <v>0</v>
      </c>
      <c r="E158" s="34">
        <f t="shared" si="157"/>
        <v>0</v>
      </c>
      <c r="F158" s="73">
        <v>0</v>
      </c>
      <c r="G158" s="34" t="e">
        <f t="shared" si="158"/>
        <v>#DIV/0!</v>
      </c>
      <c r="H158" s="73">
        <v>0</v>
      </c>
      <c r="I158" s="34">
        <f t="shared" si="159"/>
        <v>0</v>
      </c>
      <c r="J158" s="73">
        <v>0</v>
      </c>
      <c r="K158" s="34">
        <f t="shared" si="160"/>
        <v>0</v>
      </c>
      <c r="L158" s="73">
        <v>0</v>
      </c>
      <c r="M158" s="34">
        <f t="shared" si="161"/>
        <v>0</v>
      </c>
      <c r="N158" s="101">
        <v>0</v>
      </c>
      <c r="O158" s="34" t="e">
        <f t="shared" si="162"/>
        <v>#DIV/0!</v>
      </c>
      <c r="P158" s="101">
        <v>0</v>
      </c>
      <c r="Q158" s="34" t="e">
        <f t="shared" si="163"/>
        <v>#DIV/0!</v>
      </c>
      <c r="R158" s="101">
        <v>0</v>
      </c>
      <c r="S158" s="34">
        <f t="shared" si="164"/>
        <v>0</v>
      </c>
      <c r="T158" s="101">
        <v>0</v>
      </c>
      <c r="U158" s="34">
        <f t="shared" si="165"/>
        <v>0</v>
      </c>
      <c r="V158" s="101">
        <v>0</v>
      </c>
      <c r="W158" s="34">
        <f t="shared" si="166"/>
        <v>0</v>
      </c>
      <c r="X158" s="101">
        <v>0</v>
      </c>
      <c r="Y158" s="34">
        <f t="shared" si="167"/>
        <v>0</v>
      </c>
      <c r="Z158" s="101">
        <v>0</v>
      </c>
      <c r="AA158" s="34">
        <f t="shared" si="168"/>
        <v>0</v>
      </c>
    </row>
    <row r="159" spans="1:27" hidden="1" x14ac:dyDescent="0.3">
      <c r="A159" s="73" t="s">
        <v>100</v>
      </c>
      <c r="B159" s="94">
        <f t="shared" si="156"/>
        <v>0</v>
      </c>
      <c r="C159" s="54">
        <f t="shared" si="155"/>
        <v>0</v>
      </c>
      <c r="D159" s="73">
        <v>0</v>
      </c>
      <c r="E159" s="34">
        <f t="shared" si="157"/>
        <v>0</v>
      </c>
      <c r="F159" s="73">
        <v>0</v>
      </c>
      <c r="G159" s="34" t="e">
        <f t="shared" si="158"/>
        <v>#DIV/0!</v>
      </c>
      <c r="H159" s="73">
        <v>0</v>
      </c>
      <c r="I159" s="34">
        <f t="shared" si="159"/>
        <v>0</v>
      </c>
      <c r="J159" s="73">
        <v>0</v>
      </c>
      <c r="K159" s="34">
        <f t="shared" si="160"/>
        <v>0</v>
      </c>
      <c r="L159" s="73">
        <v>0</v>
      </c>
      <c r="M159" s="34">
        <f t="shared" si="161"/>
        <v>0</v>
      </c>
      <c r="N159" s="101">
        <v>0</v>
      </c>
      <c r="O159" s="34" t="e">
        <f t="shared" si="162"/>
        <v>#DIV/0!</v>
      </c>
      <c r="P159" s="101">
        <v>0</v>
      </c>
      <c r="Q159" s="34" t="e">
        <f t="shared" si="163"/>
        <v>#DIV/0!</v>
      </c>
      <c r="R159" s="101">
        <v>0</v>
      </c>
      <c r="S159" s="34">
        <f t="shared" si="164"/>
        <v>0</v>
      </c>
      <c r="T159" s="101">
        <v>0</v>
      </c>
      <c r="U159" s="34">
        <f t="shared" si="165"/>
        <v>0</v>
      </c>
      <c r="V159" s="101">
        <v>0</v>
      </c>
      <c r="W159" s="34">
        <f t="shared" si="166"/>
        <v>0</v>
      </c>
      <c r="X159" s="101">
        <v>0</v>
      </c>
      <c r="Y159" s="34">
        <f t="shared" si="167"/>
        <v>0</v>
      </c>
      <c r="Z159" s="101">
        <v>0</v>
      </c>
      <c r="AA159" s="34">
        <f t="shared" si="168"/>
        <v>0</v>
      </c>
    </row>
    <row r="160" spans="1:27" hidden="1" x14ac:dyDescent="0.3">
      <c r="A160" s="73" t="s">
        <v>101</v>
      </c>
      <c r="B160" s="94">
        <f t="shared" si="156"/>
        <v>0</v>
      </c>
      <c r="C160" s="54">
        <f t="shared" si="155"/>
        <v>0</v>
      </c>
      <c r="D160" s="73">
        <v>0</v>
      </c>
      <c r="E160" s="34">
        <f t="shared" si="157"/>
        <v>0</v>
      </c>
      <c r="F160" s="73">
        <v>0</v>
      </c>
      <c r="G160" s="34" t="e">
        <f t="shared" si="158"/>
        <v>#DIV/0!</v>
      </c>
      <c r="H160" s="73">
        <v>0</v>
      </c>
      <c r="I160" s="34">
        <f t="shared" si="159"/>
        <v>0</v>
      </c>
      <c r="J160" s="73">
        <v>0</v>
      </c>
      <c r="K160" s="34">
        <f t="shared" si="160"/>
        <v>0</v>
      </c>
      <c r="L160" s="73">
        <v>0</v>
      </c>
      <c r="M160" s="34">
        <f t="shared" si="161"/>
        <v>0</v>
      </c>
      <c r="N160" s="101">
        <v>0</v>
      </c>
      <c r="O160" s="34" t="e">
        <f t="shared" si="162"/>
        <v>#DIV/0!</v>
      </c>
      <c r="P160" s="101">
        <v>0</v>
      </c>
      <c r="Q160" s="34" t="e">
        <f t="shared" si="163"/>
        <v>#DIV/0!</v>
      </c>
      <c r="R160" s="101">
        <v>0</v>
      </c>
      <c r="S160" s="34">
        <f t="shared" si="164"/>
        <v>0</v>
      </c>
      <c r="T160" s="101">
        <v>0</v>
      </c>
      <c r="U160" s="34">
        <f t="shared" si="165"/>
        <v>0</v>
      </c>
      <c r="V160" s="101">
        <v>0</v>
      </c>
      <c r="W160" s="34">
        <f t="shared" si="166"/>
        <v>0</v>
      </c>
      <c r="X160" s="101">
        <v>0</v>
      </c>
      <c r="Y160" s="34">
        <f t="shared" si="167"/>
        <v>0</v>
      </c>
      <c r="Z160" s="101">
        <v>0</v>
      </c>
      <c r="AA160" s="34">
        <f t="shared" si="168"/>
        <v>0</v>
      </c>
    </row>
    <row r="161" spans="1:27" hidden="1" x14ac:dyDescent="0.3">
      <c r="A161" s="73" t="s">
        <v>102</v>
      </c>
      <c r="B161" s="94">
        <f t="shared" si="156"/>
        <v>0</v>
      </c>
      <c r="C161" s="54">
        <f t="shared" si="155"/>
        <v>0</v>
      </c>
      <c r="D161" s="73">
        <v>0</v>
      </c>
      <c r="E161" s="34">
        <f t="shared" si="157"/>
        <v>0</v>
      </c>
      <c r="F161" s="73">
        <v>0</v>
      </c>
      <c r="G161" s="34" t="e">
        <f t="shared" si="158"/>
        <v>#DIV/0!</v>
      </c>
      <c r="H161" s="73">
        <v>0</v>
      </c>
      <c r="I161" s="34">
        <f t="shared" si="159"/>
        <v>0</v>
      </c>
      <c r="J161" s="73">
        <v>0</v>
      </c>
      <c r="K161" s="34">
        <f t="shared" si="160"/>
        <v>0</v>
      </c>
      <c r="L161" s="73">
        <v>0</v>
      </c>
      <c r="M161" s="34">
        <f t="shared" si="161"/>
        <v>0</v>
      </c>
      <c r="N161" s="101">
        <v>0</v>
      </c>
      <c r="O161" s="34" t="e">
        <f t="shared" si="162"/>
        <v>#DIV/0!</v>
      </c>
      <c r="P161" s="101">
        <v>0</v>
      </c>
      <c r="Q161" s="34" t="e">
        <f t="shared" si="163"/>
        <v>#DIV/0!</v>
      </c>
      <c r="R161" s="101">
        <v>0</v>
      </c>
      <c r="S161" s="34">
        <f t="shared" si="164"/>
        <v>0</v>
      </c>
      <c r="T161" s="101">
        <v>0</v>
      </c>
      <c r="U161" s="34">
        <f t="shared" si="165"/>
        <v>0</v>
      </c>
      <c r="V161" s="101">
        <v>0</v>
      </c>
      <c r="W161" s="34">
        <f t="shared" si="166"/>
        <v>0</v>
      </c>
      <c r="X161" s="101">
        <v>0</v>
      </c>
      <c r="Y161" s="34">
        <f t="shared" si="167"/>
        <v>0</v>
      </c>
      <c r="Z161" s="101">
        <v>0</v>
      </c>
      <c r="AA161" s="34">
        <f t="shared" si="168"/>
        <v>0</v>
      </c>
    </row>
    <row r="162" spans="1:27" s="79" customFormat="1" x14ac:dyDescent="0.3">
      <c r="A162" s="78" t="s">
        <v>103</v>
      </c>
      <c r="B162" s="32">
        <f>SUM(B163:B167)</f>
        <v>16</v>
      </c>
      <c r="C162" s="32"/>
      <c r="D162" s="32">
        <f>SUM(D163:D167)</f>
        <v>0</v>
      </c>
      <c r="E162" s="32"/>
      <c r="F162" s="32">
        <v>0</v>
      </c>
      <c r="G162" s="32"/>
      <c r="H162" s="32">
        <v>2</v>
      </c>
      <c r="I162" s="32"/>
      <c r="J162" s="32">
        <f>SUM(J163:J167)</f>
        <v>3</v>
      </c>
      <c r="K162" s="32"/>
      <c r="L162" s="32">
        <f>SUM(L163:L167)</f>
        <v>1</v>
      </c>
      <c r="M162" s="32"/>
      <c r="N162" s="32">
        <f>SUM(N163:N167)</f>
        <v>0</v>
      </c>
      <c r="O162" s="32"/>
      <c r="P162" s="32">
        <f>SUM(P163:P167)</f>
        <v>2</v>
      </c>
      <c r="Q162" s="32"/>
      <c r="R162" s="32">
        <f>SUM(R163:R167)</f>
        <v>1</v>
      </c>
      <c r="S162" s="32"/>
      <c r="T162" s="32">
        <f>SUM(T163:T167)</f>
        <v>2</v>
      </c>
      <c r="U162" s="32"/>
      <c r="V162" s="32">
        <f>SUM(V163:V167)</f>
        <v>1</v>
      </c>
      <c r="W162" s="32"/>
      <c r="X162" s="32">
        <f>SUM(X163:X167)</f>
        <v>0</v>
      </c>
      <c r="Y162" s="32"/>
      <c r="Z162" s="32">
        <f>SUM(Z163:Z167)</f>
        <v>0</v>
      </c>
      <c r="AA162" s="32"/>
    </row>
    <row r="163" spans="1:27" x14ac:dyDescent="0.3">
      <c r="A163" s="73" t="s">
        <v>43</v>
      </c>
      <c r="B163" s="74">
        <f>Z163+X163+V163+T163+R163+P163+N163+L163+J163+H163+F163+D163</f>
        <v>1</v>
      </c>
      <c r="C163" s="54">
        <f>B163/$B$162</f>
        <v>6.25E-2</v>
      </c>
      <c r="D163" s="73">
        <v>0</v>
      </c>
      <c r="E163" s="34" t="e">
        <f>D163/$D$162</f>
        <v>#DIV/0!</v>
      </c>
      <c r="F163" s="73">
        <v>0</v>
      </c>
      <c r="G163" s="34" t="e">
        <f>F163/$F$162</f>
        <v>#DIV/0!</v>
      </c>
      <c r="H163" s="73">
        <v>1</v>
      </c>
      <c r="I163" s="34">
        <f>H163/$H$162</f>
        <v>0.5</v>
      </c>
      <c r="J163" s="73">
        <v>0</v>
      </c>
      <c r="K163" s="34">
        <f>J163/$J$162</f>
        <v>0</v>
      </c>
      <c r="L163" s="73">
        <v>0</v>
      </c>
      <c r="M163" s="34">
        <f>L163/$L$162</f>
        <v>0</v>
      </c>
      <c r="N163" s="101">
        <v>0</v>
      </c>
      <c r="O163" s="34" t="e">
        <f>N163/$N$162</f>
        <v>#DIV/0!</v>
      </c>
      <c r="P163" s="101">
        <v>0</v>
      </c>
      <c r="Q163" s="34">
        <f>P163/$P$162</f>
        <v>0</v>
      </c>
      <c r="R163" s="101">
        <v>0</v>
      </c>
      <c r="S163" s="34">
        <f>R163/$R$162</f>
        <v>0</v>
      </c>
      <c r="T163" s="101">
        <v>0</v>
      </c>
      <c r="U163" s="34">
        <f>T163/$T$162</f>
        <v>0</v>
      </c>
      <c r="V163" s="101">
        <v>0</v>
      </c>
      <c r="W163" s="34">
        <f>V163/$V$162</f>
        <v>0</v>
      </c>
      <c r="X163" s="101">
        <v>0</v>
      </c>
      <c r="Y163" s="34" t="e">
        <f>X163/$X$162</f>
        <v>#DIV/0!</v>
      </c>
      <c r="Z163" s="101">
        <v>0</v>
      </c>
      <c r="AA163" s="34" t="e">
        <f>Z163/$Z$162</f>
        <v>#DIV/0!</v>
      </c>
    </row>
    <row r="164" spans="1:27" x14ac:dyDescent="0.3">
      <c r="A164" s="73" t="s">
        <v>6</v>
      </c>
      <c r="B164" s="94">
        <f t="shared" ref="B164:B167" si="197">Z164+X164+V164+T164+R164+P164+N164+L164+J164+H164+F164+D164</f>
        <v>3</v>
      </c>
      <c r="C164" s="54">
        <f>B164/$B$162</f>
        <v>0.1875</v>
      </c>
      <c r="D164" s="73">
        <v>0</v>
      </c>
      <c r="E164" s="34" t="e">
        <f t="shared" ref="E164:E167" si="198">D164/$D$162</f>
        <v>#DIV/0!</v>
      </c>
      <c r="F164" s="73">
        <v>0</v>
      </c>
      <c r="G164" s="34" t="e">
        <f t="shared" ref="G164:G167" si="199">F164/$F$162</f>
        <v>#DIV/0!</v>
      </c>
      <c r="H164" s="73">
        <v>0</v>
      </c>
      <c r="I164" s="34">
        <f t="shared" ref="I164:I167" si="200">H164/$H$162</f>
        <v>0</v>
      </c>
      <c r="J164" s="73">
        <v>2</v>
      </c>
      <c r="K164" s="34">
        <f t="shared" ref="K164:K167" si="201">J164/$J$162</f>
        <v>0.66666666666666663</v>
      </c>
      <c r="L164" s="73">
        <v>0</v>
      </c>
      <c r="M164" s="34">
        <f t="shared" ref="M164:M167" si="202">L164/$L$162</f>
        <v>0</v>
      </c>
      <c r="N164" s="101">
        <v>0</v>
      </c>
      <c r="O164" s="34" t="e">
        <f t="shared" ref="O164:O167" si="203">N164/$N$162</f>
        <v>#DIV/0!</v>
      </c>
      <c r="P164" s="101">
        <v>0</v>
      </c>
      <c r="Q164" s="34">
        <f t="shared" ref="Q164:Q167" si="204">P164/$P$162</f>
        <v>0</v>
      </c>
      <c r="R164" s="101">
        <v>0</v>
      </c>
      <c r="S164" s="34">
        <f t="shared" ref="S164:S167" si="205">R164/$R$162</f>
        <v>0</v>
      </c>
      <c r="T164" s="101">
        <v>0</v>
      </c>
      <c r="U164" s="34">
        <f t="shared" ref="U164:U167" si="206">T164/$T$162</f>
        <v>0</v>
      </c>
      <c r="V164" s="101">
        <v>1</v>
      </c>
      <c r="W164" s="34">
        <f t="shared" ref="W164:W167" si="207">V164/$V$162</f>
        <v>1</v>
      </c>
      <c r="X164" s="101">
        <v>0</v>
      </c>
      <c r="Y164" s="34" t="e">
        <f t="shared" ref="Y164:Y167" si="208">X164/$X$162</f>
        <v>#DIV/0!</v>
      </c>
      <c r="Z164" s="101">
        <v>0</v>
      </c>
      <c r="AA164" s="34" t="e">
        <f t="shared" ref="AA164:AA167" si="209">Z164/$Z$162</f>
        <v>#DIV/0!</v>
      </c>
    </row>
    <row r="165" spans="1:27" x14ac:dyDescent="0.3">
      <c r="A165" s="73" t="s">
        <v>47</v>
      </c>
      <c r="B165" s="94">
        <f t="shared" si="197"/>
        <v>3</v>
      </c>
      <c r="C165" s="54">
        <f>B165/$B$162</f>
        <v>0.1875</v>
      </c>
      <c r="D165" s="73">
        <v>0</v>
      </c>
      <c r="E165" s="34" t="e">
        <f t="shared" si="198"/>
        <v>#DIV/0!</v>
      </c>
      <c r="F165" s="73">
        <v>3</v>
      </c>
      <c r="G165" s="34" t="e">
        <f t="shared" si="199"/>
        <v>#DIV/0!</v>
      </c>
      <c r="H165" s="73">
        <v>0</v>
      </c>
      <c r="I165" s="34">
        <f t="shared" si="200"/>
        <v>0</v>
      </c>
      <c r="J165" s="73">
        <v>0</v>
      </c>
      <c r="K165" s="34">
        <f t="shared" si="201"/>
        <v>0</v>
      </c>
      <c r="L165" s="73">
        <v>0</v>
      </c>
      <c r="M165" s="34">
        <f t="shared" si="202"/>
        <v>0</v>
      </c>
      <c r="N165" s="101">
        <v>0</v>
      </c>
      <c r="O165" s="34" t="e">
        <f t="shared" si="203"/>
        <v>#DIV/0!</v>
      </c>
      <c r="P165" s="101">
        <v>0</v>
      </c>
      <c r="Q165" s="34">
        <f t="shared" si="204"/>
        <v>0</v>
      </c>
      <c r="R165" s="101">
        <v>0</v>
      </c>
      <c r="S165" s="34">
        <f t="shared" si="205"/>
        <v>0</v>
      </c>
      <c r="T165" s="101">
        <v>0</v>
      </c>
      <c r="U165" s="34">
        <f t="shared" si="206"/>
        <v>0</v>
      </c>
      <c r="V165" s="101">
        <v>0</v>
      </c>
      <c r="W165" s="34">
        <f t="shared" si="207"/>
        <v>0</v>
      </c>
      <c r="X165" s="101">
        <v>0</v>
      </c>
      <c r="Y165" s="34" t="e">
        <f t="shared" si="208"/>
        <v>#DIV/0!</v>
      </c>
      <c r="Z165" s="101">
        <v>0</v>
      </c>
      <c r="AA165" s="34" t="e">
        <f t="shared" si="209"/>
        <v>#DIV/0!</v>
      </c>
    </row>
    <row r="166" spans="1:27" x14ac:dyDescent="0.3">
      <c r="A166" s="73" t="s">
        <v>104</v>
      </c>
      <c r="B166" s="94">
        <f t="shared" si="197"/>
        <v>7</v>
      </c>
      <c r="C166" s="54">
        <f>B166/$B$162</f>
        <v>0.4375</v>
      </c>
      <c r="D166" s="73">
        <v>0</v>
      </c>
      <c r="E166" s="34" t="e">
        <f t="shared" si="198"/>
        <v>#DIV/0!</v>
      </c>
      <c r="F166" s="73">
        <v>1</v>
      </c>
      <c r="G166" s="34" t="e">
        <f t="shared" si="199"/>
        <v>#DIV/0!</v>
      </c>
      <c r="H166" s="73">
        <v>0</v>
      </c>
      <c r="I166" s="34">
        <f t="shared" si="200"/>
        <v>0</v>
      </c>
      <c r="J166" s="73">
        <v>1</v>
      </c>
      <c r="K166" s="34">
        <f t="shared" si="201"/>
        <v>0.33333333333333331</v>
      </c>
      <c r="L166" s="73">
        <v>1</v>
      </c>
      <c r="M166" s="34">
        <f t="shared" si="202"/>
        <v>1</v>
      </c>
      <c r="N166" s="101">
        <v>0</v>
      </c>
      <c r="O166" s="34" t="e">
        <f t="shared" si="203"/>
        <v>#DIV/0!</v>
      </c>
      <c r="P166" s="101">
        <v>2</v>
      </c>
      <c r="Q166" s="34">
        <f t="shared" si="204"/>
        <v>1</v>
      </c>
      <c r="R166" s="101">
        <v>0</v>
      </c>
      <c r="S166" s="34">
        <f t="shared" si="205"/>
        <v>0</v>
      </c>
      <c r="T166" s="101">
        <v>2</v>
      </c>
      <c r="U166" s="34">
        <f t="shared" si="206"/>
        <v>1</v>
      </c>
      <c r="V166" s="101">
        <v>0</v>
      </c>
      <c r="W166" s="34">
        <f t="shared" si="207"/>
        <v>0</v>
      </c>
      <c r="X166" s="101">
        <v>0</v>
      </c>
      <c r="Y166" s="34" t="e">
        <f t="shared" si="208"/>
        <v>#DIV/0!</v>
      </c>
      <c r="Z166" s="101">
        <v>0</v>
      </c>
      <c r="AA166" s="34" t="e">
        <f t="shared" si="209"/>
        <v>#DIV/0!</v>
      </c>
    </row>
    <row r="167" spans="1:27" x14ac:dyDescent="0.3">
      <c r="A167" s="73" t="s">
        <v>105</v>
      </c>
      <c r="B167" s="94">
        <f t="shared" si="197"/>
        <v>2</v>
      </c>
      <c r="C167" s="54">
        <f>B167/$B$162</f>
        <v>0.125</v>
      </c>
      <c r="D167" s="73">
        <v>0</v>
      </c>
      <c r="E167" s="34" t="e">
        <f t="shared" si="198"/>
        <v>#DIV/0!</v>
      </c>
      <c r="F167" s="73">
        <v>0</v>
      </c>
      <c r="G167" s="34" t="e">
        <f t="shared" si="199"/>
        <v>#DIV/0!</v>
      </c>
      <c r="H167" s="73">
        <v>1</v>
      </c>
      <c r="I167" s="34">
        <f t="shared" si="200"/>
        <v>0.5</v>
      </c>
      <c r="J167" s="73">
        <v>0</v>
      </c>
      <c r="K167" s="34">
        <f t="shared" si="201"/>
        <v>0</v>
      </c>
      <c r="L167" s="73">
        <v>0</v>
      </c>
      <c r="M167" s="34">
        <f t="shared" si="202"/>
        <v>0</v>
      </c>
      <c r="N167" s="101">
        <v>0</v>
      </c>
      <c r="O167" s="34" t="e">
        <f t="shared" si="203"/>
        <v>#DIV/0!</v>
      </c>
      <c r="P167" s="101">
        <v>0</v>
      </c>
      <c r="Q167" s="34">
        <f t="shared" si="204"/>
        <v>0</v>
      </c>
      <c r="R167" s="101">
        <v>1</v>
      </c>
      <c r="S167" s="34">
        <f t="shared" si="205"/>
        <v>1</v>
      </c>
      <c r="T167" s="101">
        <v>0</v>
      </c>
      <c r="U167" s="34">
        <f t="shared" si="206"/>
        <v>0</v>
      </c>
      <c r="V167" s="101">
        <v>0</v>
      </c>
      <c r="W167" s="34">
        <f t="shared" si="207"/>
        <v>0</v>
      </c>
      <c r="X167" s="101">
        <v>0</v>
      </c>
      <c r="Y167" s="34" t="e">
        <f t="shared" si="208"/>
        <v>#DIV/0!</v>
      </c>
      <c r="Z167" s="101">
        <v>0</v>
      </c>
      <c r="AA167" s="34" t="e">
        <f t="shared" si="209"/>
        <v>#DIV/0!</v>
      </c>
    </row>
    <row r="168" spans="1:27" s="79" customFormat="1" x14ac:dyDescent="0.3">
      <c r="A168" s="78" t="s">
        <v>106</v>
      </c>
      <c r="B168" s="32">
        <f t="shared" ref="B168:B169" si="210">Z168+X168+V168+T168+R168+P168+N168+L168+J168+H168+F168+D168</f>
        <v>54</v>
      </c>
      <c r="C168" s="71"/>
      <c r="D168" s="32">
        <v>0</v>
      </c>
      <c r="E168" s="32"/>
      <c r="F168" s="32">
        <v>4</v>
      </c>
      <c r="G168" s="32"/>
      <c r="H168" s="32">
        <v>8</v>
      </c>
      <c r="I168" s="32"/>
      <c r="J168" s="32">
        <v>8</v>
      </c>
      <c r="K168" s="32"/>
      <c r="L168" s="32">
        <v>8</v>
      </c>
      <c r="M168" s="32"/>
      <c r="N168" s="32">
        <v>0</v>
      </c>
      <c r="O168" s="32"/>
      <c r="P168" s="32">
        <v>4</v>
      </c>
      <c r="Q168" s="32"/>
      <c r="R168" s="32">
        <v>4</v>
      </c>
      <c r="S168" s="32"/>
      <c r="T168" s="32">
        <v>5</v>
      </c>
      <c r="U168" s="32"/>
      <c r="V168" s="32">
        <v>5</v>
      </c>
      <c r="W168" s="32"/>
      <c r="X168" s="32">
        <v>3</v>
      </c>
      <c r="Y168" s="32"/>
      <c r="Z168" s="32">
        <v>5</v>
      </c>
      <c r="AA168" s="32"/>
    </row>
    <row r="169" spans="1:27" s="79" customFormat="1" x14ac:dyDescent="0.3">
      <c r="A169" s="78" t="s">
        <v>107</v>
      </c>
      <c r="B169" s="32">
        <f t="shared" si="210"/>
        <v>17</v>
      </c>
      <c r="C169" s="71"/>
      <c r="D169" s="32">
        <v>0</v>
      </c>
      <c r="E169" s="32"/>
      <c r="F169" s="32">
        <v>2</v>
      </c>
      <c r="G169" s="32"/>
      <c r="H169" s="32">
        <v>4</v>
      </c>
      <c r="I169" s="32"/>
      <c r="J169" s="32">
        <v>2</v>
      </c>
      <c r="K169" s="32"/>
      <c r="L169" s="32">
        <v>1</v>
      </c>
      <c r="M169" s="32"/>
      <c r="N169" s="32">
        <v>0</v>
      </c>
      <c r="O169" s="32"/>
      <c r="P169" s="32">
        <v>0</v>
      </c>
      <c r="Q169" s="32"/>
      <c r="R169" s="32">
        <v>1</v>
      </c>
      <c r="S169" s="32"/>
      <c r="T169" s="32">
        <v>1</v>
      </c>
      <c r="U169" s="32"/>
      <c r="V169" s="32">
        <v>3</v>
      </c>
      <c r="W169" s="32"/>
      <c r="X169" s="32">
        <v>1</v>
      </c>
      <c r="Y169" s="32"/>
      <c r="Z169" s="32">
        <v>2</v>
      </c>
      <c r="AA169" s="32"/>
    </row>
  </sheetData>
  <autoFilter ref="A3:M169">
    <filterColumn colId="1">
      <filters>
        <filter val="1"/>
        <filter val="10"/>
        <filter val="13"/>
        <filter val="16"/>
        <filter val="17"/>
        <filter val="18"/>
        <filter val="2"/>
        <filter val="22"/>
        <filter val="23"/>
        <filter val="29"/>
        <filter val="3"/>
        <filter val="34"/>
        <filter val="4"/>
        <filter val="5"/>
        <filter val="54"/>
        <filter val="6"/>
        <filter val="7"/>
        <filter val="9"/>
      </filters>
    </filterColumn>
  </autoFilter>
  <mergeCells count="14">
    <mergeCell ref="J1:K1"/>
    <mergeCell ref="A1:A2"/>
    <mergeCell ref="B1:C1"/>
    <mergeCell ref="D1:E1"/>
    <mergeCell ref="F1:G1"/>
    <mergeCell ref="H1:I1"/>
    <mergeCell ref="X1:Y1"/>
    <mergeCell ref="Z1:AA1"/>
    <mergeCell ref="L1:M1"/>
    <mergeCell ref="N1:O1"/>
    <mergeCell ref="P1:Q1"/>
    <mergeCell ref="R1:S1"/>
    <mergeCell ref="T1:U1"/>
    <mergeCell ref="V1:W1"/>
  </mergeCells>
  <phoneticPr fontId="1" type="noConversion"/>
  <conditionalFormatting sqref="C1 C3:C17 C21:C52 C54:C1048576 AA54:AA1048576 Y54:Y1048576 W54:W1048576 U54:U1048576 S54:S1048576 Q54:Q1048576 O54:O1048576 M54:M1048576 K54:K1048576 I54:I1048576 G54:G1048576">
    <cfRule type="cellIs" dxfId="179" priority="8" operator="greaterThan">
      <formula>0.4</formula>
    </cfRule>
  </conditionalFormatting>
  <conditionalFormatting sqref="G1 I1 K1 M1 O1 Q1 S1 U1 W1 Y1 AA1 AA3:AA17 Y3:Y17 W3:W17 U3:U17 S3:S17 Q3:Q17 O3:O17 M3:M17 K3:K17 I3:I17 G3:G17 G21:G52 I21:I52 K21:K52 M21:M52 O21:O52 Q21:Q52 S21:S52 U21:U52 W21:W52 Y21:Y52 AA21:AA52">
    <cfRule type="cellIs" dxfId="178" priority="7" operator="greaterThan">
      <formula>0.4</formula>
    </cfRule>
  </conditionalFormatting>
  <conditionalFormatting sqref="C19:C20">
    <cfRule type="cellIs" dxfId="177" priority="6" operator="greaterThan">
      <formula>0.4</formula>
    </cfRule>
  </conditionalFormatting>
  <conditionalFormatting sqref="AA19:AA20 Y19:Y20 W19:W20 U19:U20 S19:S20 Q19:Q20 O19:O20 M19:M20 K19:K20 I19:I20 G19:G20">
    <cfRule type="cellIs" dxfId="176" priority="5" operator="greaterThan">
      <formula>0.4</formula>
    </cfRule>
  </conditionalFormatting>
  <conditionalFormatting sqref="C18">
    <cfRule type="cellIs" dxfId="175" priority="4" operator="greaterThan">
      <formula>0.4</formula>
    </cfRule>
  </conditionalFormatting>
  <conditionalFormatting sqref="AA18 Y18 W18 U18 S18 Q18 O18 M18 K18 I18 G18">
    <cfRule type="cellIs" dxfId="174" priority="3" operator="greaterThan">
      <formula>0.4</formula>
    </cfRule>
  </conditionalFormatting>
  <conditionalFormatting sqref="C53">
    <cfRule type="cellIs" dxfId="173" priority="2" operator="greaterThan">
      <formula>0.4</formula>
    </cfRule>
  </conditionalFormatting>
  <conditionalFormatting sqref="G53 I53 K53 M53 O53 Q53 S53 U53 W53 Y53 AA53">
    <cfRule type="cellIs" dxfId="172" priority="1" operator="greaterThan">
      <formula>0.4</formula>
    </cfRule>
  </conditionalFormatting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69"/>
  <sheetViews>
    <sheetView zoomScaleNormal="100" workbookViewId="0">
      <pane xSplit="1" topLeftCell="B1" activePane="topRight" state="frozen"/>
      <selection pane="topRight" sqref="A1:A2"/>
    </sheetView>
  </sheetViews>
  <sheetFormatPr defaultRowHeight="15.6" x14ac:dyDescent="0.3"/>
  <cols>
    <col min="1" max="1" width="32.09765625" style="38" bestFit="1" customWidth="1"/>
    <col min="2" max="2" width="8.796875" style="38" customWidth="1"/>
    <col min="3" max="3" width="8.796875" style="38"/>
    <col min="4" max="4" width="9.3984375" style="38" customWidth="1"/>
    <col min="5" max="5" width="10.796875" style="38" customWidth="1"/>
    <col min="6" max="6" width="8.8984375" style="38" customWidth="1"/>
    <col min="7" max="7" width="9.09765625" style="38" customWidth="1"/>
    <col min="8" max="27" width="8.796875" style="38" customWidth="1"/>
    <col min="28" max="16384" width="8.796875" style="38"/>
  </cols>
  <sheetData>
    <row r="1" spans="1:27" x14ac:dyDescent="0.3">
      <c r="A1" s="190"/>
      <c r="B1" s="183" t="s">
        <v>123</v>
      </c>
      <c r="C1" s="183"/>
      <c r="D1" s="181" t="s">
        <v>80</v>
      </c>
      <c r="E1" s="181"/>
      <c r="F1" s="181" t="s">
        <v>112</v>
      </c>
      <c r="G1" s="181"/>
      <c r="H1" s="181" t="s">
        <v>113</v>
      </c>
      <c r="I1" s="181"/>
      <c r="J1" s="181" t="s">
        <v>114</v>
      </c>
      <c r="K1" s="181"/>
      <c r="L1" s="181" t="s">
        <v>115</v>
      </c>
      <c r="M1" s="181"/>
      <c r="N1" s="181" t="s">
        <v>116</v>
      </c>
      <c r="O1" s="181"/>
      <c r="P1" s="181" t="s">
        <v>117</v>
      </c>
      <c r="Q1" s="181"/>
      <c r="R1" s="181" t="s">
        <v>118</v>
      </c>
      <c r="S1" s="181"/>
      <c r="T1" s="181" t="s">
        <v>119</v>
      </c>
      <c r="U1" s="181"/>
      <c r="V1" s="181" t="s">
        <v>120</v>
      </c>
      <c r="W1" s="181"/>
      <c r="X1" s="181" t="s">
        <v>121</v>
      </c>
      <c r="Y1" s="181"/>
      <c r="Z1" s="181" t="s">
        <v>122</v>
      </c>
      <c r="AA1" s="181"/>
    </row>
    <row r="2" spans="1:27" x14ac:dyDescent="0.3">
      <c r="A2" s="190"/>
      <c r="B2" s="122" t="s">
        <v>108</v>
      </c>
      <c r="C2" s="122" t="s">
        <v>109</v>
      </c>
      <c r="D2" s="123" t="s">
        <v>108</v>
      </c>
      <c r="E2" s="123" t="s">
        <v>109</v>
      </c>
      <c r="F2" s="123" t="s">
        <v>108</v>
      </c>
      <c r="G2" s="123" t="s">
        <v>109</v>
      </c>
      <c r="H2" s="123" t="s">
        <v>108</v>
      </c>
      <c r="I2" s="123" t="s">
        <v>109</v>
      </c>
      <c r="J2" s="123" t="s">
        <v>108</v>
      </c>
      <c r="K2" s="123" t="s">
        <v>109</v>
      </c>
      <c r="L2" s="123" t="s">
        <v>108</v>
      </c>
      <c r="M2" s="123" t="s">
        <v>109</v>
      </c>
      <c r="N2" s="123" t="s">
        <v>108</v>
      </c>
      <c r="O2" s="123" t="s">
        <v>109</v>
      </c>
      <c r="P2" s="123" t="s">
        <v>108</v>
      </c>
      <c r="Q2" s="123" t="s">
        <v>109</v>
      </c>
      <c r="R2" s="123" t="s">
        <v>108</v>
      </c>
      <c r="S2" s="123" t="s">
        <v>109</v>
      </c>
      <c r="T2" s="123" t="s">
        <v>108</v>
      </c>
      <c r="U2" s="123" t="s">
        <v>109</v>
      </c>
      <c r="V2" s="123" t="s">
        <v>108</v>
      </c>
      <c r="W2" s="123" t="s">
        <v>109</v>
      </c>
      <c r="X2" s="123" t="s">
        <v>108</v>
      </c>
      <c r="Y2" s="123" t="s">
        <v>109</v>
      </c>
      <c r="Z2" s="123" t="s">
        <v>108</v>
      </c>
      <c r="AA2" s="123" t="s">
        <v>109</v>
      </c>
    </row>
    <row r="3" spans="1:27" s="50" customFormat="1" x14ac:dyDescent="0.3">
      <c r="A3" s="39" t="s">
        <v>0</v>
      </c>
      <c r="B3" s="33">
        <f>SUM(B4:B20)</f>
        <v>18</v>
      </c>
      <c r="C3" s="33"/>
      <c r="D3" s="33">
        <f>SUM(D4:D19)</f>
        <v>0</v>
      </c>
      <c r="E3" s="33"/>
      <c r="F3" s="33">
        <f>SUM(F4:F17)</f>
        <v>0</v>
      </c>
      <c r="G3" s="33"/>
      <c r="H3" s="33">
        <v>4</v>
      </c>
      <c r="I3" s="33"/>
      <c r="J3" s="33">
        <f>SUM(J4:J19)</f>
        <v>5</v>
      </c>
      <c r="K3" s="33"/>
      <c r="L3" s="33">
        <f>SUM(L4:L19)</f>
        <v>3</v>
      </c>
      <c r="M3" s="33"/>
      <c r="N3" s="33">
        <f>SUM(N4:N19)</f>
        <v>0</v>
      </c>
      <c r="O3" s="33"/>
      <c r="P3" s="33">
        <f>SUM(P4:P20)</f>
        <v>5</v>
      </c>
      <c r="Q3" s="33"/>
      <c r="R3" s="33">
        <f>SUM(R4:R20)</f>
        <v>1</v>
      </c>
      <c r="S3" s="33"/>
      <c r="T3" s="33">
        <f>SUM(T4:T20)</f>
        <v>0</v>
      </c>
      <c r="U3" s="33"/>
      <c r="V3" s="33">
        <f>SUM(V4:V20)</f>
        <v>0</v>
      </c>
      <c r="W3" s="33"/>
      <c r="X3" s="33">
        <f>SUM(X4:X20)</f>
        <v>0</v>
      </c>
      <c r="Y3" s="33"/>
      <c r="Z3" s="33">
        <f>SUM(Z4:Z20)</f>
        <v>0</v>
      </c>
      <c r="AA3" s="33"/>
    </row>
    <row r="4" spans="1:27" x14ac:dyDescent="0.3">
      <c r="A4" s="123" t="s">
        <v>1</v>
      </c>
      <c r="B4" s="122">
        <f t="shared" ref="B4:B20" si="0">SUM(D4+F4+H4+J4+L4+N4+P4+R4+T4+V4+X4+Z4)</f>
        <v>0</v>
      </c>
      <c r="C4" s="41">
        <f t="shared" ref="C4:C16" si="1">B4/$B$3</f>
        <v>0</v>
      </c>
      <c r="D4" s="123">
        <v>0</v>
      </c>
      <c r="E4" s="35" t="e">
        <f>D4/$D$3</f>
        <v>#DIV/0!</v>
      </c>
      <c r="F4" s="123">
        <v>0</v>
      </c>
      <c r="G4" s="35" t="e">
        <f>F4/$F$3</f>
        <v>#DIV/0!</v>
      </c>
      <c r="H4" s="123">
        <v>0</v>
      </c>
      <c r="I4" s="35">
        <f>H4/$H$3</f>
        <v>0</v>
      </c>
      <c r="J4" s="123">
        <v>0</v>
      </c>
      <c r="K4" s="35">
        <f>J4/$J$3</f>
        <v>0</v>
      </c>
      <c r="L4" s="123">
        <v>0</v>
      </c>
      <c r="M4" s="35">
        <f>L4/$L$3</f>
        <v>0</v>
      </c>
      <c r="N4" s="123">
        <v>0</v>
      </c>
      <c r="O4" s="35" t="e">
        <f>N4/$N$3</f>
        <v>#DIV/0!</v>
      </c>
      <c r="P4" s="123">
        <v>0</v>
      </c>
      <c r="Q4" s="35">
        <f>P4/$P$3</f>
        <v>0</v>
      </c>
      <c r="R4" s="123">
        <v>0</v>
      </c>
      <c r="S4" s="35">
        <f>R4/$R$3</f>
        <v>0</v>
      </c>
      <c r="T4" s="123"/>
      <c r="U4" s="35" t="e">
        <f>T4/$T$3</f>
        <v>#DIV/0!</v>
      </c>
      <c r="V4" s="123"/>
      <c r="W4" s="35" t="e">
        <f>V4/$V$3</f>
        <v>#DIV/0!</v>
      </c>
      <c r="X4" s="123"/>
      <c r="Y4" s="35" t="e">
        <f>X4/$X$3</f>
        <v>#DIV/0!</v>
      </c>
      <c r="Z4" s="123"/>
      <c r="AA4" s="35" t="e">
        <f>Z4/$Z$3</f>
        <v>#DIV/0!</v>
      </c>
    </row>
    <row r="5" spans="1:27" x14ac:dyDescent="0.3">
      <c r="A5" s="123" t="s">
        <v>2</v>
      </c>
      <c r="B5" s="122">
        <f>SUM(D5+F5+H5+J5+L5+N5+P5+R5+T5+V5+X5+Z5)</f>
        <v>8</v>
      </c>
      <c r="C5" s="41">
        <f t="shared" si="1"/>
        <v>0.44444444444444442</v>
      </c>
      <c r="D5" s="123">
        <v>0</v>
      </c>
      <c r="E5" s="35" t="e">
        <f t="shared" ref="E5:E16" si="2">D5/$D$3</f>
        <v>#DIV/0!</v>
      </c>
      <c r="F5" s="123">
        <v>0</v>
      </c>
      <c r="G5" s="35" t="e">
        <f t="shared" ref="G5:G17" si="3">F5/$F$3</f>
        <v>#DIV/0!</v>
      </c>
      <c r="H5" s="123">
        <v>2</v>
      </c>
      <c r="I5" s="35">
        <f t="shared" ref="I5:I17" si="4">H5/$H$3</f>
        <v>0.5</v>
      </c>
      <c r="J5" s="123">
        <v>3</v>
      </c>
      <c r="K5" s="35">
        <f t="shared" ref="K5:K17" si="5">J5/$J$3</f>
        <v>0.6</v>
      </c>
      <c r="L5" s="123">
        <v>0</v>
      </c>
      <c r="M5" s="35">
        <f t="shared" ref="M5:M17" si="6">L5/$L$3</f>
        <v>0</v>
      </c>
      <c r="N5" s="123">
        <v>0</v>
      </c>
      <c r="O5" s="35" t="e">
        <f t="shared" ref="O5:O17" si="7">N5/$N$3</f>
        <v>#DIV/0!</v>
      </c>
      <c r="P5" s="123">
        <v>2</v>
      </c>
      <c r="Q5" s="35">
        <f t="shared" ref="Q5:Q16" si="8">P5/$P$3</f>
        <v>0.4</v>
      </c>
      <c r="R5" s="123">
        <v>1</v>
      </c>
      <c r="S5" s="35">
        <f t="shared" ref="S5:S17" si="9">R5/$R$3</f>
        <v>1</v>
      </c>
      <c r="T5" s="123"/>
      <c r="U5" s="35" t="e">
        <f t="shared" ref="U5:U17" si="10">T5/$T$3</f>
        <v>#DIV/0!</v>
      </c>
      <c r="V5" s="123"/>
      <c r="W5" s="35" t="e">
        <f t="shared" ref="W5:W17" si="11">V5/$V$3</f>
        <v>#DIV/0!</v>
      </c>
      <c r="X5" s="123"/>
      <c r="Y5" s="35" t="e">
        <f t="shared" ref="Y5:Y17" si="12">X5/$X$3</f>
        <v>#DIV/0!</v>
      </c>
      <c r="Z5" s="123"/>
      <c r="AA5" s="35" t="e">
        <f t="shared" ref="AA5:AA17" si="13">Z5/$Z$3</f>
        <v>#DIV/0!</v>
      </c>
    </row>
    <row r="6" spans="1:27" x14ac:dyDescent="0.3">
      <c r="A6" s="123" t="s">
        <v>3</v>
      </c>
      <c r="B6" s="122">
        <f t="shared" si="0"/>
        <v>0</v>
      </c>
      <c r="C6" s="41">
        <f t="shared" si="1"/>
        <v>0</v>
      </c>
      <c r="D6" s="123">
        <v>0</v>
      </c>
      <c r="E6" s="35" t="e">
        <f t="shared" si="2"/>
        <v>#DIV/0!</v>
      </c>
      <c r="F6" s="123">
        <v>0</v>
      </c>
      <c r="G6" s="35" t="e">
        <f t="shared" si="3"/>
        <v>#DIV/0!</v>
      </c>
      <c r="H6" s="123">
        <v>0</v>
      </c>
      <c r="I6" s="35">
        <f t="shared" si="4"/>
        <v>0</v>
      </c>
      <c r="J6" s="123">
        <v>0</v>
      </c>
      <c r="K6" s="35">
        <f t="shared" si="5"/>
        <v>0</v>
      </c>
      <c r="L6" s="123">
        <v>0</v>
      </c>
      <c r="M6" s="35">
        <f t="shared" si="6"/>
        <v>0</v>
      </c>
      <c r="N6" s="123">
        <v>0</v>
      </c>
      <c r="O6" s="35" t="e">
        <f t="shared" si="7"/>
        <v>#DIV/0!</v>
      </c>
      <c r="P6" s="123">
        <v>0</v>
      </c>
      <c r="Q6" s="35">
        <f t="shared" si="8"/>
        <v>0</v>
      </c>
      <c r="R6" s="123">
        <v>0</v>
      </c>
      <c r="S6" s="35">
        <f t="shared" si="9"/>
        <v>0</v>
      </c>
      <c r="T6" s="123"/>
      <c r="U6" s="35" t="e">
        <f t="shared" si="10"/>
        <v>#DIV/0!</v>
      </c>
      <c r="V6" s="123"/>
      <c r="W6" s="35" t="e">
        <f t="shared" si="11"/>
        <v>#DIV/0!</v>
      </c>
      <c r="X6" s="123"/>
      <c r="Y6" s="35" t="e">
        <f t="shared" si="12"/>
        <v>#DIV/0!</v>
      </c>
      <c r="Z6" s="123"/>
      <c r="AA6" s="35" t="e">
        <f t="shared" si="13"/>
        <v>#DIV/0!</v>
      </c>
    </row>
    <row r="7" spans="1:27" x14ac:dyDescent="0.3">
      <c r="A7" s="123" t="s">
        <v>4</v>
      </c>
      <c r="B7" s="122">
        <f t="shared" si="0"/>
        <v>0</v>
      </c>
      <c r="C7" s="41">
        <f t="shared" si="1"/>
        <v>0</v>
      </c>
      <c r="D7" s="123">
        <v>0</v>
      </c>
      <c r="E7" s="35" t="e">
        <f t="shared" si="2"/>
        <v>#DIV/0!</v>
      </c>
      <c r="F7" s="123">
        <v>0</v>
      </c>
      <c r="G7" s="35" t="e">
        <f t="shared" si="3"/>
        <v>#DIV/0!</v>
      </c>
      <c r="H7" s="123">
        <v>0</v>
      </c>
      <c r="I7" s="35">
        <f t="shared" si="4"/>
        <v>0</v>
      </c>
      <c r="J7" s="123">
        <v>0</v>
      </c>
      <c r="K7" s="35">
        <f t="shared" si="5"/>
        <v>0</v>
      </c>
      <c r="L7" s="123">
        <v>0</v>
      </c>
      <c r="M7" s="35">
        <f t="shared" si="6"/>
        <v>0</v>
      </c>
      <c r="N7" s="123">
        <v>0</v>
      </c>
      <c r="O7" s="35" t="e">
        <f t="shared" si="7"/>
        <v>#DIV/0!</v>
      </c>
      <c r="P7" s="123">
        <v>0</v>
      </c>
      <c r="Q7" s="35">
        <f t="shared" si="8"/>
        <v>0</v>
      </c>
      <c r="R7" s="123">
        <v>0</v>
      </c>
      <c r="S7" s="35">
        <f t="shared" si="9"/>
        <v>0</v>
      </c>
      <c r="T7" s="123"/>
      <c r="U7" s="35" t="e">
        <f t="shared" si="10"/>
        <v>#DIV/0!</v>
      </c>
      <c r="V7" s="123"/>
      <c r="W7" s="35" t="e">
        <f t="shared" si="11"/>
        <v>#DIV/0!</v>
      </c>
      <c r="X7" s="123"/>
      <c r="Y7" s="35" t="e">
        <f t="shared" si="12"/>
        <v>#DIV/0!</v>
      </c>
      <c r="Z7" s="123"/>
      <c r="AA7" s="35" t="e">
        <f t="shared" si="13"/>
        <v>#DIV/0!</v>
      </c>
    </row>
    <row r="8" spans="1:27" x14ac:dyDescent="0.3">
      <c r="A8" s="123" t="s">
        <v>5</v>
      </c>
      <c r="B8" s="122">
        <f t="shared" si="0"/>
        <v>0</v>
      </c>
      <c r="C8" s="41">
        <f t="shared" si="1"/>
        <v>0</v>
      </c>
      <c r="D8" s="123">
        <v>0</v>
      </c>
      <c r="E8" s="35" t="e">
        <f t="shared" si="2"/>
        <v>#DIV/0!</v>
      </c>
      <c r="F8" s="123">
        <v>0</v>
      </c>
      <c r="G8" s="35" t="e">
        <f t="shared" si="3"/>
        <v>#DIV/0!</v>
      </c>
      <c r="H8" s="123">
        <v>0</v>
      </c>
      <c r="I8" s="35">
        <f t="shared" si="4"/>
        <v>0</v>
      </c>
      <c r="J8" s="123">
        <v>0</v>
      </c>
      <c r="K8" s="35">
        <f t="shared" si="5"/>
        <v>0</v>
      </c>
      <c r="L8" s="123">
        <v>0</v>
      </c>
      <c r="M8" s="35">
        <f t="shared" si="6"/>
        <v>0</v>
      </c>
      <c r="N8" s="123">
        <v>0</v>
      </c>
      <c r="O8" s="35" t="e">
        <f t="shared" si="7"/>
        <v>#DIV/0!</v>
      </c>
      <c r="P8" s="123">
        <v>0</v>
      </c>
      <c r="Q8" s="35">
        <f t="shared" si="8"/>
        <v>0</v>
      </c>
      <c r="R8" s="123">
        <v>0</v>
      </c>
      <c r="S8" s="35">
        <f t="shared" si="9"/>
        <v>0</v>
      </c>
      <c r="T8" s="123"/>
      <c r="U8" s="35" t="e">
        <f t="shared" si="10"/>
        <v>#DIV/0!</v>
      </c>
      <c r="V8" s="123"/>
      <c r="W8" s="35" t="e">
        <f t="shared" si="11"/>
        <v>#DIV/0!</v>
      </c>
      <c r="X8" s="123"/>
      <c r="Y8" s="35" t="e">
        <f t="shared" si="12"/>
        <v>#DIV/0!</v>
      </c>
      <c r="Z8" s="123"/>
      <c r="AA8" s="35" t="e">
        <f t="shared" si="13"/>
        <v>#DIV/0!</v>
      </c>
    </row>
    <row r="9" spans="1:27" x14ac:dyDescent="0.3">
      <c r="A9" s="123" t="s">
        <v>6</v>
      </c>
      <c r="B9" s="122">
        <f t="shared" si="0"/>
        <v>7</v>
      </c>
      <c r="C9" s="41">
        <f t="shared" si="1"/>
        <v>0.3888888888888889</v>
      </c>
      <c r="D9" s="123">
        <v>0</v>
      </c>
      <c r="E9" s="35" t="e">
        <f t="shared" si="2"/>
        <v>#DIV/0!</v>
      </c>
      <c r="F9" s="123">
        <v>0</v>
      </c>
      <c r="G9" s="35" t="e">
        <f t="shared" si="3"/>
        <v>#DIV/0!</v>
      </c>
      <c r="H9" s="123">
        <v>2</v>
      </c>
      <c r="I9" s="35">
        <f t="shared" si="4"/>
        <v>0.5</v>
      </c>
      <c r="J9" s="123">
        <v>1</v>
      </c>
      <c r="K9" s="35">
        <f t="shared" si="5"/>
        <v>0.2</v>
      </c>
      <c r="L9" s="123">
        <v>3</v>
      </c>
      <c r="M9" s="35">
        <f t="shared" si="6"/>
        <v>1</v>
      </c>
      <c r="N9" s="123">
        <v>0</v>
      </c>
      <c r="O9" s="35" t="e">
        <f t="shared" si="7"/>
        <v>#DIV/0!</v>
      </c>
      <c r="P9" s="123">
        <v>1</v>
      </c>
      <c r="Q9" s="35">
        <f t="shared" si="8"/>
        <v>0.2</v>
      </c>
      <c r="R9" s="123">
        <v>0</v>
      </c>
      <c r="S9" s="35">
        <f t="shared" si="9"/>
        <v>0</v>
      </c>
      <c r="T9" s="123"/>
      <c r="U9" s="35" t="e">
        <f t="shared" si="10"/>
        <v>#DIV/0!</v>
      </c>
      <c r="V9" s="123"/>
      <c r="W9" s="35" t="e">
        <f t="shared" si="11"/>
        <v>#DIV/0!</v>
      </c>
      <c r="X9" s="123"/>
      <c r="Y9" s="35" t="e">
        <f t="shared" si="12"/>
        <v>#DIV/0!</v>
      </c>
      <c r="Z9" s="123"/>
      <c r="AA9" s="35" t="e">
        <f t="shared" si="13"/>
        <v>#DIV/0!</v>
      </c>
    </row>
    <row r="10" spans="1:27" x14ac:dyDescent="0.3">
      <c r="A10" s="123" t="s">
        <v>7</v>
      </c>
      <c r="B10" s="122">
        <f t="shared" si="0"/>
        <v>0</v>
      </c>
      <c r="C10" s="41">
        <f t="shared" si="1"/>
        <v>0</v>
      </c>
      <c r="D10" s="123">
        <v>0</v>
      </c>
      <c r="E10" s="35" t="e">
        <f t="shared" si="2"/>
        <v>#DIV/0!</v>
      </c>
      <c r="F10" s="123">
        <v>0</v>
      </c>
      <c r="G10" s="35" t="e">
        <f t="shared" si="3"/>
        <v>#DIV/0!</v>
      </c>
      <c r="H10" s="123">
        <v>0</v>
      </c>
      <c r="I10" s="35">
        <f t="shared" si="4"/>
        <v>0</v>
      </c>
      <c r="J10" s="123">
        <v>0</v>
      </c>
      <c r="K10" s="35">
        <f t="shared" si="5"/>
        <v>0</v>
      </c>
      <c r="L10" s="123">
        <v>0</v>
      </c>
      <c r="M10" s="35">
        <f t="shared" si="6"/>
        <v>0</v>
      </c>
      <c r="N10" s="123">
        <v>0</v>
      </c>
      <c r="O10" s="35" t="e">
        <f t="shared" si="7"/>
        <v>#DIV/0!</v>
      </c>
      <c r="P10" s="123">
        <v>0</v>
      </c>
      <c r="Q10" s="35">
        <f t="shared" si="8"/>
        <v>0</v>
      </c>
      <c r="R10" s="123">
        <v>0</v>
      </c>
      <c r="S10" s="35">
        <f t="shared" si="9"/>
        <v>0</v>
      </c>
      <c r="T10" s="123"/>
      <c r="U10" s="35" t="e">
        <f t="shared" si="10"/>
        <v>#DIV/0!</v>
      </c>
      <c r="V10" s="123"/>
      <c r="W10" s="35" t="e">
        <f t="shared" si="11"/>
        <v>#DIV/0!</v>
      </c>
      <c r="X10" s="123"/>
      <c r="Y10" s="35" t="e">
        <f t="shared" si="12"/>
        <v>#DIV/0!</v>
      </c>
      <c r="Z10" s="123"/>
      <c r="AA10" s="35" t="e">
        <f t="shared" si="13"/>
        <v>#DIV/0!</v>
      </c>
    </row>
    <row r="11" spans="1:27" x14ac:dyDescent="0.3">
      <c r="A11" s="123" t="s">
        <v>8</v>
      </c>
      <c r="B11" s="122">
        <f t="shared" si="0"/>
        <v>0</v>
      </c>
      <c r="C11" s="41">
        <f t="shared" si="1"/>
        <v>0</v>
      </c>
      <c r="D11" s="123">
        <v>0</v>
      </c>
      <c r="E11" s="35" t="e">
        <f t="shared" si="2"/>
        <v>#DIV/0!</v>
      </c>
      <c r="F11" s="123">
        <v>0</v>
      </c>
      <c r="G11" s="35" t="e">
        <f t="shared" si="3"/>
        <v>#DIV/0!</v>
      </c>
      <c r="H11" s="123">
        <v>0</v>
      </c>
      <c r="I11" s="35">
        <f t="shared" si="4"/>
        <v>0</v>
      </c>
      <c r="J11" s="123">
        <v>0</v>
      </c>
      <c r="K11" s="35">
        <f t="shared" si="5"/>
        <v>0</v>
      </c>
      <c r="L11" s="123">
        <v>0</v>
      </c>
      <c r="M11" s="35">
        <f t="shared" si="6"/>
        <v>0</v>
      </c>
      <c r="N11" s="123">
        <v>0</v>
      </c>
      <c r="O11" s="35" t="e">
        <f t="shared" si="7"/>
        <v>#DIV/0!</v>
      </c>
      <c r="P11" s="123">
        <v>0</v>
      </c>
      <c r="Q11" s="35">
        <f t="shared" si="8"/>
        <v>0</v>
      </c>
      <c r="R11" s="123">
        <v>0</v>
      </c>
      <c r="S11" s="35">
        <f t="shared" si="9"/>
        <v>0</v>
      </c>
      <c r="T11" s="123"/>
      <c r="U11" s="35" t="e">
        <f t="shared" si="10"/>
        <v>#DIV/0!</v>
      </c>
      <c r="V11" s="123"/>
      <c r="W11" s="35" t="e">
        <f t="shared" si="11"/>
        <v>#DIV/0!</v>
      </c>
      <c r="X11" s="123"/>
      <c r="Y11" s="35" t="e">
        <f t="shared" si="12"/>
        <v>#DIV/0!</v>
      </c>
      <c r="Z11" s="123"/>
      <c r="AA11" s="35" t="e">
        <f t="shared" si="13"/>
        <v>#DIV/0!</v>
      </c>
    </row>
    <row r="12" spans="1:27" x14ac:dyDescent="0.3">
      <c r="A12" s="36" t="s">
        <v>166</v>
      </c>
      <c r="B12" s="122">
        <f t="shared" si="0"/>
        <v>3</v>
      </c>
      <c r="C12" s="41">
        <f t="shared" si="1"/>
        <v>0.16666666666666666</v>
      </c>
      <c r="D12" s="123">
        <v>0</v>
      </c>
      <c r="E12" s="35" t="e">
        <f t="shared" si="2"/>
        <v>#DIV/0!</v>
      </c>
      <c r="F12" s="123">
        <v>0</v>
      </c>
      <c r="G12" s="35" t="e">
        <f t="shared" si="3"/>
        <v>#DIV/0!</v>
      </c>
      <c r="H12" s="123">
        <v>0</v>
      </c>
      <c r="I12" s="35">
        <f t="shared" si="4"/>
        <v>0</v>
      </c>
      <c r="J12" s="123">
        <v>1</v>
      </c>
      <c r="K12" s="35">
        <f t="shared" si="5"/>
        <v>0.2</v>
      </c>
      <c r="L12" s="123">
        <v>0</v>
      </c>
      <c r="M12" s="35">
        <f t="shared" si="6"/>
        <v>0</v>
      </c>
      <c r="N12" s="123">
        <v>0</v>
      </c>
      <c r="O12" s="35" t="e">
        <f t="shared" si="7"/>
        <v>#DIV/0!</v>
      </c>
      <c r="P12" s="123">
        <v>2</v>
      </c>
      <c r="Q12" s="35">
        <f t="shared" si="8"/>
        <v>0.4</v>
      </c>
      <c r="R12" s="123">
        <v>0</v>
      </c>
      <c r="S12" s="35">
        <f t="shared" si="9"/>
        <v>0</v>
      </c>
      <c r="T12" s="123"/>
      <c r="U12" s="35" t="e">
        <f t="shared" si="10"/>
        <v>#DIV/0!</v>
      </c>
      <c r="V12" s="123"/>
      <c r="W12" s="35" t="e">
        <f t="shared" si="11"/>
        <v>#DIV/0!</v>
      </c>
      <c r="X12" s="123"/>
      <c r="Y12" s="35" t="e">
        <f t="shared" si="12"/>
        <v>#DIV/0!</v>
      </c>
      <c r="Z12" s="123"/>
      <c r="AA12" s="35" t="e">
        <f t="shared" si="13"/>
        <v>#DIV/0!</v>
      </c>
    </row>
    <row r="13" spans="1:27" x14ac:dyDescent="0.3">
      <c r="A13" s="36" t="s">
        <v>25</v>
      </c>
      <c r="B13" s="122">
        <f t="shared" si="0"/>
        <v>0</v>
      </c>
      <c r="C13" s="41">
        <f t="shared" si="1"/>
        <v>0</v>
      </c>
      <c r="D13" s="123">
        <v>0</v>
      </c>
      <c r="E13" s="35" t="e">
        <f t="shared" si="2"/>
        <v>#DIV/0!</v>
      </c>
      <c r="F13" s="123">
        <v>0</v>
      </c>
      <c r="G13" s="35" t="e">
        <f t="shared" si="3"/>
        <v>#DIV/0!</v>
      </c>
      <c r="H13" s="123">
        <v>0</v>
      </c>
      <c r="I13" s="35">
        <f t="shared" si="4"/>
        <v>0</v>
      </c>
      <c r="J13" s="123">
        <v>0</v>
      </c>
      <c r="K13" s="35">
        <f t="shared" si="5"/>
        <v>0</v>
      </c>
      <c r="L13" s="123">
        <v>0</v>
      </c>
      <c r="M13" s="35">
        <f t="shared" si="6"/>
        <v>0</v>
      </c>
      <c r="N13" s="123">
        <v>0</v>
      </c>
      <c r="O13" s="35" t="e">
        <f t="shared" si="7"/>
        <v>#DIV/0!</v>
      </c>
      <c r="P13" s="123">
        <v>0</v>
      </c>
      <c r="Q13" s="35">
        <f t="shared" si="8"/>
        <v>0</v>
      </c>
      <c r="R13" s="123">
        <v>0</v>
      </c>
      <c r="S13" s="35">
        <f t="shared" si="9"/>
        <v>0</v>
      </c>
      <c r="T13" s="123"/>
      <c r="U13" s="35" t="e">
        <f t="shared" si="10"/>
        <v>#DIV/0!</v>
      </c>
      <c r="V13" s="123"/>
      <c r="W13" s="35" t="e">
        <f t="shared" si="11"/>
        <v>#DIV/0!</v>
      </c>
      <c r="X13" s="123"/>
      <c r="Y13" s="35" t="e">
        <f t="shared" si="12"/>
        <v>#DIV/0!</v>
      </c>
      <c r="Z13" s="123"/>
      <c r="AA13" s="35" t="e">
        <f t="shared" si="13"/>
        <v>#DIV/0!</v>
      </c>
    </row>
    <row r="14" spans="1:27" x14ac:dyDescent="0.3">
      <c r="A14" s="36" t="s">
        <v>167</v>
      </c>
      <c r="B14" s="122">
        <f t="shared" si="0"/>
        <v>0</v>
      </c>
      <c r="C14" s="41">
        <f t="shared" si="1"/>
        <v>0</v>
      </c>
      <c r="D14" s="123">
        <v>0</v>
      </c>
      <c r="E14" s="35" t="e">
        <f t="shared" si="2"/>
        <v>#DIV/0!</v>
      </c>
      <c r="F14" s="123">
        <v>0</v>
      </c>
      <c r="G14" s="35" t="e">
        <f t="shared" si="3"/>
        <v>#DIV/0!</v>
      </c>
      <c r="H14" s="123">
        <v>0</v>
      </c>
      <c r="I14" s="35">
        <f t="shared" si="4"/>
        <v>0</v>
      </c>
      <c r="J14" s="123">
        <v>0</v>
      </c>
      <c r="K14" s="35">
        <f t="shared" si="5"/>
        <v>0</v>
      </c>
      <c r="L14" s="123">
        <v>0</v>
      </c>
      <c r="M14" s="35">
        <f t="shared" si="6"/>
        <v>0</v>
      </c>
      <c r="N14" s="123">
        <v>0</v>
      </c>
      <c r="O14" s="35" t="e">
        <f t="shared" si="7"/>
        <v>#DIV/0!</v>
      </c>
      <c r="P14" s="123">
        <v>0</v>
      </c>
      <c r="Q14" s="35">
        <f t="shared" si="8"/>
        <v>0</v>
      </c>
      <c r="R14" s="123">
        <v>0</v>
      </c>
      <c r="S14" s="35">
        <f t="shared" si="9"/>
        <v>0</v>
      </c>
      <c r="T14" s="123"/>
      <c r="U14" s="35" t="e">
        <f t="shared" si="10"/>
        <v>#DIV/0!</v>
      </c>
      <c r="V14" s="123"/>
      <c r="W14" s="35" t="e">
        <f t="shared" si="11"/>
        <v>#DIV/0!</v>
      </c>
      <c r="X14" s="123"/>
      <c r="Y14" s="35" t="e">
        <f t="shared" si="12"/>
        <v>#DIV/0!</v>
      </c>
      <c r="Z14" s="123"/>
      <c r="AA14" s="35" t="e">
        <f t="shared" si="13"/>
        <v>#DIV/0!</v>
      </c>
    </row>
    <row r="15" spans="1:27" s="53" customFormat="1" x14ac:dyDescent="0.3">
      <c r="A15" s="36" t="s">
        <v>168</v>
      </c>
      <c r="B15" s="51">
        <f t="shared" si="0"/>
        <v>0</v>
      </c>
      <c r="C15" s="52">
        <f t="shared" si="1"/>
        <v>0</v>
      </c>
      <c r="D15" s="36">
        <v>0</v>
      </c>
      <c r="E15" s="37" t="e">
        <f t="shared" si="2"/>
        <v>#DIV/0!</v>
      </c>
      <c r="F15" s="123">
        <v>0</v>
      </c>
      <c r="G15" s="37" t="e">
        <f t="shared" si="3"/>
        <v>#DIV/0!</v>
      </c>
      <c r="H15" s="36">
        <v>0</v>
      </c>
      <c r="I15" s="37">
        <f t="shared" si="4"/>
        <v>0</v>
      </c>
      <c r="J15" s="36">
        <v>0</v>
      </c>
      <c r="K15" s="37">
        <f t="shared" si="5"/>
        <v>0</v>
      </c>
      <c r="L15" s="36">
        <v>0</v>
      </c>
      <c r="M15" s="37">
        <f t="shared" si="6"/>
        <v>0</v>
      </c>
      <c r="N15" s="36">
        <v>0</v>
      </c>
      <c r="O15" s="37" t="e">
        <f t="shared" si="7"/>
        <v>#DIV/0!</v>
      </c>
      <c r="P15" s="36">
        <v>0</v>
      </c>
      <c r="Q15" s="37">
        <f t="shared" si="8"/>
        <v>0</v>
      </c>
      <c r="R15" s="36">
        <v>0</v>
      </c>
      <c r="S15" s="37">
        <f t="shared" si="9"/>
        <v>0</v>
      </c>
      <c r="T15" s="36"/>
      <c r="U15" s="37" t="e">
        <f t="shared" si="10"/>
        <v>#DIV/0!</v>
      </c>
      <c r="V15" s="36"/>
      <c r="W15" s="37" t="e">
        <f t="shared" si="11"/>
        <v>#DIV/0!</v>
      </c>
      <c r="X15" s="36"/>
      <c r="Y15" s="37" t="e">
        <f t="shared" si="12"/>
        <v>#DIV/0!</v>
      </c>
      <c r="Z15" s="36"/>
      <c r="AA15" s="37" t="e">
        <f t="shared" si="13"/>
        <v>#DIV/0!</v>
      </c>
    </row>
    <row r="16" spans="1:27" x14ac:dyDescent="0.3">
      <c r="A16" s="36" t="s">
        <v>169</v>
      </c>
      <c r="B16" s="122">
        <f t="shared" si="0"/>
        <v>0</v>
      </c>
      <c r="C16" s="41">
        <f t="shared" si="1"/>
        <v>0</v>
      </c>
      <c r="D16" s="123">
        <v>0</v>
      </c>
      <c r="E16" s="35" t="e">
        <f t="shared" si="2"/>
        <v>#DIV/0!</v>
      </c>
      <c r="F16" s="123">
        <v>0</v>
      </c>
      <c r="G16" s="35" t="e">
        <f t="shared" si="3"/>
        <v>#DIV/0!</v>
      </c>
      <c r="H16" s="123">
        <v>0</v>
      </c>
      <c r="I16" s="35">
        <f t="shared" si="4"/>
        <v>0</v>
      </c>
      <c r="J16" s="123">
        <v>0</v>
      </c>
      <c r="K16" s="35">
        <f t="shared" si="5"/>
        <v>0</v>
      </c>
      <c r="L16" s="123">
        <v>0</v>
      </c>
      <c r="M16" s="35">
        <f t="shared" si="6"/>
        <v>0</v>
      </c>
      <c r="N16" s="123">
        <v>0</v>
      </c>
      <c r="O16" s="35" t="e">
        <f t="shared" si="7"/>
        <v>#DIV/0!</v>
      </c>
      <c r="P16" s="123">
        <v>0</v>
      </c>
      <c r="Q16" s="35">
        <f t="shared" si="8"/>
        <v>0</v>
      </c>
      <c r="R16" s="123">
        <v>0</v>
      </c>
      <c r="S16" s="35">
        <f t="shared" si="9"/>
        <v>0</v>
      </c>
      <c r="T16" s="123"/>
      <c r="U16" s="35" t="e">
        <f t="shared" si="10"/>
        <v>#DIV/0!</v>
      </c>
      <c r="V16" s="123"/>
      <c r="W16" s="35" t="e">
        <f t="shared" si="11"/>
        <v>#DIV/0!</v>
      </c>
      <c r="X16" s="123"/>
      <c r="Y16" s="35" t="e">
        <f t="shared" si="12"/>
        <v>#DIV/0!</v>
      </c>
      <c r="Z16" s="123"/>
      <c r="AA16" s="35" t="e">
        <f t="shared" si="13"/>
        <v>#DIV/0!</v>
      </c>
    </row>
    <row r="17" spans="1:27" x14ac:dyDescent="0.3">
      <c r="A17" s="36" t="s">
        <v>170</v>
      </c>
      <c r="B17" s="122">
        <f t="shared" si="0"/>
        <v>0</v>
      </c>
      <c r="C17" s="41">
        <f>B22/$B$3</f>
        <v>0</v>
      </c>
      <c r="D17" s="123">
        <v>0</v>
      </c>
      <c r="E17" s="35" t="e">
        <f>D17/$D$3</f>
        <v>#DIV/0!</v>
      </c>
      <c r="F17" s="123">
        <v>0</v>
      </c>
      <c r="G17" s="35" t="e">
        <f t="shared" si="3"/>
        <v>#DIV/0!</v>
      </c>
      <c r="H17" s="123">
        <v>0</v>
      </c>
      <c r="I17" s="35">
        <f t="shared" si="4"/>
        <v>0</v>
      </c>
      <c r="J17" s="123">
        <v>0</v>
      </c>
      <c r="K17" s="35">
        <f t="shared" si="5"/>
        <v>0</v>
      </c>
      <c r="L17" s="123">
        <v>0</v>
      </c>
      <c r="M17" s="35">
        <f t="shared" si="6"/>
        <v>0</v>
      </c>
      <c r="N17" s="123">
        <v>0</v>
      </c>
      <c r="O17" s="35" t="e">
        <f t="shared" si="7"/>
        <v>#DIV/0!</v>
      </c>
      <c r="P17" s="123">
        <v>0</v>
      </c>
      <c r="Q17" s="35">
        <f>P17/$P$3</f>
        <v>0</v>
      </c>
      <c r="R17" s="123">
        <v>0</v>
      </c>
      <c r="S17" s="35">
        <f t="shared" si="9"/>
        <v>0</v>
      </c>
      <c r="T17" s="123"/>
      <c r="U17" s="35" t="e">
        <f t="shared" si="10"/>
        <v>#DIV/0!</v>
      </c>
      <c r="V17" s="123"/>
      <c r="W17" s="35" t="e">
        <f t="shared" si="11"/>
        <v>#DIV/0!</v>
      </c>
      <c r="X17" s="123"/>
      <c r="Y17" s="35" t="e">
        <f t="shared" si="12"/>
        <v>#DIV/0!</v>
      </c>
      <c r="Z17" s="123"/>
      <c r="AA17" s="35" t="e">
        <f t="shared" si="13"/>
        <v>#DIV/0!</v>
      </c>
    </row>
    <row r="18" spans="1:27" x14ac:dyDescent="0.3">
      <c r="A18" s="36" t="s">
        <v>171</v>
      </c>
      <c r="B18" s="122">
        <f t="shared" si="0"/>
        <v>0</v>
      </c>
      <c r="C18" s="41">
        <f t="shared" ref="C18" si="14">B18/$B$3</f>
        <v>0</v>
      </c>
      <c r="D18" s="123">
        <v>0</v>
      </c>
      <c r="E18" s="35" t="e">
        <f>D18/$D$3</f>
        <v>#DIV/0!</v>
      </c>
      <c r="F18" s="123">
        <v>0</v>
      </c>
      <c r="G18" s="35" t="e">
        <f t="shared" ref="G18:G19" si="15">F18/$F$3</f>
        <v>#DIV/0!</v>
      </c>
      <c r="H18" s="123">
        <v>0</v>
      </c>
      <c r="I18" s="35">
        <f>H18/$H$3</f>
        <v>0</v>
      </c>
      <c r="J18" s="123">
        <v>0</v>
      </c>
      <c r="K18" s="35">
        <f t="shared" ref="K18:K19" si="16">J18/$J$3</f>
        <v>0</v>
      </c>
      <c r="L18" s="123">
        <v>0</v>
      </c>
      <c r="M18" s="35">
        <f t="shared" ref="M18:M19" si="17">L18/$L$3</f>
        <v>0</v>
      </c>
      <c r="N18" s="123">
        <v>0</v>
      </c>
      <c r="O18" s="35" t="e">
        <f t="shared" ref="O18:O19" si="18">N18/$N$3</f>
        <v>#DIV/0!</v>
      </c>
      <c r="P18" s="123">
        <v>0</v>
      </c>
      <c r="Q18" s="35">
        <f t="shared" ref="Q18" si="19">P18/$P$3</f>
        <v>0</v>
      </c>
      <c r="R18" s="123">
        <v>0</v>
      </c>
      <c r="S18" s="35">
        <f t="shared" ref="S18:S19" si="20">R18/$R$3</f>
        <v>0</v>
      </c>
      <c r="T18" s="123"/>
      <c r="U18" s="35" t="e">
        <f t="shared" ref="U18:U19" si="21">T18/$T$3</f>
        <v>#DIV/0!</v>
      </c>
      <c r="V18" s="123"/>
      <c r="W18" s="35" t="e">
        <f t="shared" ref="W18:W19" si="22">V18/$V$3</f>
        <v>#DIV/0!</v>
      </c>
      <c r="X18" s="123"/>
      <c r="Y18" s="35" t="e">
        <f t="shared" ref="Y18:Y19" si="23">X18/$X$3</f>
        <v>#DIV/0!</v>
      </c>
      <c r="Z18" s="123"/>
      <c r="AA18" s="35" t="e">
        <f t="shared" ref="AA18:AA19" si="24">Z18/$Z$3</f>
        <v>#DIV/0!</v>
      </c>
    </row>
    <row r="19" spans="1:27" x14ac:dyDescent="0.3">
      <c r="A19" s="36" t="s">
        <v>172</v>
      </c>
      <c r="B19" s="122">
        <f t="shared" si="0"/>
        <v>0</v>
      </c>
      <c r="C19" s="41">
        <f>B24/$B$3</f>
        <v>0</v>
      </c>
      <c r="D19" s="123">
        <v>0</v>
      </c>
      <c r="E19" s="35" t="e">
        <f>D19/$D$3</f>
        <v>#DIV/0!</v>
      </c>
      <c r="F19" s="123">
        <v>0</v>
      </c>
      <c r="G19" s="35" t="e">
        <f t="shared" si="15"/>
        <v>#DIV/0!</v>
      </c>
      <c r="H19" s="123">
        <v>0</v>
      </c>
      <c r="I19" s="35">
        <f>H19/$H$3</f>
        <v>0</v>
      </c>
      <c r="J19" s="123">
        <v>0</v>
      </c>
      <c r="K19" s="35">
        <f t="shared" si="16"/>
        <v>0</v>
      </c>
      <c r="L19" s="123">
        <v>0</v>
      </c>
      <c r="M19" s="35">
        <f t="shared" si="17"/>
        <v>0</v>
      </c>
      <c r="N19" s="123">
        <v>0</v>
      </c>
      <c r="O19" s="35" t="e">
        <f t="shared" si="18"/>
        <v>#DIV/0!</v>
      </c>
      <c r="P19" s="123">
        <v>0</v>
      </c>
      <c r="Q19" s="35">
        <f>P19/$P$3</f>
        <v>0</v>
      </c>
      <c r="R19" s="123">
        <v>0</v>
      </c>
      <c r="S19" s="35">
        <f t="shared" si="20"/>
        <v>0</v>
      </c>
      <c r="T19" s="123"/>
      <c r="U19" s="35" t="e">
        <f t="shared" si="21"/>
        <v>#DIV/0!</v>
      </c>
      <c r="V19" s="123"/>
      <c r="W19" s="35" t="e">
        <f t="shared" si="22"/>
        <v>#DIV/0!</v>
      </c>
      <c r="X19" s="123"/>
      <c r="Y19" s="35" t="e">
        <f t="shared" si="23"/>
        <v>#DIV/0!</v>
      </c>
      <c r="Z19" s="123"/>
      <c r="AA19" s="35" t="e">
        <f t="shared" si="24"/>
        <v>#DIV/0!</v>
      </c>
    </row>
    <row r="20" spans="1:27" x14ac:dyDescent="0.3">
      <c r="A20" s="120" t="s">
        <v>173</v>
      </c>
      <c r="B20" s="122">
        <f t="shared" si="0"/>
        <v>0</v>
      </c>
      <c r="C20" s="41">
        <f>B25/$B$3</f>
        <v>5.5555555555555552E-2</v>
      </c>
      <c r="D20" s="123">
        <v>0</v>
      </c>
      <c r="E20" s="35" t="e">
        <f>D20/$D$3</f>
        <v>#DIV/0!</v>
      </c>
      <c r="F20" s="123">
        <v>0</v>
      </c>
      <c r="G20" s="35" t="e">
        <f t="shared" ref="G20" si="25">F20/$F$3</f>
        <v>#DIV/0!</v>
      </c>
      <c r="H20" s="123">
        <v>0</v>
      </c>
      <c r="I20" s="35">
        <f>H20/$H$3</f>
        <v>0</v>
      </c>
      <c r="J20" s="123">
        <v>0</v>
      </c>
      <c r="K20" s="35">
        <f t="shared" ref="K20" si="26">J20/$J$3</f>
        <v>0</v>
      </c>
      <c r="L20" s="123">
        <v>0</v>
      </c>
      <c r="M20" s="35">
        <f t="shared" ref="M20" si="27">L20/$L$3</f>
        <v>0</v>
      </c>
      <c r="N20" s="123">
        <v>0</v>
      </c>
      <c r="O20" s="35" t="e">
        <f t="shared" ref="O20" si="28">N20/$N$3</f>
        <v>#DIV/0!</v>
      </c>
      <c r="P20" s="123">
        <v>0</v>
      </c>
      <c r="Q20" s="35">
        <f>P20/$P$3</f>
        <v>0</v>
      </c>
      <c r="R20" s="123">
        <v>0</v>
      </c>
      <c r="S20" s="35">
        <f t="shared" ref="S20" si="29">R20/$R$3</f>
        <v>0</v>
      </c>
      <c r="T20" s="123"/>
      <c r="U20" s="35" t="e">
        <f t="shared" ref="U20" si="30">T20/$T$3</f>
        <v>#DIV/0!</v>
      </c>
      <c r="V20" s="123"/>
      <c r="W20" s="35" t="e">
        <f t="shared" ref="W20" si="31">V20/$V$3</f>
        <v>#DIV/0!</v>
      </c>
      <c r="X20" s="123"/>
      <c r="Y20" s="35" t="e">
        <f t="shared" ref="Y20" si="32">X20/$X$3</f>
        <v>#DIV/0!</v>
      </c>
      <c r="Z20" s="123"/>
      <c r="AA20" s="35" t="e">
        <f t="shared" ref="AA20" si="33">Z20/$Z$3</f>
        <v>#DIV/0!</v>
      </c>
    </row>
    <row r="21" spans="1:27" s="50" customFormat="1" x14ac:dyDescent="0.3">
      <c r="A21" s="39" t="s">
        <v>15</v>
      </c>
      <c r="B21" s="33">
        <f>SUM(B22:B24)</f>
        <v>0</v>
      </c>
      <c r="C21" s="33"/>
      <c r="D21" s="33">
        <f>SUM(D22:D24)</f>
        <v>0</v>
      </c>
      <c r="E21" s="33"/>
      <c r="F21" s="33">
        <f>SUM(F22:F24)</f>
        <v>0</v>
      </c>
      <c r="G21" s="33"/>
      <c r="H21" s="33">
        <v>0</v>
      </c>
      <c r="I21" s="33"/>
      <c r="J21" s="33">
        <f>SUM(J22:J24)</f>
        <v>0</v>
      </c>
      <c r="K21" s="33"/>
      <c r="L21" s="33">
        <f>SUM(L22:L24)</f>
        <v>0</v>
      </c>
      <c r="M21" s="33"/>
      <c r="N21" s="33">
        <f>SUM(N22:N24)</f>
        <v>0</v>
      </c>
      <c r="O21" s="33"/>
      <c r="P21" s="33">
        <f>SUM(P22:P24)</f>
        <v>0</v>
      </c>
      <c r="Q21" s="33"/>
      <c r="R21" s="33">
        <f>SUM(R22:R24)</f>
        <v>0</v>
      </c>
      <c r="S21" s="33"/>
      <c r="T21" s="33">
        <f>SUM(T22:T24)</f>
        <v>0</v>
      </c>
      <c r="U21" s="33"/>
      <c r="V21" s="33">
        <f>SUM(V22:V24)</f>
        <v>0</v>
      </c>
      <c r="W21" s="33"/>
      <c r="X21" s="33">
        <f>SUM(X22:X24)</f>
        <v>0</v>
      </c>
      <c r="Y21" s="33"/>
      <c r="Z21" s="33">
        <f>SUM(Z22:Z24)</f>
        <v>0</v>
      </c>
      <c r="AA21" s="33"/>
    </row>
    <row r="22" spans="1:27" x14ac:dyDescent="0.3">
      <c r="A22" s="123" t="s">
        <v>7</v>
      </c>
      <c r="B22" s="122">
        <f>SUM(D22+F22+H22+J22+L22+N22+P22+R22+T22+V22+X22+Z22)</f>
        <v>0</v>
      </c>
      <c r="C22" s="41" t="e">
        <f>B22/$B$21</f>
        <v>#DIV/0!</v>
      </c>
      <c r="D22" s="123">
        <v>0</v>
      </c>
      <c r="E22" s="35" t="e">
        <f>D22/$D$21</f>
        <v>#DIV/0!</v>
      </c>
      <c r="F22" s="123">
        <v>0</v>
      </c>
      <c r="G22" s="35" t="e">
        <f>F22/$F$21</f>
        <v>#DIV/0!</v>
      </c>
      <c r="H22" s="123">
        <v>0</v>
      </c>
      <c r="I22" s="35" t="e">
        <f>H22/$H$21</f>
        <v>#DIV/0!</v>
      </c>
      <c r="J22" s="123">
        <v>0</v>
      </c>
      <c r="K22" s="35" t="e">
        <f>J22/$J$21</f>
        <v>#DIV/0!</v>
      </c>
      <c r="L22" s="123">
        <v>0</v>
      </c>
      <c r="M22" s="35" t="e">
        <f>L22/$L$21</f>
        <v>#DIV/0!</v>
      </c>
      <c r="N22" s="123">
        <v>0</v>
      </c>
      <c r="O22" s="35" t="e">
        <f>N22/$N$21</f>
        <v>#DIV/0!</v>
      </c>
      <c r="P22" s="123">
        <v>0</v>
      </c>
      <c r="Q22" s="35" t="e">
        <f>P22/$P$21</f>
        <v>#DIV/0!</v>
      </c>
      <c r="R22" s="123">
        <v>0</v>
      </c>
      <c r="S22" s="35" t="e">
        <f>R22/$R$21</f>
        <v>#DIV/0!</v>
      </c>
      <c r="T22" s="123"/>
      <c r="U22" s="35" t="e">
        <f>T22/$T$21</f>
        <v>#DIV/0!</v>
      </c>
      <c r="V22" s="123"/>
      <c r="W22" s="35" t="e">
        <f>V22/$V$21</f>
        <v>#DIV/0!</v>
      </c>
      <c r="X22" s="123"/>
      <c r="Y22" s="35" t="e">
        <f>X22/$X$21</f>
        <v>#DIV/0!</v>
      </c>
      <c r="Z22" s="123"/>
      <c r="AA22" s="35" t="e">
        <f>Z22/$Z$21</f>
        <v>#DIV/0!</v>
      </c>
    </row>
    <row r="23" spans="1:27" x14ac:dyDescent="0.3">
      <c r="A23" s="123" t="s">
        <v>8</v>
      </c>
      <c r="B23" s="122">
        <f>SUM(D23+F23+H23+J23+L23+N23+P23+R23+T23+V23+X23+Z23)</f>
        <v>0</v>
      </c>
      <c r="C23" s="41" t="e">
        <f>B23/$B$21</f>
        <v>#DIV/0!</v>
      </c>
      <c r="D23" s="123">
        <v>0</v>
      </c>
      <c r="E23" s="35" t="e">
        <f t="shared" ref="E23:E24" si="34">D23/$D$21</f>
        <v>#DIV/0!</v>
      </c>
      <c r="F23" s="123">
        <v>0</v>
      </c>
      <c r="G23" s="35" t="e">
        <f t="shared" ref="G23:G24" si="35">F23/$F$21</f>
        <v>#DIV/0!</v>
      </c>
      <c r="H23" s="123">
        <v>0</v>
      </c>
      <c r="I23" s="35" t="e">
        <f t="shared" ref="I23:I24" si="36">H23/$H$21</f>
        <v>#DIV/0!</v>
      </c>
      <c r="J23" s="123">
        <v>0</v>
      </c>
      <c r="K23" s="35" t="e">
        <f t="shared" ref="K23:K24" si="37">J23/$J$21</f>
        <v>#DIV/0!</v>
      </c>
      <c r="L23" s="123">
        <v>0</v>
      </c>
      <c r="M23" s="35" t="e">
        <f t="shared" ref="M23:M24" si="38">L23/$L$21</f>
        <v>#DIV/0!</v>
      </c>
      <c r="N23" s="123">
        <v>0</v>
      </c>
      <c r="O23" s="35" t="e">
        <f t="shared" ref="O23:O24" si="39">N23/$N$21</f>
        <v>#DIV/0!</v>
      </c>
      <c r="P23" s="123">
        <v>0</v>
      </c>
      <c r="Q23" s="35" t="e">
        <f t="shared" ref="Q23:Q24" si="40">P23/$P$21</f>
        <v>#DIV/0!</v>
      </c>
      <c r="R23" s="123">
        <v>0</v>
      </c>
      <c r="S23" s="35" t="e">
        <f t="shared" ref="S23:S24" si="41">R23/$R$21</f>
        <v>#DIV/0!</v>
      </c>
      <c r="T23" s="123"/>
      <c r="U23" s="35" t="e">
        <f t="shared" ref="U23:U24" si="42">T23/$T$21</f>
        <v>#DIV/0!</v>
      </c>
      <c r="V23" s="123"/>
      <c r="W23" s="35" t="e">
        <f t="shared" ref="W23:W24" si="43">V23/$V$21</f>
        <v>#DIV/0!</v>
      </c>
      <c r="X23" s="123"/>
      <c r="Y23" s="35" t="e">
        <f t="shared" ref="Y23:Y24" si="44">X23/$X$21</f>
        <v>#DIV/0!</v>
      </c>
      <c r="Z23" s="123"/>
      <c r="AA23" s="35" t="e">
        <f t="shared" ref="AA23:AA24" si="45">Z23/$Z$21</f>
        <v>#DIV/0!</v>
      </c>
    </row>
    <row r="24" spans="1:27" x14ac:dyDescent="0.3">
      <c r="A24" s="123" t="s">
        <v>2</v>
      </c>
      <c r="B24" s="122">
        <f>SUM(D24+F24+H24+J24+L24+N24+P24+R24+T24+V24+X24+Z24)</f>
        <v>0</v>
      </c>
      <c r="C24" s="41" t="e">
        <f>B24/$B$21</f>
        <v>#DIV/0!</v>
      </c>
      <c r="D24" s="123">
        <v>0</v>
      </c>
      <c r="E24" s="35" t="e">
        <f t="shared" si="34"/>
        <v>#DIV/0!</v>
      </c>
      <c r="F24" s="123">
        <v>0</v>
      </c>
      <c r="G24" s="35" t="e">
        <f t="shared" si="35"/>
        <v>#DIV/0!</v>
      </c>
      <c r="H24" s="123">
        <v>0</v>
      </c>
      <c r="I24" s="35" t="e">
        <f t="shared" si="36"/>
        <v>#DIV/0!</v>
      </c>
      <c r="J24" s="123">
        <v>0</v>
      </c>
      <c r="K24" s="35" t="e">
        <f t="shared" si="37"/>
        <v>#DIV/0!</v>
      </c>
      <c r="L24" s="123">
        <v>0</v>
      </c>
      <c r="M24" s="35" t="e">
        <f t="shared" si="38"/>
        <v>#DIV/0!</v>
      </c>
      <c r="N24" s="123">
        <v>0</v>
      </c>
      <c r="O24" s="35" t="e">
        <f t="shared" si="39"/>
        <v>#DIV/0!</v>
      </c>
      <c r="P24" s="123">
        <v>0</v>
      </c>
      <c r="Q24" s="35" t="e">
        <f t="shared" si="40"/>
        <v>#DIV/0!</v>
      </c>
      <c r="R24" s="123">
        <v>0</v>
      </c>
      <c r="S24" s="35" t="e">
        <f t="shared" si="41"/>
        <v>#DIV/0!</v>
      </c>
      <c r="T24" s="123"/>
      <c r="U24" s="35" t="e">
        <f t="shared" si="42"/>
        <v>#DIV/0!</v>
      </c>
      <c r="V24" s="123"/>
      <c r="W24" s="35" t="e">
        <f t="shared" si="43"/>
        <v>#DIV/0!</v>
      </c>
      <c r="X24" s="123"/>
      <c r="Y24" s="35" t="e">
        <f t="shared" si="44"/>
        <v>#DIV/0!</v>
      </c>
      <c r="Z24" s="123"/>
      <c r="AA24" s="35" t="e">
        <f t="shared" si="45"/>
        <v>#DIV/0!</v>
      </c>
    </row>
    <row r="25" spans="1:27" s="50" customFormat="1" x14ac:dyDescent="0.3">
      <c r="A25" s="39" t="s">
        <v>16</v>
      </c>
      <c r="B25" s="33">
        <f>SUM(B26:B39)</f>
        <v>1</v>
      </c>
      <c r="C25" s="33"/>
      <c r="D25" s="33">
        <f>SUM(D26:D38)</f>
        <v>0</v>
      </c>
      <c r="E25" s="33"/>
      <c r="F25" s="33">
        <f>SUM(F26:F38)</f>
        <v>0</v>
      </c>
      <c r="G25" s="33"/>
      <c r="H25" s="33">
        <v>0</v>
      </c>
      <c r="I25" s="33"/>
      <c r="J25" s="33">
        <f>SUM(J26:J38)</f>
        <v>0</v>
      </c>
      <c r="K25" s="33"/>
      <c r="L25" s="33">
        <f>SUM(L26:L38)</f>
        <v>0</v>
      </c>
      <c r="M25" s="33"/>
      <c r="N25" s="33">
        <f>SUM(N26:N38)</f>
        <v>0</v>
      </c>
      <c r="O25" s="33"/>
      <c r="P25" s="33">
        <f>SUM(P26:P39)</f>
        <v>1</v>
      </c>
      <c r="Q25" s="33"/>
      <c r="R25" s="33">
        <f>SUM(R26:R39)</f>
        <v>0</v>
      </c>
      <c r="S25" s="33"/>
      <c r="T25" s="33">
        <f>SUM(T26:T39)</f>
        <v>0</v>
      </c>
      <c r="U25" s="33"/>
      <c r="V25" s="33">
        <f>SUM(V26:V39)</f>
        <v>0</v>
      </c>
      <c r="W25" s="33"/>
      <c r="X25" s="33">
        <f>SUM(X26:X39)</f>
        <v>0</v>
      </c>
      <c r="Y25" s="33"/>
      <c r="Z25" s="33">
        <f>SUM(Z26:Z39)</f>
        <v>0</v>
      </c>
      <c r="AA25" s="33"/>
    </row>
    <row r="26" spans="1:27" x14ac:dyDescent="0.3">
      <c r="A26" s="123" t="s">
        <v>17</v>
      </c>
      <c r="B26" s="122">
        <f t="shared" ref="B26:B38" si="46">SUM(Z26+X26+V26+T26+R26+P26+N26+L26+J26+H26+F26+D26)</f>
        <v>0</v>
      </c>
      <c r="C26" s="41">
        <f t="shared" ref="C26:C38" si="47">B26/$B$25</f>
        <v>0</v>
      </c>
      <c r="D26" s="123">
        <v>0</v>
      </c>
      <c r="E26" s="35" t="e">
        <f>D26/$D$25</f>
        <v>#DIV/0!</v>
      </c>
      <c r="F26" s="123">
        <v>0</v>
      </c>
      <c r="G26" s="35" t="e">
        <f>F26/$F$25</f>
        <v>#DIV/0!</v>
      </c>
      <c r="H26" s="123">
        <v>0</v>
      </c>
      <c r="I26" s="35" t="e">
        <f>H26/$H$25</f>
        <v>#DIV/0!</v>
      </c>
      <c r="J26" s="123">
        <v>0</v>
      </c>
      <c r="K26" s="35" t="e">
        <f>J26/$J$25</f>
        <v>#DIV/0!</v>
      </c>
      <c r="L26" s="123">
        <v>0</v>
      </c>
      <c r="M26" s="35" t="e">
        <f>L26/$L$25</f>
        <v>#DIV/0!</v>
      </c>
      <c r="N26" s="123">
        <v>0</v>
      </c>
      <c r="O26" s="35" t="e">
        <f>N26/$N$25</f>
        <v>#DIV/0!</v>
      </c>
      <c r="P26" s="123">
        <v>0</v>
      </c>
      <c r="Q26" s="35">
        <f>P26/$P$25</f>
        <v>0</v>
      </c>
      <c r="R26" s="123">
        <v>0</v>
      </c>
      <c r="S26" s="35" t="e">
        <f>R26/$R$25</f>
        <v>#DIV/0!</v>
      </c>
      <c r="T26" s="123"/>
      <c r="U26" s="35" t="e">
        <f>T26/$T$25</f>
        <v>#DIV/0!</v>
      </c>
      <c r="V26" s="123"/>
      <c r="W26" s="35" t="e">
        <f>V26/$V$25</f>
        <v>#DIV/0!</v>
      </c>
      <c r="X26" s="123"/>
      <c r="Y26" s="35" t="e">
        <f>X26/$X$25</f>
        <v>#DIV/0!</v>
      </c>
      <c r="Z26" s="123"/>
      <c r="AA26" s="35" t="e">
        <f>Z26/$Z$25</f>
        <v>#DIV/0!</v>
      </c>
    </row>
    <row r="27" spans="1:27" x14ac:dyDescent="0.3">
      <c r="A27" s="123" t="s">
        <v>6</v>
      </c>
      <c r="B27" s="122">
        <f t="shared" si="46"/>
        <v>0</v>
      </c>
      <c r="C27" s="41">
        <f t="shared" si="47"/>
        <v>0</v>
      </c>
      <c r="D27" s="123">
        <v>0</v>
      </c>
      <c r="E27" s="35" t="e">
        <f t="shared" ref="E27:E38" si="48">D27/$D$25</f>
        <v>#DIV/0!</v>
      </c>
      <c r="F27" s="123">
        <v>0</v>
      </c>
      <c r="G27" s="35" t="e">
        <f t="shared" ref="G27:G38" si="49">F27/$F$25</f>
        <v>#DIV/0!</v>
      </c>
      <c r="H27" s="123">
        <v>0</v>
      </c>
      <c r="I27" s="35" t="e">
        <f t="shared" ref="I27:I38" si="50">H27/$H$25</f>
        <v>#DIV/0!</v>
      </c>
      <c r="J27" s="123">
        <v>0</v>
      </c>
      <c r="K27" s="35" t="e">
        <f t="shared" ref="K27:K38" si="51">J27/$J$25</f>
        <v>#DIV/0!</v>
      </c>
      <c r="L27" s="123">
        <v>0</v>
      </c>
      <c r="M27" s="35" t="e">
        <f t="shared" ref="M27:M38" si="52">L27/$L$25</f>
        <v>#DIV/0!</v>
      </c>
      <c r="N27" s="123">
        <v>0</v>
      </c>
      <c r="O27" s="35" t="e">
        <f t="shared" ref="O27:O37" si="53">N27/$N$25</f>
        <v>#DIV/0!</v>
      </c>
      <c r="P27" s="123">
        <v>0</v>
      </c>
      <c r="Q27" s="35">
        <f t="shared" ref="Q27:Q38" si="54">P27/$P$25</f>
        <v>0</v>
      </c>
      <c r="R27" s="123">
        <v>0</v>
      </c>
      <c r="S27" s="35" t="e">
        <f t="shared" ref="S27:S38" si="55">R27/$R$25</f>
        <v>#DIV/0!</v>
      </c>
      <c r="T27" s="123"/>
      <c r="U27" s="35" t="e">
        <f t="shared" ref="U27:U38" si="56">T27/$T$25</f>
        <v>#DIV/0!</v>
      </c>
      <c r="V27" s="123"/>
      <c r="W27" s="35" t="e">
        <f t="shared" ref="W27:W38" si="57">V27/$V$25</f>
        <v>#DIV/0!</v>
      </c>
      <c r="X27" s="123"/>
      <c r="Y27" s="35" t="e">
        <f t="shared" ref="Y27:Y38" si="58">X27/$X$25</f>
        <v>#DIV/0!</v>
      </c>
      <c r="Z27" s="123"/>
      <c r="AA27" s="35" t="e">
        <f t="shared" ref="AA27:AA38" si="59">Z27/$Z$25</f>
        <v>#DIV/0!</v>
      </c>
    </row>
    <row r="28" spans="1:27" x14ac:dyDescent="0.3">
      <c r="A28" s="123" t="s">
        <v>18</v>
      </c>
      <c r="B28" s="122">
        <f t="shared" si="46"/>
        <v>0</v>
      </c>
      <c r="C28" s="41">
        <f t="shared" si="47"/>
        <v>0</v>
      </c>
      <c r="D28" s="123">
        <v>0</v>
      </c>
      <c r="E28" s="35" t="e">
        <f t="shared" si="48"/>
        <v>#DIV/0!</v>
      </c>
      <c r="F28" s="123">
        <v>0</v>
      </c>
      <c r="G28" s="35" t="e">
        <f t="shared" si="49"/>
        <v>#DIV/0!</v>
      </c>
      <c r="H28" s="123">
        <v>0</v>
      </c>
      <c r="I28" s="35" t="e">
        <f t="shared" si="50"/>
        <v>#DIV/0!</v>
      </c>
      <c r="J28" s="123">
        <v>0</v>
      </c>
      <c r="K28" s="35" t="e">
        <f t="shared" si="51"/>
        <v>#DIV/0!</v>
      </c>
      <c r="L28" s="123">
        <v>0</v>
      </c>
      <c r="M28" s="35" t="e">
        <f t="shared" si="52"/>
        <v>#DIV/0!</v>
      </c>
      <c r="N28" s="123">
        <v>0</v>
      </c>
      <c r="O28" s="35" t="e">
        <f t="shared" si="53"/>
        <v>#DIV/0!</v>
      </c>
      <c r="P28" s="123">
        <v>0</v>
      </c>
      <c r="Q28" s="35">
        <f t="shared" si="54"/>
        <v>0</v>
      </c>
      <c r="R28" s="123">
        <v>0</v>
      </c>
      <c r="S28" s="35" t="e">
        <f t="shared" si="55"/>
        <v>#DIV/0!</v>
      </c>
      <c r="T28" s="123"/>
      <c r="U28" s="35" t="e">
        <f t="shared" si="56"/>
        <v>#DIV/0!</v>
      </c>
      <c r="V28" s="123"/>
      <c r="W28" s="35" t="e">
        <f t="shared" si="57"/>
        <v>#DIV/0!</v>
      </c>
      <c r="X28" s="123"/>
      <c r="Y28" s="35" t="e">
        <f t="shared" si="58"/>
        <v>#DIV/0!</v>
      </c>
      <c r="Z28" s="123"/>
      <c r="AA28" s="35" t="e">
        <f t="shared" si="59"/>
        <v>#DIV/0!</v>
      </c>
    </row>
    <row r="29" spans="1:27" x14ac:dyDescent="0.3">
      <c r="A29" s="123" t="s">
        <v>19</v>
      </c>
      <c r="B29" s="122">
        <f t="shared" si="46"/>
        <v>0</v>
      </c>
      <c r="C29" s="41">
        <f t="shared" si="47"/>
        <v>0</v>
      </c>
      <c r="D29" s="123">
        <v>0</v>
      </c>
      <c r="E29" s="35" t="e">
        <f t="shared" si="48"/>
        <v>#DIV/0!</v>
      </c>
      <c r="F29" s="123">
        <v>0</v>
      </c>
      <c r="G29" s="35" t="e">
        <f t="shared" si="49"/>
        <v>#DIV/0!</v>
      </c>
      <c r="H29" s="123">
        <v>0</v>
      </c>
      <c r="I29" s="35" t="e">
        <f t="shared" si="50"/>
        <v>#DIV/0!</v>
      </c>
      <c r="J29" s="123">
        <v>0</v>
      </c>
      <c r="K29" s="35" t="e">
        <f t="shared" si="51"/>
        <v>#DIV/0!</v>
      </c>
      <c r="L29" s="123">
        <v>0</v>
      </c>
      <c r="M29" s="35" t="e">
        <f t="shared" si="52"/>
        <v>#DIV/0!</v>
      </c>
      <c r="N29" s="123">
        <v>0</v>
      </c>
      <c r="O29" s="35" t="e">
        <f t="shared" si="53"/>
        <v>#DIV/0!</v>
      </c>
      <c r="P29" s="123">
        <v>0</v>
      </c>
      <c r="Q29" s="35">
        <f t="shared" si="54"/>
        <v>0</v>
      </c>
      <c r="R29" s="123">
        <v>0</v>
      </c>
      <c r="S29" s="35" t="e">
        <f t="shared" si="55"/>
        <v>#DIV/0!</v>
      </c>
      <c r="T29" s="123"/>
      <c r="U29" s="35" t="e">
        <f t="shared" si="56"/>
        <v>#DIV/0!</v>
      </c>
      <c r="V29" s="123"/>
      <c r="W29" s="35" t="e">
        <f t="shared" si="57"/>
        <v>#DIV/0!</v>
      </c>
      <c r="X29" s="123"/>
      <c r="Y29" s="35" t="e">
        <f t="shared" si="58"/>
        <v>#DIV/0!</v>
      </c>
      <c r="Z29" s="123"/>
      <c r="AA29" s="35" t="e">
        <f t="shared" si="59"/>
        <v>#DIV/0!</v>
      </c>
    </row>
    <row r="30" spans="1:27" x14ac:dyDescent="0.3">
      <c r="A30" s="123" t="s">
        <v>20</v>
      </c>
      <c r="B30" s="122">
        <f t="shared" si="46"/>
        <v>0</v>
      </c>
      <c r="C30" s="41">
        <f t="shared" si="47"/>
        <v>0</v>
      </c>
      <c r="D30" s="123">
        <v>0</v>
      </c>
      <c r="E30" s="35" t="e">
        <f t="shared" si="48"/>
        <v>#DIV/0!</v>
      </c>
      <c r="F30" s="123">
        <v>0</v>
      </c>
      <c r="G30" s="35" t="e">
        <f t="shared" si="49"/>
        <v>#DIV/0!</v>
      </c>
      <c r="H30" s="123">
        <v>0</v>
      </c>
      <c r="I30" s="35" t="e">
        <f t="shared" si="50"/>
        <v>#DIV/0!</v>
      </c>
      <c r="J30" s="123">
        <v>0</v>
      </c>
      <c r="K30" s="35" t="e">
        <f t="shared" si="51"/>
        <v>#DIV/0!</v>
      </c>
      <c r="L30" s="123">
        <v>0</v>
      </c>
      <c r="M30" s="35" t="e">
        <f t="shared" si="52"/>
        <v>#DIV/0!</v>
      </c>
      <c r="N30" s="123">
        <v>0</v>
      </c>
      <c r="O30" s="35" t="e">
        <f t="shared" si="53"/>
        <v>#DIV/0!</v>
      </c>
      <c r="P30" s="123">
        <v>0</v>
      </c>
      <c r="Q30" s="35">
        <f t="shared" si="54"/>
        <v>0</v>
      </c>
      <c r="R30" s="123">
        <v>0</v>
      </c>
      <c r="S30" s="35" t="e">
        <f t="shared" si="55"/>
        <v>#DIV/0!</v>
      </c>
      <c r="T30" s="123"/>
      <c r="U30" s="35" t="e">
        <f t="shared" si="56"/>
        <v>#DIV/0!</v>
      </c>
      <c r="V30" s="123"/>
      <c r="W30" s="35" t="e">
        <f t="shared" si="57"/>
        <v>#DIV/0!</v>
      </c>
      <c r="X30" s="123"/>
      <c r="Y30" s="35" t="e">
        <f t="shared" si="58"/>
        <v>#DIV/0!</v>
      </c>
      <c r="Z30" s="123"/>
      <c r="AA30" s="35" t="e">
        <f t="shared" si="59"/>
        <v>#DIV/0!</v>
      </c>
    </row>
    <row r="31" spans="1:27" x14ac:dyDescent="0.3">
      <c r="A31" s="123" t="s">
        <v>21</v>
      </c>
      <c r="B31" s="122">
        <f>SUM(Z31+X31+V31+T31+R31+P31+N31+L31+J31+H31+F31+D31)</f>
        <v>0</v>
      </c>
      <c r="C31" s="41">
        <f t="shared" si="47"/>
        <v>0</v>
      </c>
      <c r="D31" s="123">
        <v>0</v>
      </c>
      <c r="E31" s="35" t="e">
        <f t="shared" si="48"/>
        <v>#DIV/0!</v>
      </c>
      <c r="F31" s="123">
        <v>0</v>
      </c>
      <c r="G31" s="35" t="e">
        <f t="shared" si="49"/>
        <v>#DIV/0!</v>
      </c>
      <c r="H31" s="123">
        <v>0</v>
      </c>
      <c r="I31" s="35" t="e">
        <f t="shared" si="50"/>
        <v>#DIV/0!</v>
      </c>
      <c r="J31" s="123">
        <v>0</v>
      </c>
      <c r="K31" s="35" t="e">
        <f t="shared" si="51"/>
        <v>#DIV/0!</v>
      </c>
      <c r="L31" s="123">
        <v>0</v>
      </c>
      <c r="M31" s="35" t="e">
        <f t="shared" si="52"/>
        <v>#DIV/0!</v>
      </c>
      <c r="N31" s="123">
        <v>0</v>
      </c>
      <c r="O31" s="35" t="e">
        <f t="shared" si="53"/>
        <v>#DIV/0!</v>
      </c>
      <c r="P31" s="123">
        <v>0</v>
      </c>
      <c r="Q31" s="35">
        <f t="shared" si="54"/>
        <v>0</v>
      </c>
      <c r="R31" s="123">
        <v>0</v>
      </c>
      <c r="S31" s="35" t="e">
        <f t="shared" si="55"/>
        <v>#DIV/0!</v>
      </c>
      <c r="T31" s="123"/>
      <c r="U31" s="35" t="e">
        <f t="shared" si="56"/>
        <v>#DIV/0!</v>
      </c>
      <c r="V31" s="123"/>
      <c r="W31" s="35" t="e">
        <f t="shared" si="57"/>
        <v>#DIV/0!</v>
      </c>
      <c r="X31" s="123"/>
      <c r="Y31" s="35" t="e">
        <f t="shared" si="58"/>
        <v>#DIV/0!</v>
      </c>
      <c r="Z31" s="123"/>
      <c r="AA31" s="35" t="e">
        <f t="shared" si="59"/>
        <v>#DIV/0!</v>
      </c>
    </row>
    <row r="32" spans="1:27" x14ac:dyDescent="0.3">
      <c r="A32" s="123" t="s">
        <v>22</v>
      </c>
      <c r="B32" s="122">
        <f t="shared" si="46"/>
        <v>0</v>
      </c>
      <c r="C32" s="41">
        <f t="shared" si="47"/>
        <v>0</v>
      </c>
      <c r="D32" s="123">
        <v>0</v>
      </c>
      <c r="E32" s="35" t="e">
        <f t="shared" si="48"/>
        <v>#DIV/0!</v>
      </c>
      <c r="F32" s="123">
        <v>0</v>
      </c>
      <c r="G32" s="35" t="e">
        <f t="shared" si="49"/>
        <v>#DIV/0!</v>
      </c>
      <c r="H32" s="123">
        <v>0</v>
      </c>
      <c r="I32" s="35" t="e">
        <f t="shared" si="50"/>
        <v>#DIV/0!</v>
      </c>
      <c r="J32" s="123">
        <v>0</v>
      </c>
      <c r="K32" s="35" t="e">
        <f t="shared" si="51"/>
        <v>#DIV/0!</v>
      </c>
      <c r="L32" s="123">
        <v>0</v>
      </c>
      <c r="M32" s="35" t="e">
        <f t="shared" si="52"/>
        <v>#DIV/0!</v>
      </c>
      <c r="N32" s="123">
        <v>0</v>
      </c>
      <c r="O32" s="35" t="e">
        <f t="shared" si="53"/>
        <v>#DIV/0!</v>
      </c>
      <c r="P32" s="123">
        <v>0</v>
      </c>
      <c r="Q32" s="35">
        <f t="shared" si="54"/>
        <v>0</v>
      </c>
      <c r="R32" s="123">
        <v>0</v>
      </c>
      <c r="S32" s="35" t="e">
        <f t="shared" si="55"/>
        <v>#DIV/0!</v>
      </c>
      <c r="T32" s="123"/>
      <c r="U32" s="35" t="e">
        <f t="shared" si="56"/>
        <v>#DIV/0!</v>
      </c>
      <c r="V32" s="123"/>
      <c r="W32" s="35" t="e">
        <f t="shared" si="57"/>
        <v>#DIV/0!</v>
      </c>
      <c r="X32" s="123"/>
      <c r="Y32" s="35" t="e">
        <f t="shared" si="58"/>
        <v>#DIV/0!</v>
      </c>
      <c r="Z32" s="123"/>
      <c r="AA32" s="35" t="e">
        <f t="shared" si="59"/>
        <v>#DIV/0!</v>
      </c>
    </row>
    <row r="33" spans="1:27" x14ac:dyDescent="0.3">
      <c r="A33" s="123" t="s">
        <v>7</v>
      </c>
      <c r="B33" s="122">
        <f t="shared" si="46"/>
        <v>0</v>
      </c>
      <c r="C33" s="41">
        <f t="shared" si="47"/>
        <v>0</v>
      </c>
      <c r="D33" s="123">
        <v>0</v>
      </c>
      <c r="E33" s="35" t="e">
        <f t="shared" si="48"/>
        <v>#DIV/0!</v>
      </c>
      <c r="F33" s="123">
        <v>0</v>
      </c>
      <c r="G33" s="35" t="e">
        <f t="shared" si="49"/>
        <v>#DIV/0!</v>
      </c>
      <c r="H33" s="123">
        <v>0</v>
      </c>
      <c r="I33" s="35" t="e">
        <f t="shared" si="50"/>
        <v>#DIV/0!</v>
      </c>
      <c r="J33" s="123">
        <v>0</v>
      </c>
      <c r="K33" s="35" t="e">
        <f t="shared" si="51"/>
        <v>#DIV/0!</v>
      </c>
      <c r="L33" s="123">
        <v>0</v>
      </c>
      <c r="M33" s="35" t="e">
        <f t="shared" si="52"/>
        <v>#DIV/0!</v>
      </c>
      <c r="N33" s="123">
        <v>0</v>
      </c>
      <c r="O33" s="35" t="e">
        <f t="shared" si="53"/>
        <v>#DIV/0!</v>
      </c>
      <c r="P33" s="123">
        <v>0</v>
      </c>
      <c r="Q33" s="35">
        <f t="shared" si="54"/>
        <v>0</v>
      </c>
      <c r="R33" s="123">
        <v>0</v>
      </c>
      <c r="S33" s="35" t="e">
        <f t="shared" si="55"/>
        <v>#DIV/0!</v>
      </c>
      <c r="T33" s="123"/>
      <c r="U33" s="35" t="e">
        <f t="shared" si="56"/>
        <v>#DIV/0!</v>
      </c>
      <c r="V33" s="123"/>
      <c r="W33" s="35" t="e">
        <f t="shared" si="57"/>
        <v>#DIV/0!</v>
      </c>
      <c r="X33" s="123"/>
      <c r="Y33" s="35" t="e">
        <f t="shared" si="58"/>
        <v>#DIV/0!</v>
      </c>
      <c r="Z33" s="123"/>
      <c r="AA33" s="35" t="e">
        <f t="shared" si="59"/>
        <v>#DIV/0!</v>
      </c>
    </row>
    <row r="34" spans="1:27" x14ac:dyDescent="0.3">
      <c r="A34" s="123" t="s">
        <v>23</v>
      </c>
      <c r="B34" s="122">
        <f t="shared" si="46"/>
        <v>0</v>
      </c>
      <c r="C34" s="41">
        <f t="shared" si="47"/>
        <v>0</v>
      </c>
      <c r="D34" s="123">
        <v>0</v>
      </c>
      <c r="E34" s="35" t="e">
        <f t="shared" si="48"/>
        <v>#DIV/0!</v>
      </c>
      <c r="F34" s="123">
        <v>0</v>
      </c>
      <c r="G34" s="35" t="e">
        <f t="shared" si="49"/>
        <v>#DIV/0!</v>
      </c>
      <c r="H34" s="123">
        <v>0</v>
      </c>
      <c r="I34" s="35" t="e">
        <f t="shared" si="50"/>
        <v>#DIV/0!</v>
      </c>
      <c r="J34" s="123">
        <v>0</v>
      </c>
      <c r="K34" s="35" t="e">
        <f t="shared" si="51"/>
        <v>#DIV/0!</v>
      </c>
      <c r="L34" s="123">
        <v>0</v>
      </c>
      <c r="M34" s="35" t="e">
        <f t="shared" si="52"/>
        <v>#DIV/0!</v>
      </c>
      <c r="N34" s="123">
        <v>0</v>
      </c>
      <c r="O34" s="35" t="e">
        <f t="shared" si="53"/>
        <v>#DIV/0!</v>
      </c>
      <c r="P34" s="123">
        <v>0</v>
      </c>
      <c r="Q34" s="35">
        <f t="shared" si="54"/>
        <v>0</v>
      </c>
      <c r="R34" s="123">
        <v>0</v>
      </c>
      <c r="S34" s="35" t="e">
        <f t="shared" si="55"/>
        <v>#DIV/0!</v>
      </c>
      <c r="T34" s="123"/>
      <c r="U34" s="35" t="e">
        <f t="shared" si="56"/>
        <v>#DIV/0!</v>
      </c>
      <c r="V34" s="123"/>
      <c r="W34" s="35" t="e">
        <f t="shared" si="57"/>
        <v>#DIV/0!</v>
      </c>
      <c r="X34" s="123"/>
      <c r="Y34" s="35" t="e">
        <f t="shared" si="58"/>
        <v>#DIV/0!</v>
      </c>
      <c r="Z34" s="123"/>
      <c r="AA34" s="35" t="e">
        <f t="shared" si="59"/>
        <v>#DIV/0!</v>
      </c>
    </row>
    <row r="35" spans="1:27" x14ac:dyDescent="0.3">
      <c r="A35" s="123" t="s">
        <v>24</v>
      </c>
      <c r="B35" s="122">
        <f t="shared" si="46"/>
        <v>0</v>
      </c>
      <c r="C35" s="41">
        <f t="shared" si="47"/>
        <v>0</v>
      </c>
      <c r="D35" s="123">
        <v>0</v>
      </c>
      <c r="E35" s="35" t="e">
        <f t="shared" si="48"/>
        <v>#DIV/0!</v>
      </c>
      <c r="F35" s="123">
        <v>0</v>
      </c>
      <c r="G35" s="35" t="e">
        <f t="shared" si="49"/>
        <v>#DIV/0!</v>
      </c>
      <c r="H35" s="123">
        <v>0</v>
      </c>
      <c r="I35" s="35" t="e">
        <f t="shared" si="50"/>
        <v>#DIV/0!</v>
      </c>
      <c r="J35" s="123">
        <v>0</v>
      </c>
      <c r="K35" s="35" t="e">
        <f t="shared" si="51"/>
        <v>#DIV/0!</v>
      </c>
      <c r="L35" s="123">
        <v>0</v>
      </c>
      <c r="M35" s="35" t="e">
        <f t="shared" si="52"/>
        <v>#DIV/0!</v>
      </c>
      <c r="N35" s="123">
        <v>0</v>
      </c>
      <c r="O35" s="35" t="e">
        <f t="shared" si="53"/>
        <v>#DIV/0!</v>
      </c>
      <c r="P35" s="123">
        <v>0</v>
      </c>
      <c r="Q35" s="35">
        <f t="shared" si="54"/>
        <v>0</v>
      </c>
      <c r="R35" s="123">
        <v>0</v>
      </c>
      <c r="S35" s="35" t="e">
        <f t="shared" si="55"/>
        <v>#DIV/0!</v>
      </c>
      <c r="T35" s="123"/>
      <c r="U35" s="35" t="e">
        <f t="shared" si="56"/>
        <v>#DIV/0!</v>
      </c>
      <c r="V35" s="123"/>
      <c r="W35" s="35" t="e">
        <f t="shared" si="57"/>
        <v>#DIV/0!</v>
      </c>
      <c r="X35" s="123"/>
      <c r="Y35" s="35" t="e">
        <f t="shared" si="58"/>
        <v>#DIV/0!</v>
      </c>
      <c r="Z35" s="123"/>
      <c r="AA35" s="35" t="e">
        <f t="shared" si="59"/>
        <v>#DIV/0!</v>
      </c>
    </row>
    <row r="36" spans="1:27" x14ac:dyDescent="0.3">
      <c r="A36" s="123" t="s">
        <v>25</v>
      </c>
      <c r="B36" s="122">
        <f t="shared" si="46"/>
        <v>0</v>
      </c>
      <c r="C36" s="41">
        <f t="shared" si="47"/>
        <v>0</v>
      </c>
      <c r="D36" s="123">
        <v>0</v>
      </c>
      <c r="E36" s="35" t="e">
        <f t="shared" si="48"/>
        <v>#DIV/0!</v>
      </c>
      <c r="F36" s="123">
        <v>0</v>
      </c>
      <c r="G36" s="35" t="e">
        <f t="shared" si="49"/>
        <v>#DIV/0!</v>
      </c>
      <c r="H36" s="123">
        <v>0</v>
      </c>
      <c r="I36" s="35" t="e">
        <f t="shared" si="50"/>
        <v>#DIV/0!</v>
      </c>
      <c r="J36" s="123">
        <v>0</v>
      </c>
      <c r="K36" s="35" t="e">
        <f t="shared" si="51"/>
        <v>#DIV/0!</v>
      </c>
      <c r="L36" s="123">
        <v>0</v>
      </c>
      <c r="M36" s="35" t="e">
        <f t="shared" si="52"/>
        <v>#DIV/0!</v>
      </c>
      <c r="N36" s="123">
        <v>0</v>
      </c>
      <c r="O36" s="35" t="e">
        <f t="shared" si="53"/>
        <v>#DIV/0!</v>
      </c>
      <c r="P36" s="123">
        <v>0</v>
      </c>
      <c r="Q36" s="35">
        <f t="shared" si="54"/>
        <v>0</v>
      </c>
      <c r="R36" s="123">
        <v>0</v>
      </c>
      <c r="S36" s="35" t="e">
        <f t="shared" si="55"/>
        <v>#DIV/0!</v>
      </c>
      <c r="T36" s="123"/>
      <c r="U36" s="35" t="e">
        <f t="shared" si="56"/>
        <v>#DIV/0!</v>
      </c>
      <c r="V36" s="123"/>
      <c r="W36" s="35" t="e">
        <f t="shared" si="57"/>
        <v>#DIV/0!</v>
      </c>
      <c r="X36" s="123"/>
      <c r="Y36" s="35" t="e">
        <f t="shared" si="58"/>
        <v>#DIV/0!</v>
      </c>
      <c r="Z36" s="123"/>
      <c r="AA36" s="35" t="e">
        <f t="shared" si="59"/>
        <v>#DIV/0!</v>
      </c>
    </row>
    <row r="37" spans="1:27" x14ac:dyDescent="0.3">
      <c r="A37" s="123" t="s">
        <v>26</v>
      </c>
      <c r="B37" s="122">
        <f t="shared" si="46"/>
        <v>0</v>
      </c>
      <c r="C37" s="41">
        <f t="shared" si="47"/>
        <v>0</v>
      </c>
      <c r="D37" s="123">
        <v>0</v>
      </c>
      <c r="E37" s="35" t="e">
        <f t="shared" si="48"/>
        <v>#DIV/0!</v>
      </c>
      <c r="F37" s="123">
        <v>0</v>
      </c>
      <c r="G37" s="35" t="e">
        <f t="shared" si="49"/>
        <v>#DIV/0!</v>
      </c>
      <c r="H37" s="123">
        <v>0</v>
      </c>
      <c r="I37" s="35" t="e">
        <f t="shared" si="50"/>
        <v>#DIV/0!</v>
      </c>
      <c r="J37" s="123">
        <v>0</v>
      </c>
      <c r="K37" s="35" t="e">
        <f t="shared" si="51"/>
        <v>#DIV/0!</v>
      </c>
      <c r="L37" s="123">
        <v>0</v>
      </c>
      <c r="M37" s="35" t="e">
        <f t="shared" si="52"/>
        <v>#DIV/0!</v>
      </c>
      <c r="N37" s="123">
        <v>0</v>
      </c>
      <c r="O37" s="35" t="e">
        <f t="shared" si="53"/>
        <v>#DIV/0!</v>
      </c>
      <c r="P37" s="123">
        <v>0</v>
      </c>
      <c r="Q37" s="35">
        <f t="shared" si="54"/>
        <v>0</v>
      </c>
      <c r="R37" s="123">
        <v>0</v>
      </c>
      <c r="S37" s="35" t="e">
        <f t="shared" si="55"/>
        <v>#DIV/0!</v>
      </c>
      <c r="T37" s="123"/>
      <c r="U37" s="35" t="e">
        <f t="shared" si="56"/>
        <v>#DIV/0!</v>
      </c>
      <c r="V37" s="123"/>
      <c r="W37" s="35" t="e">
        <f t="shared" si="57"/>
        <v>#DIV/0!</v>
      </c>
      <c r="X37" s="123"/>
      <c r="Y37" s="35" t="e">
        <f t="shared" si="58"/>
        <v>#DIV/0!</v>
      </c>
      <c r="Z37" s="123"/>
      <c r="AA37" s="35" t="e">
        <f t="shared" si="59"/>
        <v>#DIV/0!</v>
      </c>
    </row>
    <row r="38" spans="1:27" x14ac:dyDescent="0.3">
      <c r="A38" s="123" t="s">
        <v>27</v>
      </c>
      <c r="B38" s="122">
        <f t="shared" si="46"/>
        <v>1</v>
      </c>
      <c r="C38" s="41">
        <f t="shared" si="47"/>
        <v>1</v>
      </c>
      <c r="D38" s="123">
        <v>0</v>
      </c>
      <c r="E38" s="35" t="e">
        <f t="shared" si="48"/>
        <v>#DIV/0!</v>
      </c>
      <c r="F38" s="123">
        <v>0</v>
      </c>
      <c r="G38" s="35" t="e">
        <f t="shared" si="49"/>
        <v>#DIV/0!</v>
      </c>
      <c r="H38" s="123">
        <v>0</v>
      </c>
      <c r="I38" s="35" t="e">
        <f t="shared" si="50"/>
        <v>#DIV/0!</v>
      </c>
      <c r="J38" s="123">
        <v>0</v>
      </c>
      <c r="K38" s="35" t="e">
        <f t="shared" si="51"/>
        <v>#DIV/0!</v>
      </c>
      <c r="L38" s="123">
        <v>0</v>
      </c>
      <c r="M38" s="35" t="e">
        <f t="shared" si="52"/>
        <v>#DIV/0!</v>
      </c>
      <c r="N38" s="123">
        <v>0</v>
      </c>
      <c r="O38" s="35" t="e">
        <f>N38/$N$25</f>
        <v>#DIV/0!</v>
      </c>
      <c r="P38" s="123">
        <v>1</v>
      </c>
      <c r="Q38" s="35">
        <f t="shared" si="54"/>
        <v>1</v>
      </c>
      <c r="R38" s="123">
        <v>0</v>
      </c>
      <c r="S38" s="35" t="e">
        <f t="shared" si="55"/>
        <v>#DIV/0!</v>
      </c>
      <c r="T38" s="123"/>
      <c r="U38" s="35" t="e">
        <f t="shared" si="56"/>
        <v>#DIV/0!</v>
      </c>
      <c r="V38" s="123"/>
      <c r="W38" s="35" t="e">
        <f t="shared" si="57"/>
        <v>#DIV/0!</v>
      </c>
      <c r="X38" s="123"/>
      <c r="Y38" s="35" t="e">
        <f t="shared" si="58"/>
        <v>#DIV/0!</v>
      </c>
      <c r="Z38" s="123"/>
      <c r="AA38" s="35" t="e">
        <f t="shared" si="59"/>
        <v>#DIV/0!</v>
      </c>
    </row>
    <row r="39" spans="1:27" x14ac:dyDescent="0.3">
      <c r="A39" s="135" t="s">
        <v>173</v>
      </c>
      <c r="B39" s="122">
        <f t="shared" ref="B39" si="60">SUM(Z39+X39+V39+T39+R39+P39+N39+L39+J39+H39+F39+D39)</f>
        <v>0</v>
      </c>
      <c r="C39" s="41">
        <f t="shared" ref="C39" si="61">B39/$B$25</f>
        <v>0</v>
      </c>
      <c r="D39" s="123">
        <v>0</v>
      </c>
      <c r="E39" s="35" t="e">
        <f t="shared" ref="E39" si="62">D39/$D$25</f>
        <v>#DIV/0!</v>
      </c>
      <c r="F39" s="123">
        <v>0</v>
      </c>
      <c r="G39" s="35" t="e">
        <f t="shared" ref="G39" si="63">F39/$F$25</f>
        <v>#DIV/0!</v>
      </c>
      <c r="H39" s="123">
        <v>0</v>
      </c>
      <c r="I39" s="35" t="e">
        <f t="shared" ref="I39" si="64">H39/$H$25</f>
        <v>#DIV/0!</v>
      </c>
      <c r="J39" s="123">
        <v>0</v>
      </c>
      <c r="K39" s="35" t="e">
        <f t="shared" ref="K39" si="65">J39/$J$25</f>
        <v>#DIV/0!</v>
      </c>
      <c r="L39" s="123">
        <v>0</v>
      </c>
      <c r="M39" s="35" t="e">
        <f t="shared" ref="M39" si="66">L39/$L$25</f>
        <v>#DIV/0!</v>
      </c>
      <c r="N39" s="123">
        <v>0</v>
      </c>
      <c r="O39" s="35" t="e">
        <f>N39/$N$25</f>
        <v>#DIV/0!</v>
      </c>
      <c r="P39" s="123">
        <v>0</v>
      </c>
      <c r="Q39" s="35">
        <f t="shared" ref="Q39" si="67">P39/$P$25</f>
        <v>0</v>
      </c>
      <c r="R39" s="123">
        <v>0</v>
      </c>
      <c r="S39" s="35" t="e">
        <f t="shared" ref="S39" si="68">R39/$R$25</f>
        <v>#DIV/0!</v>
      </c>
      <c r="T39" s="123"/>
      <c r="U39" s="35" t="e">
        <f t="shared" ref="U39" si="69">T39/$T$25</f>
        <v>#DIV/0!</v>
      </c>
      <c r="V39" s="123"/>
      <c r="W39" s="35" t="e">
        <f t="shared" ref="W39" si="70">V39/$V$25</f>
        <v>#DIV/0!</v>
      </c>
      <c r="X39" s="123"/>
      <c r="Y39" s="35" t="e">
        <f t="shared" ref="Y39" si="71">X39/$X$25</f>
        <v>#DIV/0!</v>
      </c>
      <c r="Z39" s="123"/>
      <c r="AA39" s="35" t="e">
        <f t="shared" ref="AA39" si="72">Z39/$Z$25</f>
        <v>#DIV/0!</v>
      </c>
    </row>
    <row r="40" spans="1:27" s="50" customFormat="1" x14ac:dyDescent="0.3">
      <c r="A40" s="39" t="s">
        <v>28</v>
      </c>
      <c r="B40" s="33">
        <f>SUM(B41:B53)</f>
        <v>0</v>
      </c>
      <c r="C40" s="33"/>
      <c r="D40" s="33">
        <f>SUM(D41:D53)</f>
        <v>0</v>
      </c>
      <c r="E40" s="33"/>
      <c r="F40" s="33">
        <f>SUM(F41:F52)</f>
        <v>0</v>
      </c>
      <c r="G40" s="33"/>
      <c r="H40" s="33">
        <v>0</v>
      </c>
      <c r="I40" s="33"/>
      <c r="J40" s="33">
        <f>SUM(J41:J53)</f>
        <v>0</v>
      </c>
      <c r="K40" s="33"/>
      <c r="L40" s="33">
        <f>SUM(L41:L53)</f>
        <v>0</v>
      </c>
      <c r="M40" s="33"/>
      <c r="N40" s="33">
        <f>SUM(N41:N53)</f>
        <v>0</v>
      </c>
      <c r="O40" s="33"/>
      <c r="P40" s="33">
        <f>SUM(P41:P53)</f>
        <v>0</v>
      </c>
      <c r="Q40" s="33"/>
      <c r="R40" s="33">
        <f>SUM(R41:R53)</f>
        <v>0</v>
      </c>
      <c r="S40" s="33"/>
      <c r="T40" s="33">
        <f>SUM(T41:T53)</f>
        <v>0</v>
      </c>
      <c r="U40" s="33"/>
      <c r="V40" s="33">
        <f>SUM(V41:V53)</f>
        <v>0</v>
      </c>
      <c r="W40" s="33"/>
      <c r="X40" s="33">
        <f>SUM(X41:X53)</f>
        <v>0</v>
      </c>
      <c r="Y40" s="33"/>
      <c r="Z40" s="33">
        <f>SUM(Z41:Z53)</f>
        <v>0</v>
      </c>
      <c r="AA40" s="33"/>
    </row>
    <row r="41" spans="1:27" x14ac:dyDescent="0.3">
      <c r="A41" s="123" t="s">
        <v>29</v>
      </c>
      <c r="B41" s="122">
        <f t="shared" ref="B41:B52" si="73">Z41+X41+V41+T41+R41+P41+N41+L41+J41+H41+F41+D41</f>
        <v>0</v>
      </c>
      <c r="C41" s="41" t="e">
        <f t="shared" ref="C41:C52" si="74">B41/$B$40</f>
        <v>#DIV/0!</v>
      </c>
      <c r="D41" s="123">
        <v>0</v>
      </c>
      <c r="E41" s="35" t="e">
        <f>D41/$D$40</f>
        <v>#DIV/0!</v>
      </c>
      <c r="F41" s="123">
        <v>0</v>
      </c>
      <c r="G41" s="35" t="e">
        <f>F41/$F$40</f>
        <v>#DIV/0!</v>
      </c>
      <c r="H41" s="123">
        <v>0</v>
      </c>
      <c r="I41" s="35" t="e">
        <f>H41/$H$40</f>
        <v>#DIV/0!</v>
      </c>
      <c r="J41" s="123">
        <v>0</v>
      </c>
      <c r="K41" s="35" t="e">
        <f>J41/$J$40</f>
        <v>#DIV/0!</v>
      </c>
      <c r="L41" s="123">
        <v>0</v>
      </c>
      <c r="M41" s="35" t="e">
        <f>L41/$L$40</f>
        <v>#DIV/0!</v>
      </c>
      <c r="N41" s="123">
        <v>0</v>
      </c>
      <c r="O41" s="35" t="e">
        <f>N41/$N$40</f>
        <v>#DIV/0!</v>
      </c>
      <c r="P41" s="123">
        <v>0</v>
      </c>
      <c r="Q41" s="35" t="e">
        <f>P41/$P$40</f>
        <v>#DIV/0!</v>
      </c>
      <c r="R41" s="123">
        <v>0</v>
      </c>
      <c r="S41" s="35" t="e">
        <f>R41/$R$40</f>
        <v>#DIV/0!</v>
      </c>
      <c r="T41" s="123"/>
      <c r="U41" s="35" t="e">
        <f>T41/$T$40</f>
        <v>#DIV/0!</v>
      </c>
      <c r="V41" s="123"/>
      <c r="W41" s="35" t="e">
        <f>V41/$V$40</f>
        <v>#DIV/0!</v>
      </c>
      <c r="X41" s="123"/>
      <c r="Y41" s="35" t="e">
        <f>X41/$X$40</f>
        <v>#DIV/0!</v>
      </c>
      <c r="Z41" s="123"/>
      <c r="AA41" s="35" t="e">
        <f>Z41/$Z$40</f>
        <v>#DIV/0!</v>
      </c>
    </row>
    <row r="42" spans="1:27" x14ac:dyDescent="0.3">
      <c r="A42" s="123" t="s">
        <v>30</v>
      </c>
      <c r="B42" s="122">
        <f t="shared" si="73"/>
        <v>0</v>
      </c>
      <c r="C42" s="41" t="e">
        <f t="shared" si="74"/>
        <v>#DIV/0!</v>
      </c>
      <c r="D42" s="123">
        <v>0</v>
      </c>
      <c r="E42" s="35" t="e">
        <f t="shared" ref="E42:E52" si="75">D42/$D$40</f>
        <v>#DIV/0!</v>
      </c>
      <c r="F42" s="123">
        <v>0</v>
      </c>
      <c r="G42" s="35" t="e">
        <f t="shared" ref="G42:G52" si="76">F42/$F$40</f>
        <v>#DIV/0!</v>
      </c>
      <c r="H42" s="123">
        <v>0</v>
      </c>
      <c r="I42" s="35" t="e">
        <f t="shared" ref="I42:I52" si="77">H42/$D$40</f>
        <v>#DIV/0!</v>
      </c>
      <c r="J42" s="123">
        <v>0</v>
      </c>
      <c r="K42" s="35" t="e">
        <f t="shared" ref="K42:K52" si="78">J42/$J$40</f>
        <v>#DIV/0!</v>
      </c>
      <c r="L42" s="123">
        <v>0</v>
      </c>
      <c r="M42" s="35" t="e">
        <f t="shared" ref="M42:M52" si="79">L42/$L$40</f>
        <v>#DIV/0!</v>
      </c>
      <c r="N42" s="123">
        <v>0</v>
      </c>
      <c r="O42" s="35" t="e">
        <f t="shared" ref="O42:O52" si="80">N42/$N$40</f>
        <v>#DIV/0!</v>
      </c>
      <c r="P42" s="123">
        <v>0</v>
      </c>
      <c r="Q42" s="35" t="e">
        <f t="shared" ref="Q42:Q51" si="81">P42/$P$40</f>
        <v>#DIV/0!</v>
      </c>
      <c r="R42" s="123">
        <v>0</v>
      </c>
      <c r="S42" s="35" t="e">
        <f t="shared" ref="S42:S52" si="82">R42/$R$40</f>
        <v>#DIV/0!</v>
      </c>
      <c r="T42" s="123"/>
      <c r="U42" s="35" t="e">
        <f t="shared" ref="U42:U52" si="83">T42/$T$40</f>
        <v>#DIV/0!</v>
      </c>
      <c r="V42" s="123"/>
      <c r="W42" s="35" t="e">
        <f t="shared" ref="W42:W52" si="84">V42/$V$40</f>
        <v>#DIV/0!</v>
      </c>
      <c r="X42" s="123"/>
      <c r="Y42" s="35" t="e">
        <f t="shared" ref="Y42:Y52" si="85">X42/$X$40</f>
        <v>#DIV/0!</v>
      </c>
      <c r="Z42" s="123"/>
      <c r="AA42" s="35" t="e">
        <f t="shared" ref="AA42:AA52" si="86">Z42/$Z$40</f>
        <v>#DIV/0!</v>
      </c>
    </row>
    <row r="43" spans="1:27" x14ac:dyDescent="0.3">
      <c r="A43" s="123" t="s">
        <v>31</v>
      </c>
      <c r="B43" s="122">
        <f t="shared" si="73"/>
        <v>0</v>
      </c>
      <c r="C43" s="41" t="e">
        <f t="shared" si="74"/>
        <v>#DIV/0!</v>
      </c>
      <c r="D43" s="123">
        <v>0</v>
      </c>
      <c r="E43" s="35" t="e">
        <f t="shared" si="75"/>
        <v>#DIV/0!</v>
      </c>
      <c r="F43" s="123">
        <v>0</v>
      </c>
      <c r="G43" s="35" t="e">
        <f t="shared" si="76"/>
        <v>#DIV/0!</v>
      </c>
      <c r="H43" s="123">
        <v>0</v>
      </c>
      <c r="I43" s="35" t="e">
        <f t="shared" si="77"/>
        <v>#DIV/0!</v>
      </c>
      <c r="J43" s="123">
        <v>0</v>
      </c>
      <c r="K43" s="35" t="e">
        <f t="shared" si="78"/>
        <v>#DIV/0!</v>
      </c>
      <c r="L43" s="123">
        <v>0</v>
      </c>
      <c r="M43" s="35" t="e">
        <f t="shared" si="79"/>
        <v>#DIV/0!</v>
      </c>
      <c r="N43" s="123">
        <v>0</v>
      </c>
      <c r="O43" s="35" t="e">
        <f t="shared" si="80"/>
        <v>#DIV/0!</v>
      </c>
      <c r="P43" s="123">
        <v>0</v>
      </c>
      <c r="Q43" s="35" t="e">
        <f t="shared" si="81"/>
        <v>#DIV/0!</v>
      </c>
      <c r="R43" s="123">
        <v>0</v>
      </c>
      <c r="S43" s="35" t="e">
        <f t="shared" si="82"/>
        <v>#DIV/0!</v>
      </c>
      <c r="T43" s="123"/>
      <c r="U43" s="35" t="e">
        <f t="shared" si="83"/>
        <v>#DIV/0!</v>
      </c>
      <c r="V43" s="123"/>
      <c r="W43" s="35" t="e">
        <f t="shared" si="84"/>
        <v>#DIV/0!</v>
      </c>
      <c r="X43" s="123"/>
      <c r="Y43" s="35" t="e">
        <f t="shared" si="85"/>
        <v>#DIV/0!</v>
      </c>
      <c r="Z43" s="123"/>
      <c r="AA43" s="35" t="e">
        <f t="shared" si="86"/>
        <v>#DIV/0!</v>
      </c>
    </row>
    <row r="44" spans="1:27" x14ac:dyDescent="0.3">
      <c r="A44" s="123" t="s">
        <v>32</v>
      </c>
      <c r="B44" s="122">
        <f t="shared" si="73"/>
        <v>0</v>
      </c>
      <c r="C44" s="41" t="e">
        <f t="shared" si="74"/>
        <v>#DIV/0!</v>
      </c>
      <c r="D44" s="123">
        <v>0</v>
      </c>
      <c r="E44" s="35" t="e">
        <f t="shared" si="75"/>
        <v>#DIV/0!</v>
      </c>
      <c r="F44" s="123">
        <v>0</v>
      </c>
      <c r="G44" s="35" t="e">
        <f t="shared" si="76"/>
        <v>#DIV/0!</v>
      </c>
      <c r="H44" s="123">
        <v>0</v>
      </c>
      <c r="I44" s="35" t="e">
        <f t="shared" si="77"/>
        <v>#DIV/0!</v>
      </c>
      <c r="J44" s="123">
        <v>0</v>
      </c>
      <c r="K44" s="35" t="e">
        <f t="shared" si="78"/>
        <v>#DIV/0!</v>
      </c>
      <c r="L44" s="123">
        <v>0</v>
      </c>
      <c r="M44" s="35" t="e">
        <f t="shared" si="79"/>
        <v>#DIV/0!</v>
      </c>
      <c r="N44" s="123">
        <v>0</v>
      </c>
      <c r="O44" s="35" t="e">
        <f t="shared" si="80"/>
        <v>#DIV/0!</v>
      </c>
      <c r="P44" s="123">
        <v>0</v>
      </c>
      <c r="Q44" s="35" t="e">
        <f t="shared" si="81"/>
        <v>#DIV/0!</v>
      </c>
      <c r="R44" s="123">
        <v>0</v>
      </c>
      <c r="S44" s="35" t="e">
        <f t="shared" si="82"/>
        <v>#DIV/0!</v>
      </c>
      <c r="T44" s="123"/>
      <c r="U44" s="35" t="e">
        <f t="shared" si="83"/>
        <v>#DIV/0!</v>
      </c>
      <c r="V44" s="123"/>
      <c r="W44" s="35" t="e">
        <f t="shared" si="84"/>
        <v>#DIV/0!</v>
      </c>
      <c r="X44" s="123"/>
      <c r="Y44" s="35" t="e">
        <f t="shared" si="85"/>
        <v>#DIV/0!</v>
      </c>
      <c r="Z44" s="123"/>
      <c r="AA44" s="35" t="e">
        <f t="shared" si="86"/>
        <v>#DIV/0!</v>
      </c>
    </row>
    <row r="45" spans="1:27" x14ac:dyDescent="0.3">
      <c r="A45" s="123" t="s">
        <v>33</v>
      </c>
      <c r="B45" s="122">
        <f t="shared" si="73"/>
        <v>0</v>
      </c>
      <c r="C45" s="41" t="e">
        <f t="shared" si="74"/>
        <v>#DIV/0!</v>
      </c>
      <c r="D45" s="123">
        <v>0</v>
      </c>
      <c r="E45" s="35" t="e">
        <f t="shared" si="75"/>
        <v>#DIV/0!</v>
      </c>
      <c r="F45" s="123">
        <v>0</v>
      </c>
      <c r="G45" s="35" t="e">
        <f t="shared" si="76"/>
        <v>#DIV/0!</v>
      </c>
      <c r="H45" s="123">
        <v>0</v>
      </c>
      <c r="I45" s="35" t="e">
        <f t="shared" si="77"/>
        <v>#DIV/0!</v>
      </c>
      <c r="J45" s="123">
        <v>0</v>
      </c>
      <c r="K45" s="35" t="e">
        <f t="shared" si="78"/>
        <v>#DIV/0!</v>
      </c>
      <c r="L45" s="123">
        <v>0</v>
      </c>
      <c r="M45" s="35" t="e">
        <f t="shared" si="79"/>
        <v>#DIV/0!</v>
      </c>
      <c r="N45" s="123">
        <v>0</v>
      </c>
      <c r="O45" s="35" t="e">
        <f t="shared" si="80"/>
        <v>#DIV/0!</v>
      </c>
      <c r="P45" s="123">
        <v>0</v>
      </c>
      <c r="Q45" s="35" t="e">
        <f t="shared" si="81"/>
        <v>#DIV/0!</v>
      </c>
      <c r="R45" s="123">
        <v>0</v>
      </c>
      <c r="S45" s="35" t="e">
        <f t="shared" si="82"/>
        <v>#DIV/0!</v>
      </c>
      <c r="T45" s="123"/>
      <c r="U45" s="35" t="e">
        <f t="shared" si="83"/>
        <v>#DIV/0!</v>
      </c>
      <c r="V45" s="123"/>
      <c r="W45" s="35" t="e">
        <f t="shared" si="84"/>
        <v>#DIV/0!</v>
      </c>
      <c r="X45" s="123"/>
      <c r="Y45" s="35" t="e">
        <f t="shared" si="85"/>
        <v>#DIV/0!</v>
      </c>
      <c r="Z45" s="123"/>
      <c r="AA45" s="35" t="e">
        <f t="shared" si="86"/>
        <v>#DIV/0!</v>
      </c>
    </row>
    <row r="46" spans="1:27" x14ac:dyDescent="0.3">
      <c r="A46" s="123" t="s">
        <v>34</v>
      </c>
      <c r="B46" s="122">
        <f>Z46+X46+V46+T46+R46+P46+N46+L46+J46+H46+F46+D46</f>
        <v>0</v>
      </c>
      <c r="C46" s="41" t="e">
        <f t="shared" si="74"/>
        <v>#DIV/0!</v>
      </c>
      <c r="D46" s="123">
        <v>0</v>
      </c>
      <c r="E46" s="35" t="e">
        <f t="shared" si="75"/>
        <v>#DIV/0!</v>
      </c>
      <c r="F46" s="123">
        <v>0</v>
      </c>
      <c r="G46" s="35" t="e">
        <f t="shared" si="76"/>
        <v>#DIV/0!</v>
      </c>
      <c r="H46" s="123">
        <v>0</v>
      </c>
      <c r="I46" s="35" t="e">
        <f t="shared" si="77"/>
        <v>#DIV/0!</v>
      </c>
      <c r="J46" s="123">
        <v>0</v>
      </c>
      <c r="K46" s="35" t="e">
        <f t="shared" si="78"/>
        <v>#DIV/0!</v>
      </c>
      <c r="L46" s="123">
        <v>0</v>
      </c>
      <c r="M46" s="35" t="e">
        <f t="shared" si="79"/>
        <v>#DIV/0!</v>
      </c>
      <c r="N46" s="123">
        <v>0</v>
      </c>
      <c r="O46" s="35" t="e">
        <f t="shared" si="80"/>
        <v>#DIV/0!</v>
      </c>
      <c r="P46" s="123">
        <v>0</v>
      </c>
      <c r="Q46" s="35" t="e">
        <f t="shared" si="81"/>
        <v>#DIV/0!</v>
      </c>
      <c r="R46" s="123">
        <v>0</v>
      </c>
      <c r="S46" s="35" t="e">
        <f t="shared" si="82"/>
        <v>#DIV/0!</v>
      </c>
      <c r="T46" s="123"/>
      <c r="U46" s="35" t="e">
        <f t="shared" si="83"/>
        <v>#DIV/0!</v>
      </c>
      <c r="V46" s="123"/>
      <c r="W46" s="35" t="e">
        <f t="shared" si="84"/>
        <v>#DIV/0!</v>
      </c>
      <c r="X46" s="123"/>
      <c r="Y46" s="35" t="e">
        <f t="shared" si="85"/>
        <v>#DIV/0!</v>
      </c>
      <c r="Z46" s="123"/>
      <c r="AA46" s="35" t="e">
        <f t="shared" si="86"/>
        <v>#DIV/0!</v>
      </c>
    </row>
    <row r="47" spans="1:27" x14ac:dyDescent="0.3">
      <c r="A47" s="123" t="s">
        <v>35</v>
      </c>
      <c r="B47" s="122">
        <f t="shared" si="73"/>
        <v>0</v>
      </c>
      <c r="C47" s="41" t="e">
        <f t="shared" si="74"/>
        <v>#DIV/0!</v>
      </c>
      <c r="D47" s="123">
        <v>0</v>
      </c>
      <c r="E47" s="35" t="e">
        <f t="shared" si="75"/>
        <v>#DIV/0!</v>
      </c>
      <c r="F47" s="123">
        <v>0</v>
      </c>
      <c r="G47" s="35" t="e">
        <f t="shared" si="76"/>
        <v>#DIV/0!</v>
      </c>
      <c r="H47" s="123">
        <v>0</v>
      </c>
      <c r="I47" s="35" t="e">
        <f t="shared" si="77"/>
        <v>#DIV/0!</v>
      </c>
      <c r="J47" s="123">
        <v>0</v>
      </c>
      <c r="K47" s="35" t="e">
        <f t="shared" si="78"/>
        <v>#DIV/0!</v>
      </c>
      <c r="L47" s="123">
        <v>0</v>
      </c>
      <c r="M47" s="35" t="e">
        <f t="shared" si="79"/>
        <v>#DIV/0!</v>
      </c>
      <c r="N47" s="123">
        <v>0</v>
      </c>
      <c r="O47" s="35" t="e">
        <f t="shared" si="80"/>
        <v>#DIV/0!</v>
      </c>
      <c r="P47" s="123">
        <v>0</v>
      </c>
      <c r="Q47" s="35" t="e">
        <f t="shared" si="81"/>
        <v>#DIV/0!</v>
      </c>
      <c r="R47" s="123">
        <v>0</v>
      </c>
      <c r="S47" s="35" t="e">
        <f t="shared" si="82"/>
        <v>#DIV/0!</v>
      </c>
      <c r="T47" s="123"/>
      <c r="U47" s="35" t="e">
        <f t="shared" si="83"/>
        <v>#DIV/0!</v>
      </c>
      <c r="V47" s="123"/>
      <c r="W47" s="35" t="e">
        <f t="shared" si="84"/>
        <v>#DIV/0!</v>
      </c>
      <c r="X47" s="123"/>
      <c r="Y47" s="35" t="e">
        <f t="shared" si="85"/>
        <v>#DIV/0!</v>
      </c>
      <c r="Z47" s="123"/>
      <c r="AA47" s="35" t="e">
        <f t="shared" si="86"/>
        <v>#DIV/0!</v>
      </c>
    </row>
    <row r="48" spans="1:27" x14ac:dyDescent="0.3">
      <c r="A48" s="123" t="s">
        <v>36</v>
      </c>
      <c r="B48" s="122">
        <f t="shared" si="73"/>
        <v>0</v>
      </c>
      <c r="C48" s="41" t="e">
        <f t="shared" si="74"/>
        <v>#DIV/0!</v>
      </c>
      <c r="D48" s="123">
        <v>0</v>
      </c>
      <c r="E48" s="35" t="e">
        <f t="shared" si="75"/>
        <v>#DIV/0!</v>
      </c>
      <c r="F48" s="123">
        <v>0</v>
      </c>
      <c r="G48" s="35" t="e">
        <f t="shared" si="76"/>
        <v>#DIV/0!</v>
      </c>
      <c r="H48" s="123">
        <v>0</v>
      </c>
      <c r="I48" s="35" t="e">
        <f t="shared" si="77"/>
        <v>#DIV/0!</v>
      </c>
      <c r="J48" s="123">
        <v>0</v>
      </c>
      <c r="K48" s="35" t="e">
        <f t="shared" si="78"/>
        <v>#DIV/0!</v>
      </c>
      <c r="L48" s="123">
        <v>0</v>
      </c>
      <c r="M48" s="35" t="e">
        <f t="shared" si="79"/>
        <v>#DIV/0!</v>
      </c>
      <c r="N48" s="123">
        <v>0</v>
      </c>
      <c r="O48" s="35" t="e">
        <f t="shared" si="80"/>
        <v>#DIV/0!</v>
      </c>
      <c r="P48" s="123">
        <v>0</v>
      </c>
      <c r="Q48" s="35" t="e">
        <f t="shared" si="81"/>
        <v>#DIV/0!</v>
      </c>
      <c r="R48" s="123">
        <v>0</v>
      </c>
      <c r="S48" s="35" t="e">
        <f t="shared" si="82"/>
        <v>#DIV/0!</v>
      </c>
      <c r="T48" s="123"/>
      <c r="U48" s="35" t="e">
        <f t="shared" si="83"/>
        <v>#DIV/0!</v>
      </c>
      <c r="V48" s="123"/>
      <c r="W48" s="35" t="e">
        <f t="shared" si="84"/>
        <v>#DIV/0!</v>
      </c>
      <c r="X48" s="123"/>
      <c r="Y48" s="35" t="e">
        <f t="shared" si="85"/>
        <v>#DIV/0!</v>
      </c>
      <c r="Z48" s="123"/>
      <c r="AA48" s="35" t="e">
        <f t="shared" si="86"/>
        <v>#DIV/0!</v>
      </c>
    </row>
    <row r="49" spans="1:27" x14ac:dyDescent="0.3">
      <c r="A49" s="123" t="s">
        <v>37</v>
      </c>
      <c r="B49" s="122">
        <f t="shared" si="73"/>
        <v>0</v>
      </c>
      <c r="C49" s="41" t="e">
        <f t="shared" si="74"/>
        <v>#DIV/0!</v>
      </c>
      <c r="D49" s="123">
        <v>0</v>
      </c>
      <c r="E49" s="35" t="e">
        <f t="shared" si="75"/>
        <v>#DIV/0!</v>
      </c>
      <c r="F49" s="123">
        <v>0</v>
      </c>
      <c r="G49" s="35" t="e">
        <f t="shared" si="76"/>
        <v>#DIV/0!</v>
      </c>
      <c r="H49" s="123">
        <v>0</v>
      </c>
      <c r="I49" s="35" t="e">
        <f t="shared" si="77"/>
        <v>#DIV/0!</v>
      </c>
      <c r="J49" s="123">
        <v>0</v>
      </c>
      <c r="K49" s="35" t="e">
        <f t="shared" si="78"/>
        <v>#DIV/0!</v>
      </c>
      <c r="L49" s="123">
        <v>0</v>
      </c>
      <c r="M49" s="35" t="e">
        <f t="shared" si="79"/>
        <v>#DIV/0!</v>
      </c>
      <c r="N49" s="123">
        <v>0</v>
      </c>
      <c r="O49" s="35" t="e">
        <f t="shared" si="80"/>
        <v>#DIV/0!</v>
      </c>
      <c r="P49" s="123">
        <v>0</v>
      </c>
      <c r="Q49" s="35" t="e">
        <f t="shared" si="81"/>
        <v>#DIV/0!</v>
      </c>
      <c r="R49" s="123">
        <v>0</v>
      </c>
      <c r="S49" s="35" t="e">
        <f t="shared" si="82"/>
        <v>#DIV/0!</v>
      </c>
      <c r="T49" s="123"/>
      <c r="U49" s="35" t="e">
        <f t="shared" si="83"/>
        <v>#DIV/0!</v>
      </c>
      <c r="V49" s="123"/>
      <c r="W49" s="35" t="e">
        <f t="shared" si="84"/>
        <v>#DIV/0!</v>
      </c>
      <c r="X49" s="123"/>
      <c r="Y49" s="35" t="e">
        <f t="shared" si="85"/>
        <v>#DIV/0!</v>
      </c>
      <c r="Z49" s="123"/>
      <c r="AA49" s="35" t="e">
        <f t="shared" si="86"/>
        <v>#DIV/0!</v>
      </c>
    </row>
    <row r="50" spans="1:27" x14ac:dyDescent="0.3">
      <c r="A50" s="123" t="s">
        <v>38</v>
      </c>
      <c r="B50" s="122">
        <f t="shared" si="73"/>
        <v>0</v>
      </c>
      <c r="C50" s="41" t="e">
        <f t="shared" si="74"/>
        <v>#DIV/0!</v>
      </c>
      <c r="D50" s="123">
        <v>0</v>
      </c>
      <c r="E50" s="35" t="e">
        <f t="shared" si="75"/>
        <v>#DIV/0!</v>
      </c>
      <c r="F50" s="123">
        <v>0</v>
      </c>
      <c r="G50" s="35" t="e">
        <f t="shared" si="76"/>
        <v>#DIV/0!</v>
      </c>
      <c r="H50" s="123">
        <v>0</v>
      </c>
      <c r="I50" s="35" t="e">
        <f t="shared" si="77"/>
        <v>#DIV/0!</v>
      </c>
      <c r="J50" s="123">
        <v>0</v>
      </c>
      <c r="K50" s="35" t="e">
        <f t="shared" si="78"/>
        <v>#DIV/0!</v>
      </c>
      <c r="L50" s="123">
        <v>0</v>
      </c>
      <c r="M50" s="35" t="e">
        <f t="shared" si="79"/>
        <v>#DIV/0!</v>
      </c>
      <c r="N50" s="123">
        <v>0</v>
      </c>
      <c r="O50" s="35" t="e">
        <f t="shared" si="80"/>
        <v>#DIV/0!</v>
      </c>
      <c r="P50" s="123">
        <v>0</v>
      </c>
      <c r="Q50" s="35" t="e">
        <f t="shared" si="81"/>
        <v>#DIV/0!</v>
      </c>
      <c r="R50" s="123">
        <v>0</v>
      </c>
      <c r="S50" s="35" t="e">
        <f t="shared" si="82"/>
        <v>#DIV/0!</v>
      </c>
      <c r="T50" s="123"/>
      <c r="U50" s="35" t="e">
        <f t="shared" si="83"/>
        <v>#DIV/0!</v>
      </c>
      <c r="V50" s="123"/>
      <c r="W50" s="35" t="e">
        <f t="shared" si="84"/>
        <v>#DIV/0!</v>
      </c>
      <c r="X50" s="123"/>
      <c r="Y50" s="35" t="e">
        <f t="shared" si="85"/>
        <v>#DIV/0!</v>
      </c>
      <c r="Z50" s="123"/>
      <c r="AA50" s="35" t="e">
        <f t="shared" si="86"/>
        <v>#DIV/0!</v>
      </c>
    </row>
    <row r="51" spans="1:27" x14ac:dyDescent="0.3">
      <c r="A51" s="123" t="s">
        <v>39</v>
      </c>
      <c r="B51" s="122">
        <f t="shared" si="73"/>
        <v>0</v>
      </c>
      <c r="C51" s="41" t="e">
        <f t="shared" si="74"/>
        <v>#DIV/0!</v>
      </c>
      <c r="D51" s="123">
        <v>0</v>
      </c>
      <c r="E51" s="35" t="e">
        <f t="shared" si="75"/>
        <v>#DIV/0!</v>
      </c>
      <c r="F51" s="123">
        <v>0</v>
      </c>
      <c r="G51" s="35" t="e">
        <f t="shared" si="76"/>
        <v>#DIV/0!</v>
      </c>
      <c r="H51" s="123">
        <v>0</v>
      </c>
      <c r="I51" s="35" t="e">
        <f t="shared" si="77"/>
        <v>#DIV/0!</v>
      </c>
      <c r="J51" s="123">
        <v>0</v>
      </c>
      <c r="K51" s="35" t="e">
        <f t="shared" si="78"/>
        <v>#DIV/0!</v>
      </c>
      <c r="L51" s="123">
        <v>0</v>
      </c>
      <c r="M51" s="35" t="e">
        <f t="shared" si="79"/>
        <v>#DIV/0!</v>
      </c>
      <c r="N51" s="123">
        <v>0</v>
      </c>
      <c r="O51" s="35" t="e">
        <f t="shared" si="80"/>
        <v>#DIV/0!</v>
      </c>
      <c r="P51" s="123">
        <v>0</v>
      </c>
      <c r="Q51" s="35" t="e">
        <f t="shared" si="81"/>
        <v>#DIV/0!</v>
      </c>
      <c r="R51" s="123">
        <v>0</v>
      </c>
      <c r="S51" s="35" t="e">
        <f t="shared" si="82"/>
        <v>#DIV/0!</v>
      </c>
      <c r="T51" s="123"/>
      <c r="U51" s="35" t="e">
        <f t="shared" si="83"/>
        <v>#DIV/0!</v>
      </c>
      <c r="V51" s="123"/>
      <c r="W51" s="35" t="e">
        <f t="shared" si="84"/>
        <v>#DIV/0!</v>
      </c>
      <c r="X51" s="123"/>
      <c r="Y51" s="35" t="e">
        <f t="shared" si="85"/>
        <v>#DIV/0!</v>
      </c>
      <c r="Z51" s="123"/>
      <c r="AA51" s="35" t="e">
        <f t="shared" si="86"/>
        <v>#DIV/0!</v>
      </c>
    </row>
    <row r="52" spans="1:27" x14ac:dyDescent="0.3">
      <c r="A52" s="123" t="s">
        <v>40</v>
      </c>
      <c r="B52" s="122">
        <f t="shared" si="73"/>
        <v>0</v>
      </c>
      <c r="C52" s="41" t="e">
        <f t="shared" si="74"/>
        <v>#DIV/0!</v>
      </c>
      <c r="D52" s="123">
        <v>0</v>
      </c>
      <c r="E52" s="35" t="e">
        <f t="shared" si="75"/>
        <v>#DIV/0!</v>
      </c>
      <c r="F52" s="123">
        <v>0</v>
      </c>
      <c r="G52" s="35" t="e">
        <f t="shared" si="76"/>
        <v>#DIV/0!</v>
      </c>
      <c r="H52" s="123">
        <v>0</v>
      </c>
      <c r="I52" s="35" t="e">
        <f t="shared" si="77"/>
        <v>#DIV/0!</v>
      </c>
      <c r="J52" s="123">
        <v>0</v>
      </c>
      <c r="K52" s="35" t="e">
        <f t="shared" si="78"/>
        <v>#DIV/0!</v>
      </c>
      <c r="L52" s="123">
        <v>0</v>
      </c>
      <c r="M52" s="35" t="e">
        <f t="shared" si="79"/>
        <v>#DIV/0!</v>
      </c>
      <c r="N52" s="123">
        <v>0</v>
      </c>
      <c r="O52" s="35" t="e">
        <f t="shared" si="80"/>
        <v>#DIV/0!</v>
      </c>
      <c r="P52" s="123">
        <v>0</v>
      </c>
      <c r="Q52" s="35" t="e">
        <f>P52/$P$40</f>
        <v>#DIV/0!</v>
      </c>
      <c r="R52" s="123">
        <v>0</v>
      </c>
      <c r="S52" s="35" t="e">
        <f t="shared" si="82"/>
        <v>#DIV/0!</v>
      </c>
      <c r="T52" s="123"/>
      <c r="U52" s="35" t="e">
        <f t="shared" si="83"/>
        <v>#DIV/0!</v>
      </c>
      <c r="V52" s="123"/>
      <c r="W52" s="35" t="e">
        <f t="shared" si="84"/>
        <v>#DIV/0!</v>
      </c>
      <c r="X52" s="123"/>
      <c r="Y52" s="35" t="e">
        <f t="shared" si="85"/>
        <v>#DIV/0!</v>
      </c>
      <c r="Z52" s="123"/>
      <c r="AA52" s="35" t="e">
        <f t="shared" si="86"/>
        <v>#DIV/0!</v>
      </c>
    </row>
    <row r="53" spans="1:27" x14ac:dyDescent="0.3">
      <c r="A53" s="92" t="s">
        <v>152</v>
      </c>
      <c r="B53" s="122">
        <f t="shared" ref="B53" si="87">Z53+X53+V53+T53+R53+P53+N53+L53+J53+H53+F53+D53</f>
        <v>0</v>
      </c>
      <c r="C53" s="41" t="e">
        <f t="shared" ref="C53" si="88">B53/$B$40</f>
        <v>#DIV/0!</v>
      </c>
      <c r="D53" s="123">
        <v>0</v>
      </c>
      <c r="E53" s="35" t="e">
        <f t="shared" ref="E53" si="89">D53/$D$40</f>
        <v>#DIV/0!</v>
      </c>
      <c r="F53" s="123">
        <v>0</v>
      </c>
      <c r="G53" s="35" t="e">
        <f t="shared" ref="G53" si="90">F53/$F$40</f>
        <v>#DIV/0!</v>
      </c>
      <c r="H53" s="123">
        <v>0</v>
      </c>
      <c r="I53" s="35" t="e">
        <f t="shared" ref="I53" si="91">H53/$D$40</f>
        <v>#DIV/0!</v>
      </c>
      <c r="J53" s="123">
        <v>0</v>
      </c>
      <c r="K53" s="35" t="e">
        <f t="shared" ref="K53" si="92">J53/$J$40</f>
        <v>#DIV/0!</v>
      </c>
      <c r="L53" s="123">
        <v>0</v>
      </c>
      <c r="M53" s="35" t="e">
        <f t="shared" ref="M53" si="93">L53/$L$40</f>
        <v>#DIV/0!</v>
      </c>
      <c r="N53" s="123">
        <v>0</v>
      </c>
      <c r="O53" s="35" t="e">
        <f t="shared" ref="O53" si="94">N53/$N$40</f>
        <v>#DIV/0!</v>
      </c>
      <c r="P53" s="123">
        <v>0</v>
      </c>
      <c r="Q53" s="35" t="e">
        <f>P53/$P$40</f>
        <v>#DIV/0!</v>
      </c>
      <c r="R53" s="123">
        <v>0</v>
      </c>
      <c r="S53" s="35" t="e">
        <f t="shared" ref="S53" si="95">R53/$R$40</f>
        <v>#DIV/0!</v>
      </c>
      <c r="T53" s="123"/>
      <c r="U53" s="35" t="e">
        <f t="shared" ref="U53" si="96">T53/$T$40</f>
        <v>#DIV/0!</v>
      </c>
      <c r="V53" s="123"/>
      <c r="W53" s="35" t="e">
        <f t="shared" ref="W53" si="97">V53/$V$40</f>
        <v>#DIV/0!</v>
      </c>
      <c r="X53" s="123"/>
      <c r="Y53" s="35" t="e">
        <f t="shared" ref="Y53" si="98">X53/$X$40</f>
        <v>#DIV/0!</v>
      </c>
      <c r="Z53" s="123"/>
      <c r="AA53" s="35" t="e">
        <f t="shared" ref="AA53" si="99">Z53/$Z$40</f>
        <v>#DIV/0!</v>
      </c>
    </row>
    <row r="54" spans="1:27" s="50" customFormat="1" ht="15.05" customHeight="1" x14ac:dyDescent="0.3">
      <c r="A54" s="39" t="s">
        <v>41</v>
      </c>
      <c r="B54" s="33">
        <f>SUM(B55:B77)</f>
        <v>1</v>
      </c>
      <c r="C54" s="33"/>
      <c r="D54" s="33">
        <f>SUM(D55:D77)</f>
        <v>0</v>
      </c>
      <c r="E54" s="33"/>
      <c r="F54" s="33">
        <f>SUM(F55:F77)</f>
        <v>0</v>
      </c>
      <c r="G54" s="33"/>
      <c r="H54" s="33">
        <v>0</v>
      </c>
      <c r="I54" s="33"/>
      <c r="J54" s="33">
        <f>SUM(J55:J77)</f>
        <v>0</v>
      </c>
      <c r="K54" s="33"/>
      <c r="L54" s="33">
        <f>SUM(L55:L77)</f>
        <v>0</v>
      </c>
      <c r="M54" s="33"/>
      <c r="N54" s="33">
        <f>SUM(N55:N77)</f>
        <v>0</v>
      </c>
      <c r="O54" s="33"/>
      <c r="P54" s="33">
        <f>SUM(P55:P77)</f>
        <v>1</v>
      </c>
      <c r="Q54" s="33"/>
      <c r="R54" s="33">
        <f>SUM(R55:R77)</f>
        <v>0</v>
      </c>
      <c r="S54" s="33"/>
      <c r="T54" s="33">
        <f>SUM(T55:T77)</f>
        <v>0</v>
      </c>
      <c r="U54" s="33"/>
      <c r="V54" s="33">
        <f>SUM(V55:V77)</f>
        <v>0</v>
      </c>
      <c r="W54" s="33"/>
      <c r="X54" s="33">
        <f>SUM(X55:X77)</f>
        <v>0</v>
      </c>
      <c r="Y54" s="33"/>
      <c r="Z54" s="33">
        <f>SUM(Z55:Z77)</f>
        <v>0</v>
      </c>
      <c r="AA54" s="33"/>
    </row>
    <row r="55" spans="1:27" x14ac:dyDescent="0.3">
      <c r="A55" s="123" t="s">
        <v>17</v>
      </c>
      <c r="B55" s="122">
        <f t="shared" ref="B55:B77" si="100">Z55+X55+V55+T55+R55+P55+N55+L55+J55+H55+F55+D55</f>
        <v>0</v>
      </c>
      <c r="C55" s="41">
        <f t="shared" ref="C55:C77" si="101">B55/$B$54</f>
        <v>0</v>
      </c>
      <c r="D55" s="123">
        <v>0</v>
      </c>
      <c r="E55" s="35" t="e">
        <f>D55/$D$54</f>
        <v>#DIV/0!</v>
      </c>
      <c r="F55" s="123">
        <v>0</v>
      </c>
      <c r="G55" s="35" t="e">
        <f>F55/$F$54</f>
        <v>#DIV/0!</v>
      </c>
      <c r="H55" s="123">
        <v>0</v>
      </c>
      <c r="I55" s="35" t="e">
        <f>H55/$H$54</f>
        <v>#DIV/0!</v>
      </c>
      <c r="J55" s="123">
        <v>0</v>
      </c>
      <c r="K55" s="35" t="e">
        <f>J55/$J$54</f>
        <v>#DIV/0!</v>
      </c>
      <c r="L55" s="123">
        <v>0</v>
      </c>
      <c r="M55" s="35" t="e">
        <f>L55/$L$54</f>
        <v>#DIV/0!</v>
      </c>
      <c r="N55" s="123">
        <v>0</v>
      </c>
      <c r="O55" s="35" t="e">
        <f>N55/$N$54</f>
        <v>#DIV/0!</v>
      </c>
      <c r="P55" s="123">
        <v>0</v>
      </c>
      <c r="Q55" s="35">
        <f>P55/$P$54</f>
        <v>0</v>
      </c>
      <c r="R55" s="123">
        <v>0</v>
      </c>
      <c r="S55" s="35" t="e">
        <f>R55/$R$54</f>
        <v>#DIV/0!</v>
      </c>
      <c r="T55" s="123"/>
      <c r="U55" s="35" t="e">
        <f>T55/$T$54</f>
        <v>#DIV/0!</v>
      </c>
      <c r="V55" s="123"/>
      <c r="W55" s="35" t="e">
        <f>V55/$V$54</f>
        <v>#DIV/0!</v>
      </c>
      <c r="X55" s="123"/>
      <c r="Y55" s="35" t="e">
        <f>X55/$X$54</f>
        <v>#DIV/0!</v>
      </c>
      <c r="Z55" s="123"/>
      <c r="AA55" s="35" t="e">
        <f>Z55/$Z$54</f>
        <v>#DIV/0!</v>
      </c>
    </row>
    <row r="56" spans="1:27" x14ac:dyDescent="0.3">
      <c r="A56" s="123" t="s">
        <v>6</v>
      </c>
      <c r="B56" s="122">
        <f t="shared" si="100"/>
        <v>0</v>
      </c>
      <c r="C56" s="41">
        <f t="shared" si="101"/>
        <v>0</v>
      </c>
      <c r="D56" s="123">
        <v>0</v>
      </c>
      <c r="E56" s="35" t="e">
        <f t="shared" ref="E56:E77" si="102">D56/$D$54</f>
        <v>#DIV/0!</v>
      </c>
      <c r="F56" s="123">
        <v>0</v>
      </c>
      <c r="G56" s="35" t="e">
        <f t="shared" ref="G56:G77" si="103">F56/$F$54</f>
        <v>#DIV/0!</v>
      </c>
      <c r="H56" s="123">
        <v>0</v>
      </c>
      <c r="I56" s="35" t="e">
        <f t="shared" ref="I56:I77" si="104">H56/$H$54</f>
        <v>#DIV/0!</v>
      </c>
      <c r="J56" s="123">
        <v>0</v>
      </c>
      <c r="K56" s="35" t="e">
        <f t="shared" ref="K56:K76" si="105">J56/$J$54</f>
        <v>#DIV/0!</v>
      </c>
      <c r="L56" s="123">
        <v>0</v>
      </c>
      <c r="M56" s="35" t="e">
        <f t="shared" ref="M56:M77" si="106">L56/$L$54</f>
        <v>#DIV/0!</v>
      </c>
      <c r="N56" s="123">
        <v>0</v>
      </c>
      <c r="O56" s="35" t="e">
        <f t="shared" ref="O56:O77" si="107">N56/$N$54</f>
        <v>#DIV/0!</v>
      </c>
      <c r="P56" s="123">
        <v>0</v>
      </c>
      <c r="Q56" s="35">
        <f t="shared" ref="Q56:Q77" si="108">P56/$P$54</f>
        <v>0</v>
      </c>
      <c r="R56" s="123">
        <v>0</v>
      </c>
      <c r="S56" s="35" t="e">
        <f t="shared" ref="S56:S77" si="109">R56/$R$54</f>
        <v>#DIV/0!</v>
      </c>
      <c r="T56" s="123"/>
      <c r="U56" s="35" t="e">
        <f t="shared" ref="U56:U77" si="110">T56/$T$54</f>
        <v>#DIV/0!</v>
      </c>
      <c r="V56" s="123"/>
      <c r="W56" s="35" t="e">
        <f t="shared" ref="W56:W77" si="111">V56/$V$54</f>
        <v>#DIV/0!</v>
      </c>
      <c r="X56" s="123"/>
      <c r="Y56" s="35" t="e">
        <f t="shared" ref="Y56:Y77" si="112">X56/$X$54</f>
        <v>#DIV/0!</v>
      </c>
      <c r="Z56" s="123"/>
      <c r="AA56" s="35" t="e">
        <f t="shared" ref="AA56:AA76" si="113">Z56/$Z$54</f>
        <v>#DIV/0!</v>
      </c>
    </row>
    <row r="57" spans="1:27" x14ac:dyDescent="0.3">
      <c r="A57" s="123" t="s">
        <v>18</v>
      </c>
      <c r="B57" s="122">
        <f t="shared" si="100"/>
        <v>0</v>
      </c>
      <c r="C57" s="41">
        <f t="shared" si="101"/>
        <v>0</v>
      </c>
      <c r="D57" s="123">
        <v>0</v>
      </c>
      <c r="E57" s="35" t="e">
        <f t="shared" si="102"/>
        <v>#DIV/0!</v>
      </c>
      <c r="F57" s="123">
        <v>0</v>
      </c>
      <c r="G57" s="35" t="e">
        <f t="shared" si="103"/>
        <v>#DIV/0!</v>
      </c>
      <c r="H57" s="123">
        <v>0</v>
      </c>
      <c r="I57" s="35" t="e">
        <f t="shared" si="104"/>
        <v>#DIV/0!</v>
      </c>
      <c r="J57" s="123">
        <v>0</v>
      </c>
      <c r="K57" s="35" t="e">
        <f t="shared" si="105"/>
        <v>#DIV/0!</v>
      </c>
      <c r="L57" s="123">
        <v>0</v>
      </c>
      <c r="M57" s="35" t="e">
        <f t="shared" si="106"/>
        <v>#DIV/0!</v>
      </c>
      <c r="N57" s="123">
        <v>0</v>
      </c>
      <c r="O57" s="35" t="e">
        <f t="shared" si="107"/>
        <v>#DIV/0!</v>
      </c>
      <c r="P57" s="123">
        <v>0</v>
      </c>
      <c r="Q57" s="35">
        <f t="shared" si="108"/>
        <v>0</v>
      </c>
      <c r="R57" s="123">
        <v>0</v>
      </c>
      <c r="S57" s="35" t="e">
        <f t="shared" si="109"/>
        <v>#DIV/0!</v>
      </c>
      <c r="T57" s="123"/>
      <c r="U57" s="35" t="e">
        <f t="shared" si="110"/>
        <v>#DIV/0!</v>
      </c>
      <c r="V57" s="123"/>
      <c r="W57" s="35" t="e">
        <f t="shared" si="111"/>
        <v>#DIV/0!</v>
      </c>
      <c r="X57" s="123"/>
      <c r="Y57" s="35" t="e">
        <f t="shared" si="112"/>
        <v>#DIV/0!</v>
      </c>
      <c r="Z57" s="123"/>
      <c r="AA57" s="35" t="e">
        <f t="shared" si="113"/>
        <v>#DIV/0!</v>
      </c>
    </row>
    <row r="58" spans="1:27" x14ac:dyDescent="0.3">
      <c r="A58" s="123" t="s">
        <v>19</v>
      </c>
      <c r="B58" s="122">
        <f t="shared" si="100"/>
        <v>0</v>
      </c>
      <c r="C58" s="41">
        <f t="shared" si="101"/>
        <v>0</v>
      </c>
      <c r="D58" s="123">
        <v>0</v>
      </c>
      <c r="E58" s="35" t="e">
        <f t="shared" si="102"/>
        <v>#DIV/0!</v>
      </c>
      <c r="F58" s="123">
        <v>0</v>
      </c>
      <c r="G58" s="35" t="e">
        <f t="shared" si="103"/>
        <v>#DIV/0!</v>
      </c>
      <c r="H58" s="123">
        <v>0</v>
      </c>
      <c r="I58" s="35" t="e">
        <f t="shared" si="104"/>
        <v>#DIV/0!</v>
      </c>
      <c r="J58" s="123">
        <v>0</v>
      </c>
      <c r="K58" s="35" t="e">
        <f t="shared" si="105"/>
        <v>#DIV/0!</v>
      </c>
      <c r="L58" s="123">
        <v>0</v>
      </c>
      <c r="M58" s="35" t="e">
        <f t="shared" si="106"/>
        <v>#DIV/0!</v>
      </c>
      <c r="N58" s="123">
        <v>0</v>
      </c>
      <c r="O58" s="35" t="e">
        <f t="shared" si="107"/>
        <v>#DIV/0!</v>
      </c>
      <c r="P58" s="123">
        <v>0</v>
      </c>
      <c r="Q58" s="35">
        <f t="shared" si="108"/>
        <v>0</v>
      </c>
      <c r="R58" s="123">
        <v>0</v>
      </c>
      <c r="S58" s="35" t="e">
        <f t="shared" si="109"/>
        <v>#DIV/0!</v>
      </c>
      <c r="T58" s="123"/>
      <c r="U58" s="35" t="e">
        <f t="shared" si="110"/>
        <v>#DIV/0!</v>
      </c>
      <c r="V58" s="123"/>
      <c r="W58" s="35" t="e">
        <f t="shared" si="111"/>
        <v>#DIV/0!</v>
      </c>
      <c r="X58" s="123"/>
      <c r="Y58" s="35" t="e">
        <f t="shared" si="112"/>
        <v>#DIV/0!</v>
      </c>
      <c r="Z58" s="123"/>
      <c r="AA58" s="35" t="e">
        <f t="shared" si="113"/>
        <v>#DIV/0!</v>
      </c>
    </row>
    <row r="59" spans="1:27" x14ac:dyDescent="0.3">
      <c r="A59" s="123" t="s">
        <v>20</v>
      </c>
      <c r="B59" s="122">
        <f t="shared" si="100"/>
        <v>0</v>
      </c>
      <c r="C59" s="41">
        <f t="shared" si="101"/>
        <v>0</v>
      </c>
      <c r="D59" s="123">
        <v>0</v>
      </c>
      <c r="E59" s="35" t="e">
        <f t="shared" si="102"/>
        <v>#DIV/0!</v>
      </c>
      <c r="F59" s="123">
        <v>0</v>
      </c>
      <c r="G59" s="35" t="e">
        <f t="shared" si="103"/>
        <v>#DIV/0!</v>
      </c>
      <c r="H59" s="123">
        <v>0</v>
      </c>
      <c r="I59" s="35" t="e">
        <f t="shared" si="104"/>
        <v>#DIV/0!</v>
      </c>
      <c r="J59" s="123">
        <v>0</v>
      </c>
      <c r="K59" s="35" t="e">
        <f t="shared" si="105"/>
        <v>#DIV/0!</v>
      </c>
      <c r="L59" s="123">
        <v>0</v>
      </c>
      <c r="M59" s="35" t="e">
        <f t="shared" si="106"/>
        <v>#DIV/0!</v>
      </c>
      <c r="N59" s="123">
        <v>0</v>
      </c>
      <c r="O59" s="35" t="e">
        <f t="shared" si="107"/>
        <v>#DIV/0!</v>
      </c>
      <c r="P59" s="123">
        <v>0</v>
      </c>
      <c r="Q59" s="35">
        <f t="shared" si="108"/>
        <v>0</v>
      </c>
      <c r="R59" s="123">
        <v>0</v>
      </c>
      <c r="S59" s="35" t="e">
        <f t="shared" si="109"/>
        <v>#DIV/0!</v>
      </c>
      <c r="T59" s="123"/>
      <c r="U59" s="35" t="e">
        <f t="shared" si="110"/>
        <v>#DIV/0!</v>
      </c>
      <c r="V59" s="123"/>
      <c r="W59" s="35" t="e">
        <f t="shared" si="111"/>
        <v>#DIV/0!</v>
      </c>
      <c r="X59" s="123"/>
      <c r="Y59" s="35" t="e">
        <f t="shared" si="112"/>
        <v>#DIV/0!</v>
      </c>
      <c r="Z59" s="123"/>
      <c r="AA59" s="35" t="e">
        <f t="shared" si="113"/>
        <v>#DIV/0!</v>
      </c>
    </row>
    <row r="60" spans="1:27" x14ac:dyDescent="0.3">
      <c r="A60" s="123" t="s">
        <v>21</v>
      </c>
      <c r="B60" s="122">
        <f t="shared" si="100"/>
        <v>0</v>
      </c>
      <c r="C60" s="41">
        <f t="shared" si="101"/>
        <v>0</v>
      </c>
      <c r="D60" s="123">
        <v>0</v>
      </c>
      <c r="E60" s="35" t="e">
        <f t="shared" si="102"/>
        <v>#DIV/0!</v>
      </c>
      <c r="F60" s="123">
        <v>0</v>
      </c>
      <c r="G60" s="35" t="e">
        <f t="shared" si="103"/>
        <v>#DIV/0!</v>
      </c>
      <c r="H60" s="123">
        <v>0</v>
      </c>
      <c r="I60" s="35" t="e">
        <f t="shared" si="104"/>
        <v>#DIV/0!</v>
      </c>
      <c r="J60" s="123">
        <v>0</v>
      </c>
      <c r="K60" s="35" t="e">
        <f t="shared" si="105"/>
        <v>#DIV/0!</v>
      </c>
      <c r="L60" s="123">
        <v>0</v>
      </c>
      <c r="M60" s="35" t="e">
        <f t="shared" si="106"/>
        <v>#DIV/0!</v>
      </c>
      <c r="N60" s="123">
        <v>0</v>
      </c>
      <c r="O60" s="35" t="e">
        <f t="shared" si="107"/>
        <v>#DIV/0!</v>
      </c>
      <c r="P60" s="123">
        <v>0</v>
      </c>
      <c r="Q60" s="35">
        <f t="shared" si="108"/>
        <v>0</v>
      </c>
      <c r="R60" s="123">
        <v>0</v>
      </c>
      <c r="S60" s="35" t="e">
        <f t="shared" si="109"/>
        <v>#DIV/0!</v>
      </c>
      <c r="T60" s="123"/>
      <c r="U60" s="35" t="e">
        <f t="shared" si="110"/>
        <v>#DIV/0!</v>
      </c>
      <c r="V60" s="123"/>
      <c r="W60" s="35" t="e">
        <f t="shared" si="111"/>
        <v>#DIV/0!</v>
      </c>
      <c r="X60" s="123"/>
      <c r="Y60" s="35" t="e">
        <f t="shared" si="112"/>
        <v>#DIV/0!</v>
      </c>
      <c r="Z60" s="123"/>
      <c r="AA60" s="35" t="e">
        <f t="shared" si="113"/>
        <v>#DIV/0!</v>
      </c>
    </row>
    <row r="61" spans="1:27" x14ac:dyDescent="0.3">
      <c r="A61" s="123" t="s">
        <v>22</v>
      </c>
      <c r="B61" s="122">
        <f t="shared" si="100"/>
        <v>0</v>
      </c>
      <c r="C61" s="41">
        <f t="shared" si="101"/>
        <v>0</v>
      </c>
      <c r="D61" s="123">
        <v>0</v>
      </c>
      <c r="E61" s="35" t="e">
        <f t="shared" si="102"/>
        <v>#DIV/0!</v>
      </c>
      <c r="F61" s="123">
        <v>0</v>
      </c>
      <c r="G61" s="35" t="e">
        <f t="shared" si="103"/>
        <v>#DIV/0!</v>
      </c>
      <c r="H61" s="123">
        <v>0</v>
      </c>
      <c r="I61" s="35" t="e">
        <f t="shared" si="104"/>
        <v>#DIV/0!</v>
      </c>
      <c r="J61" s="123">
        <v>0</v>
      </c>
      <c r="K61" s="35" t="e">
        <f t="shared" si="105"/>
        <v>#DIV/0!</v>
      </c>
      <c r="L61" s="123">
        <v>0</v>
      </c>
      <c r="M61" s="35" t="e">
        <f t="shared" si="106"/>
        <v>#DIV/0!</v>
      </c>
      <c r="N61" s="123">
        <v>0</v>
      </c>
      <c r="O61" s="35" t="e">
        <f t="shared" si="107"/>
        <v>#DIV/0!</v>
      </c>
      <c r="P61" s="123">
        <v>0</v>
      </c>
      <c r="Q61" s="35">
        <f t="shared" si="108"/>
        <v>0</v>
      </c>
      <c r="R61" s="123">
        <v>0</v>
      </c>
      <c r="S61" s="35" t="e">
        <f t="shared" si="109"/>
        <v>#DIV/0!</v>
      </c>
      <c r="T61" s="123"/>
      <c r="U61" s="35" t="e">
        <f t="shared" si="110"/>
        <v>#DIV/0!</v>
      </c>
      <c r="V61" s="123"/>
      <c r="W61" s="35" t="e">
        <f t="shared" si="111"/>
        <v>#DIV/0!</v>
      </c>
      <c r="X61" s="123"/>
      <c r="Y61" s="35" t="e">
        <f t="shared" si="112"/>
        <v>#DIV/0!</v>
      </c>
      <c r="Z61" s="123"/>
      <c r="AA61" s="35" t="e">
        <f t="shared" si="113"/>
        <v>#DIV/0!</v>
      </c>
    </row>
    <row r="62" spans="1:27" x14ac:dyDescent="0.3">
      <c r="A62" s="123" t="s">
        <v>7</v>
      </c>
      <c r="B62" s="122">
        <f>Z62+X62+V62+T62+R62+P62+N62+L62+J62+H62+F62+D62</f>
        <v>0</v>
      </c>
      <c r="C62" s="41">
        <f t="shared" si="101"/>
        <v>0</v>
      </c>
      <c r="D62" s="123">
        <v>0</v>
      </c>
      <c r="E62" s="35" t="e">
        <f t="shared" si="102"/>
        <v>#DIV/0!</v>
      </c>
      <c r="F62" s="123">
        <v>0</v>
      </c>
      <c r="G62" s="35" t="e">
        <f t="shared" si="103"/>
        <v>#DIV/0!</v>
      </c>
      <c r="H62" s="123">
        <v>0</v>
      </c>
      <c r="I62" s="35" t="e">
        <f t="shared" si="104"/>
        <v>#DIV/0!</v>
      </c>
      <c r="J62" s="123">
        <v>0</v>
      </c>
      <c r="K62" s="35" t="e">
        <f t="shared" si="105"/>
        <v>#DIV/0!</v>
      </c>
      <c r="L62" s="123">
        <v>0</v>
      </c>
      <c r="M62" s="35" t="e">
        <f t="shared" si="106"/>
        <v>#DIV/0!</v>
      </c>
      <c r="N62" s="123">
        <v>0</v>
      </c>
      <c r="O62" s="35" t="e">
        <f t="shared" si="107"/>
        <v>#DIV/0!</v>
      </c>
      <c r="P62" s="123">
        <v>0</v>
      </c>
      <c r="Q62" s="35">
        <f t="shared" si="108"/>
        <v>0</v>
      </c>
      <c r="R62" s="123">
        <v>0</v>
      </c>
      <c r="S62" s="35" t="e">
        <f t="shared" si="109"/>
        <v>#DIV/0!</v>
      </c>
      <c r="T62" s="123"/>
      <c r="U62" s="35" t="e">
        <f t="shared" si="110"/>
        <v>#DIV/0!</v>
      </c>
      <c r="V62" s="123"/>
      <c r="W62" s="35" t="e">
        <f t="shared" si="111"/>
        <v>#DIV/0!</v>
      </c>
      <c r="X62" s="123"/>
      <c r="Y62" s="35" t="e">
        <f t="shared" si="112"/>
        <v>#DIV/0!</v>
      </c>
      <c r="Z62" s="123"/>
      <c r="AA62" s="35" t="e">
        <f t="shared" si="113"/>
        <v>#DIV/0!</v>
      </c>
    </row>
    <row r="63" spans="1:27" x14ac:dyDescent="0.3">
      <c r="A63" s="123" t="s">
        <v>23</v>
      </c>
      <c r="B63" s="122">
        <f t="shared" si="100"/>
        <v>0</v>
      </c>
      <c r="C63" s="41">
        <f t="shared" si="101"/>
        <v>0</v>
      </c>
      <c r="D63" s="123">
        <v>0</v>
      </c>
      <c r="E63" s="35" t="e">
        <f t="shared" si="102"/>
        <v>#DIV/0!</v>
      </c>
      <c r="F63" s="123">
        <v>0</v>
      </c>
      <c r="G63" s="35" t="e">
        <f t="shared" si="103"/>
        <v>#DIV/0!</v>
      </c>
      <c r="H63" s="123">
        <v>0</v>
      </c>
      <c r="I63" s="35" t="e">
        <f t="shared" si="104"/>
        <v>#DIV/0!</v>
      </c>
      <c r="J63" s="123">
        <v>0</v>
      </c>
      <c r="K63" s="35" t="e">
        <f t="shared" si="105"/>
        <v>#DIV/0!</v>
      </c>
      <c r="L63" s="123">
        <v>0</v>
      </c>
      <c r="M63" s="35" t="e">
        <f t="shared" si="106"/>
        <v>#DIV/0!</v>
      </c>
      <c r="N63" s="123">
        <v>0</v>
      </c>
      <c r="O63" s="35" t="e">
        <f t="shared" si="107"/>
        <v>#DIV/0!</v>
      </c>
      <c r="P63" s="123">
        <v>0</v>
      </c>
      <c r="Q63" s="35">
        <f t="shared" si="108"/>
        <v>0</v>
      </c>
      <c r="R63" s="123">
        <v>0</v>
      </c>
      <c r="S63" s="35" t="e">
        <f t="shared" si="109"/>
        <v>#DIV/0!</v>
      </c>
      <c r="T63" s="123"/>
      <c r="U63" s="35" t="e">
        <f t="shared" si="110"/>
        <v>#DIV/0!</v>
      </c>
      <c r="V63" s="123"/>
      <c r="W63" s="35" t="e">
        <f t="shared" si="111"/>
        <v>#DIV/0!</v>
      </c>
      <c r="X63" s="123"/>
      <c r="Y63" s="35" t="e">
        <f t="shared" si="112"/>
        <v>#DIV/0!</v>
      </c>
      <c r="Z63" s="123"/>
      <c r="AA63" s="35" t="e">
        <f t="shared" si="113"/>
        <v>#DIV/0!</v>
      </c>
    </row>
    <row r="64" spans="1:27" x14ac:dyDescent="0.3">
      <c r="A64" s="123" t="s">
        <v>24</v>
      </c>
      <c r="B64" s="122">
        <f t="shared" si="100"/>
        <v>0</v>
      </c>
      <c r="C64" s="41">
        <f t="shared" si="101"/>
        <v>0</v>
      </c>
      <c r="D64" s="123">
        <v>0</v>
      </c>
      <c r="E64" s="35" t="e">
        <f t="shared" si="102"/>
        <v>#DIV/0!</v>
      </c>
      <c r="F64" s="123">
        <v>0</v>
      </c>
      <c r="G64" s="35" t="e">
        <f t="shared" si="103"/>
        <v>#DIV/0!</v>
      </c>
      <c r="H64" s="123">
        <v>0</v>
      </c>
      <c r="I64" s="35" t="e">
        <f t="shared" si="104"/>
        <v>#DIV/0!</v>
      </c>
      <c r="J64" s="123">
        <v>0</v>
      </c>
      <c r="K64" s="35" t="e">
        <f t="shared" si="105"/>
        <v>#DIV/0!</v>
      </c>
      <c r="L64" s="123">
        <v>0</v>
      </c>
      <c r="M64" s="35" t="e">
        <f t="shared" si="106"/>
        <v>#DIV/0!</v>
      </c>
      <c r="N64" s="123">
        <v>0</v>
      </c>
      <c r="O64" s="35" t="e">
        <f t="shared" si="107"/>
        <v>#DIV/0!</v>
      </c>
      <c r="P64" s="123">
        <v>0</v>
      </c>
      <c r="Q64" s="35">
        <f t="shared" si="108"/>
        <v>0</v>
      </c>
      <c r="R64" s="123">
        <v>0</v>
      </c>
      <c r="S64" s="35" t="e">
        <f t="shared" si="109"/>
        <v>#DIV/0!</v>
      </c>
      <c r="T64" s="123"/>
      <c r="U64" s="35" t="e">
        <f t="shared" si="110"/>
        <v>#DIV/0!</v>
      </c>
      <c r="V64" s="123"/>
      <c r="W64" s="35" t="e">
        <f t="shared" si="111"/>
        <v>#DIV/0!</v>
      </c>
      <c r="X64" s="123"/>
      <c r="Y64" s="35" t="e">
        <f t="shared" si="112"/>
        <v>#DIV/0!</v>
      </c>
      <c r="Z64" s="123"/>
      <c r="AA64" s="35" t="e">
        <f t="shared" si="113"/>
        <v>#DIV/0!</v>
      </c>
    </row>
    <row r="65" spans="1:27" x14ac:dyDescent="0.3">
      <c r="A65" s="123" t="s">
        <v>25</v>
      </c>
      <c r="B65" s="122">
        <f t="shared" si="100"/>
        <v>0</v>
      </c>
      <c r="C65" s="41">
        <f t="shared" si="101"/>
        <v>0</v>
      </c>
      <c r="D65" s="123">
        <v>0</v>
      </c>
      <c r="E65" s="35" t="e">
        <f t="shared" si="102"/>
        <v>#DIV/0!</v>
      </c>
      <c r="F65" s="123">
        <v>0</v>
      </c>
      <c r="G65" s="35" t="e">
        <f t="shared" si="103"/>
        <v>#DIV/0!</v>
      </c>
      <c r="H65" s="123">
        <v>0</v>
      </c>
      <c r="I65" s="35" t="e">
        <f t="shared" si="104"/>
        <v>#DIV/0!</v>
      </c>
      <c r="J65" s="123">
        <v>0</v>
      </c>
      <c r="K65" s="35" t="e">
        <f t="shared" si="105"/>
        <v>#DIV/0!</v>
      </c>
      <c r="L65" s="123">
        <v>0</v>
      </c>
      <c r="M65" s="35" t="e">
        <f t="shared" si="106"/>
        <v>#DIV/0!</v>
      </c>
      <c r="N65" s="123">
        <v>0</v>
      </c>
      <c r="O65" s="35" t="e">
        <f t="shared" si="107"/>
        <v>#DIV/0!</v>
      </c>
      <c r="P65" s="123">
        <v>0</v>
      </c>
      <c r="Q65" s="35">
        <f t="shared" si="108"/>
        <v>0</v>
      </c>
      <c r="R65" s="123">
        <v>0</v>
      </c>
      <c r="S65" s="35" t="e">
        <f t="shared" si="109"/>
        <v>#DIV/0!</v>
      </c>
      <c r="T65" s="123"/>
      <c r="U65" s="35" t="e">
        <f t="shared" si="110"/>
        <v>#DIV/0!</v>
      </c>
      <c r="V65" s="123"/>
      <c r="W65" s="35" t="e">
        <f t="shared" si="111"/>
        <v>#DIV/0!</v>
      </c>
      <c r="X65" s="123"/>
      <c r="Y65" s="35" t="e">
        <f t="shared" si="112"/>
        <v>#DIV/0!</v>
      </c>
      <c r="Z65" s="123"/>
      <c r="AA65" s="35" t="e">
        <f t="shared" si="113"/>
        <v>#DIV/0!</v>
      </c>
    </row>
    <row r="66" spans="1:27" x14ac:dyDescent="0.3">
      <c r="A66" s="123" t="s">
        <v>26</v>
      </c>
      <c r="B66" s="122">
        <f t="shared" si="100"/>
        <v>0</v>
      </c>
      <c r="C66" s="41">
        <f t="shared" si="101"/>
        <v>0</v>
      </c>
      <c r="D66" s="123">
        <v>0</v>
      </c>
      <c r="E66" s="35" t="e">
        <f t="shared" si="102"/>
        <v>#DIV/0!</v>
      </c>
      <c r="F66" s="123">
        <v>0</v>
      </c>
      <c r="G66" s="35" t="e">
        <f t="shared" si="103"/>
        <v>#DIV/0!</v>
      </c>
      <c r="H66" s="123">
        <v>0</v>
      </c>
      <c r="I66" s="35" t="e">
        <f t="shared" si="104"/>
        <v>#DIV/0!</v>
      </c>
      <c r="J66" s="123">
        <v>0</v>
      </c>
      <c r="K66" s="35" t="e">
        <f t="shared" si="105"/>
        <v>#DIV/0!</v>
      </c>
      <c r="L66" s="123">
        <v>0</v>
      </c>
      <c r="M66" s="35" t="e">
        <f t="shared" si="106"/>
        <v>#DIV/0!</v>
      </c>
      <c r="N66" s="123">
        <v>0</v>
      </c>
      <c r="O66" s="35" t="e">
        <f t="shared" si="107"/>
        <v>#DIV/0!</v>
      </c>
      <c r="P66" s="123">
        <v>0</v>
      </c>
      <c r="Q66" s="35">
        <f t="shared" si="108"/>
        <v>0</v>
      </c>
      <c r="R66" s="123">
        <v>0</v>
      </c>
      <c r="S66" s="35" t="e">
        <f t="shared" si="109"/>
        <v>#DIV/0!</v>
      </c>
      <c r="T66" s="123"/>
      <c r="U66" s="35" t="e">
        <f t="shared" si="110"/>
        <v>#DIV/0!</v>
      </c>
      <c r="V66" s="123"/>
      <c r="W66" s="35" t="e">
        <f t="shared" si="111"/>
        <v>#DIV/0!</v>
      </c>
      <c r="X66" s="123"/>
      <c r="Y66" s="35" t="e">
        <f t="shared" si="112"/>
        <v>#DIV/0!</v>
      </c>
      <c r="Z66" s="123"/>
      <c r="AA66" s="35" t="e">
        <f t="shared" si="113"/>
        <v>#DIV/0!</v>
      </c>
    </row>
    <row r="67" spans="1:27" x14ac:dyDescent="0.3">
      <c r="A67" s="123" t="s">
        <v>27</v>
      </c>
      <c r="B67" s="122">
        <f t="shared" si="100"/>
        <v>1</v>
      </c>
      <c r="C67" s="41">
        <f t="shared" si="101"/>
        <v>1</v>
      </c>
      <c r="D67" s="123">
        <v>0</v>
      </c>
      <c r="E67" s="35" t="e">
        <f t="shared" si="102"/>
        <v>#DIV/0!</v>
      </c>
      <c r="F67" s="123">
        <v>0</v>
      </c>
      <c r="G67" s="35" t="e">
        <f t="shared" si="103"/>
        <v>#DIV/0!</v>
      </c>
      <c r="H67" s="123">
        <v>0</v>
      </c>
      <c r="I67" s="35" t="e">
        <f t="shared" si="104"/>
        <v>#DIV/0!</v>
      </c>
      <c r="J67" s="123">
        <v>0</v>
      </c>
      <c r="K67" s="35" t="e">
        <f t="shared" si="105"/>
        <v>#DIV/0!</v>
      </c>
      <c r="L67" s="123">
        <v>0</v>
      </c>
      <c r="M67" s="35" t="e">
        <f t="shared" si="106"/>
        <v>#DIV/0!</v>
      </c>
      <c r="N67" s="123">
        <v>0</v>
      </c>
      <c r="O67" s="35" t="e">
        <f t="shared" si="107"/>
        <v>#DIV/0!</v>
      </c>
      <c r="P67" s="123">
        <v>1</v>
      </c>
      <c r="Q67" s="35">
        <f t="shared" si="108"/>
        <v>1</v>
      </c>
      <c r="R67" s="123">
        <v>0</v>
      </c>
      <c r="S67" s="35" t="e">
        <f t="shared" si="109"/>
        <v>#DIV/0!</v>
      </c>
      <c r="T67" s="123"/>
      <c r="U67" s="35" t="e">
        <f t="shared" si="110"/>
        <v>#DIV/0!</v>
      </c>
      <c r="V67" s="123"/>
      <c r="W67" s="35" t="e">
        <f t="shared" si="111"/>
        <v>#DIV/0!</v>
      </c>
      <c r="X67" s="123"/>
      <c r="Y67" s="35" t="e">
        <f t="shared" si="112"/>
        <v>#DIV/0!</v>
      </c>
      <c r="Z67" s="123"/>
      <c r="AA67" s="35" t="e">
        <f t="shared" si="113"/>
        <v>#DIV/0!</v>
      </c>
    </row>
    <row r="68" spans="1:27" x14ac:dyDescent="0.3">
      <c r="A68" s="120" t="s">
        <v>173</v>
      </c>
      <c r="B68" s="122">
        <f t="shared" ref="B68" si="114">Z68+X68+V68+T68+R68+P68+N68+L68+J68+H68+F68+D68</f>
        <v>0</v>
      </c>
      <c r="C68" s="41">
        <f t="shared" ref="C68" si="115">B68/$B$54</f>
        <v>0</v>
      </c>
      <c r="D68" s="123">
        <v>0</v>
      </c>
      <c r="E68" s="35" t="e">
        <f t="shared" ref="E68" si="116">D68/$D$54</f>
        <v>#DIV/0!</v>
      </c>
      <c r="F68" s="123">
        <v>0</v>
      </c>
      <c r="G68" s="35" t="e">
        <f t="shared" ref="G68" si="117">F68/$F$54</f>
        <v>#DIV/0!</v>
      </c>
      <c r="H68" s="123">
        <v>0</v>
      </c>
      <c r="I68" s="35" t="e">
        <f t="shared" ref="I68" si="118">H68/$H$54</f>
        <v>#DIV/0!</v>
      </c>
      <c r="J68" s="123">
        <v>0</v>
      </c>
      <c r="K68" s="35" t="e">
        <f t="shared" ref="K68" si="119">J68/$J$54</f>
        <v>#DIV/0!</v>
      </c>
      <c r="L68" s="123">
        <v>0</v>
      </c>
      <c r="M68" s="35" t="e">
        <f t="shared" ref="M68" si="120">L68/$L$54</f>
        <v>#DIV/0!</v>
      </c>
      <c r="N68" s="123">
        <v>0</v>
      </c>
      <c r="O68" s="35" t="e">
        <f t="shared" ref="O68" si="121">N68/$N$54</f>
        <v>#DIV/0!</v>
      </c>
      <c r="P68" s="123">
        <v>0</v>
      </c>
      <c r="Q68" s="35">
        <f t="shared" ref="Q68" si="122">P68/$P$54</f>
        <v>0</v>
      </c>
      <c r="R68" s="123">
        <v>0</v>
      </c>
      <c r="S68" s="35" t="e">
        <f t="shared" ref="S68" si="123">R68/$R$54</f>
        <v>#DIV/0!</v>
      </c>
      <c r="T68" s="123"/>
      <c r="U68" s="35" t="e">
        <f t="shared" ref="U68" si="124">T68/$T$54</f>
        <v>#DIV/0!</v>
      </c>
      <c r="V68" s="123"/>
      <c r="W68" s="35" t="e">
        <f t="shared" ref="W68" si="125">V68/$V$54</f>
        <v>#DIV/0!</v>
      </c>
      <c r="X68" s="123"/>
      <c r="Y68" s="35" t="e">
        <f t="shared" ref="Y68" si="126">X68/$X$54</f>
        <v>#DIV/0!</v>
      </c>
      <c r="Z68" s="123"/>
      <c r="AA68" s="35" t="e">
        <f t="shared" ref="AA68" si="127">Z68/$Z$54</f>
        <v>#DIV/0!</v>
      </c>
    </row>
    <row r="69" spans="1:27" x14ac:dyDescent="0.3">
      <c r="A69" s="123" t="s">
        <v>42</v>
      </c>
      <c r="B69" s="122">
        <f t="shared" si="100"/>
        <v>0</v>
      </c>
      <c r="C69" s="41">
        <f t="shared" si="101"/>
        <v>0</v>
      </c>
      <c r="D69" s="123">
        <v>0</v>
      </c>
      <c r="E69" s="35" t="e">
        <f t="shared" si="102"/>
        <v>#DIV/0!</v>
      </c>
      <c r="F69" s="123">
        <v>0</v>
      </c>
      <c r="G69" s="35" t="e">
        <f t="shared" si="103"/>
        <v>#DIV/0!</v>
      </c>
      <c r="H69" s="123">
        <v>0</v>
      </c>
      <c r="I69" s="35" t="e">
        <f t="shared" si="104"/>
        <v>#DIV/0!</v>
      </c>
      <c r="J69" s="123">
        <v>0</v>
      </c>
      <c r="K69" s="35" t="e">
        <f t="shared" si="105"/>
        <v>#DIV/0!</v>
      </c>
      <c r="L69" s="123">
        <v>0</v>
      </c>
      <c r="M69" s="35" t="e">
        <f t="shared" si="106"/>
        <v>#DIV/0!</v>
      </c>
      <c r="N69" s="123">
        <v>0</v>
      </c>
      <c r="O69" s="35" t="e">
        <f t="shared" si="107"/>
        <v>#DIV/0!</v>
      </c>
      <c r="P69" s="123">
        <v>0</v>
      </c>
      <c r="Q69" s="35">
        <f t="shared" si="108"/>
        <v>0</v>
      </c>
      <c r="R69" s="123">
        <v>0</v>
      </c>
      <c r="S69" s="35" t="e">
        <f t="shared" si="109"/>
        <v>#DIV/0!</v>
      </c>
      <c r="T69" s="123"/>
      <c r="U69" s="35" t="e">
        <f t="shared" si="110"/>
        <v>#DIV/0!</v>
      </c>
      <c r="V69" s="123"/>
      <c r="W69" s="35" t="e">
        <f t="shared" si="111"/>
        <v>#DIV/0!</v>
      </c>
      <c r="X69" s="123"/>
      <c r="Y69" s="35" t="e">
        <f t="shared" si="112"/>
        <v>#DIV/0!</v>
      </c>
      <c r="Z69" s="123"/>
      <c r="AA69" s="35" t="e">
        <f t="shared" si="113"/>
        <v>#DIV/0!</v>
      </c>
    </row>
    <row r="70" spans="1:27" x14ac:dyDescent="0.3">
      <c r="A70" s="123" t="s">
        <v>43</v>
      </c>
      <c r="B70" s="122">
        <f t="shared" si="100"/>
        <v>0</v>
      </c>
      <c r="C70" s="41">
        <f t="shared" si="101"/>
        <v>0</v>
      </c>
      <c r="D70" s="123">
        <v>0</v>
      </c>
      <c r="E70" s="35" t="e">
        <f t="shared" si="102"/>
        <v>#DIV/0!</v>
      </c>
      <c r="F70" s="123">
        <v>0</v>
      </c>
      <c r="G70" s="35" t="e">
        <f t="shared" si="103"/>
        <v>#DIV/0!</v>
      </c>
      <c r="H70" s="123">
        <v>0</v>
      </c>
      <c r="I70" s="35" t="e">
        <f t="shared" si="104"/>
        <v>#DIV/0!</v>
      </c>
      <c r="J70" s="123">
        <v>0</v>
      </c>
      <c r="K70" s="35" t="e">
        <f t="shared" si="105"/>
        <v>#DIV/0!</v>
      </c>
      <c r="L70" s="123">
        <v>0</v>
      </c>
      <c r="M70" s="35" t="e">
        <f t="shared" si="106"/>
        <v>#DIV/0!</v>
      </c>
      <c r="N70" s="123">
        <v>0</v>
      </c>
      <c r="O70" s="35" t="e">
        <f t="shared" si="107"/>
        <v>#DIV/0!</v>
      </c>
      <c r="P70" s="123">
        <v>0</v>
      </c>
      <c r="Q70" s="35">
        <f t="shared" si="108"/>
        <v>0</v>
      </c>
      <c r="R70" s="123">
        <v>0</v>
      </c>
      <c r="S70" s="35" t="e">
        <f t="shared" si="109"/>
        <v>#DIV/0!</v>
      </c>
      <c r="T70" s="123"/>
      <c r="U70" s="35" t="e">
        <f t="shared" si="110"/>
        <v>#DIV/0!</v>
      </c>
      <c r="V70" s="123"/>
      <c r="W70" s="35" t="e">
        <f t="shared" si="111"/>
        <v>#DIV/0!</v>
      </c>
      <c r="X70" s="123"/>
      <c r="Y70" s="35" t="e">
        <f t="shared" si="112"/>
        <v>#DIV/0!</v>
      </c>
      <c r="Z70" s="123"/>
      <c r="AA70" s="35" t="e">
        <f t="shared" si="113"/>
        <v>#DIV/0!</v>
      </c>
    </row>
    <row r="71" spans="1:27" ht="15.05" customHeight="1" x14ac:dyDescent="0.3">
      <c r="A71" s="123" t="s">
        <v>44</v>
      </c>
      <c r="B71" s="122">
        <f t="shared" si="100"/>
        <v>0</v>
      </c>
      <c r="C71" s="41">
        <f t="shared" si="101"/>
        <v>0</v>
      </c>
      <c r="D71" s="123">
        <v>0</v>
      </c>
      <c r="E71" s="35" t="e">
        <f t="shared" si="102"/>
        <v>#DIV/0!</v>
      </c>
      <c r="F71" s="123">
        <v>0</v>
      </c>
      <c r="G71" s="35" t="e">
        <f t="shared" si="103"/>
        <v>#DIV/0!</v>
      </c>
      <c r="H71" s="123">
        <v>0</v>
      </c>
      <c r="I71" s="35" t="e">
        <f t="shared" si="104"/>
        <v>#DIV/0!</v>
      </c>
      <c r="J71" s="123">
        <v>0</v>
      </c>
      <c r="K71" s="35" t="e">
        <f t="shared" si="105"/>
        <v>#DIV/0!</v>
      </c>
      <c r="L71" s="123">
        <v>0</v>
      </c>
      <c r="M71" s="35" t="e">
        <f t="shared" si="106"/>
        <v>#DIV/0!</v>
      </c>
      <c r="N71" s="123">
        <v>0</v>
      </c>
      <c r="O71" s="35" t="e">
        <f t="shared" si="107"/>
        <v>#DIV/0!</v>
      </c>
      <c r="P71" s="123">
        <v>0</v>
      </c>
      <c r="Q71" s="35">
        <f t="shared" si="108"/>
        <v>0</v>
      </c>
      <c r="R71" s="123">
        <v>0</v>
      </c>
      <c r="S71" s="35" t="e">
        <f t="shared" si="109"/>
        <v>#DIV/0!</v>
      </c>
      <c r="T71" s="123"/>
      <c r="U71" s="35" t="e">
        <f t="shared" si="110"/>
        <v>#DIV/0!</v>
      </c>
      <c r="V71" s="123"/>
      <c r="W71" s="35" t="e">
        <f t="shared" si="111"/>
        <v>#DIV/0!</v>
      </c>
      <c r="X71" s="123"/>
      <c r="Y71" s="35" t="e">
        <f t="shared" si="112"/>
        <v>#DIV/0!</v>
      </c>
      <c r="Z71" s="123"/>
      <c r="AA71" s="35" t="e">
        <f t="shared" si="113"/>
        <v>#DIV/0!</v>
      </c>
    </row>
    <row r="72" spans="1:27" x14ac:dyDescent="0.3">
      <c r="A72" s="123" t="s">
        <v>45</v>
      </c>
      <c r="B72" s="122">
        <f t="shared" si="100"/>
        <v>0</v>
      </c>
      <c r="C72" s="41">
        <f t="shared" si="101"/>
        <v>0</v>
      </c>
      <c r="D72" s="123">
        <v>0</v>
      </c>
      <c r="E72" s="35" t="e">
        <f t="shared" si="102"/>
        <v>#DIV/0!</v>
      </c>
      <c r="F72" s="123">
        <v>0</v>
      </c>
      <c r="G72" s="35" t="e">
        <f t="shared" si="103"/>
        <v>#DIV/0!</v>
      </c>
      <c r="H72" s="123">
        <v>0</v>
      </c>
      <c r="I72" s="35" t="e">
        <f t="shared" si="104"/>
        <v>#DIV/0!</v>
      </c>
      <c r="J72" s="123">
        <v>0</v>
      </c>
      <c r="K72" s="35" t="e">
        <f t="shared" si="105"/>
        <v>#DIV/0!</v>
      </c>
      <c r="L72" s="123">
        <v>0</v>
      </c>
      <c r="M72" s="35" t="e">
        <f t="shared" si="106"/>
        <v>#DIV/0!</v>
      </c>
      <c r="N72" s="123">
        <v>0</v>
      </c>
      <c r="O72" s="35" t="e">
        <f t="shared" si="107"/>
        <v>#DIV/0!</v>
      </c>
      <c r="P72" s="123">
        <v>0</v>
      </c>
      <c r="Q72" s="35">
        <f t="shared" si="108"/>
        <v>0</v>
      </c>
      <c r="R72" s="123">
        <v>0</v>
      </c>
      <c r="S72" s="35" t="e">
        <f t="shared" si="109"/>
        <v>#DIV/0!</v>
      </c>
      <c r="T72" s="123"/>
      <c r="U72" s="35" t="e">
        <f t="shared" si="110"/>
        <v>#DIV/0!</v>
      </c>
      <c r="V72" s="123"/>
      <c r="W72" s="35" t="e">
        <f t="shared" si="111"/>
        <v>#DIV/0!</v>
      </c>
      <c r="X72" s="123"/>
      <c r="Y72" s="35" t="e">
        <f t="shared" si="112"/>
        <v>#DIV/0!</v>
      </c>
      <c r="Z72" s="123"/>
      <c r="AA72" s="35" t="e">
        <f t="shared" si="113"/>
        <v>#DIV/0!</v>
      </c>
    </row>
    <row r="73" spans="1:27" x14ac:dyDescent="0.3">
      <c r="A73" s="123" t="s">
        <v>46</v>
      </c>
      <c r="B73" s="122">
        <f t="shared" si="100"/>
        <v>0</v>
      </c>
      <c r="C73" s="41">
        <f t="shared" si="101"/>
        <v>0</v>
      </c>
      <c r="D73" s="123">
        <v>0</v>
      </c>
      <c r="E73" s="35" t="e">
        <f t="shared" si="102"/>
        <v>#DIV/0!</v>
      </c>
      <c r="F73" s="123">
        <v>0</v>
      </c>
      <c r="G73" s="35" t="e">
        <f t="shared" si="103"/>
        <v>#DIV/0!</v>
      </c>
      <c r="H73" s="123">
        <v>0</v>
      </c>
      <c r="I73" s="35" t="e">
        <f t="shared" si="104"/>
        <v>#DIV/0!</v>
      </c>
      <c r="J73" s="123">
        <v>0</v>
      </c>
      <c r="K73" s="35" t="e">
        <f t="shared" si="105"/>
        <v>#DIV/0!</v>
      </c>
      <c r="L73" s="123">
        <v>0</v>
      </c>
      <c r="M73" s="35" t="e">
        <f t="shared" si="106"/>
        <v>#DIV/0!</v>
      </c>
      <c r="N73" s="123">
        <v>0</v>
      </c>
      <c r="O73" s="35" t="e">
        <f t="shared" si="107"/>
        <v>#DIV/0!</v>
      </c>
      <c r="P73" s="123">
        <v>0</v>
      </c>
      <c r="Q73" s="35">
        <f t="shared" si="108"/>
        <v>0</v>
      </c>
      <c r="R73" s="123">
        <v>0</v>
      </c>
      <c r="S73" s="35" t="e">
        <f t="shared" si="109"/>
        <v>#DIV/0!</v>
      </c>
      <c r="T73" s="123"/>
      <c r="U73" s="35" t="e">
        <f t="shared" si="110"/>
        <v>#DIV/0!</v>
      </c>
      <c r="V73" s="123"/>
      <c r="W73" s="35" t="e">
        <f t="shared" si="111"/>
        <v>#DIV/0!</v>
      </c>
      <c r="X73" s="123"/>
      <c r="Y73" s="35" t="e">
        <f t="shared" si="112"/>
        <v>#DIV/0!</v>
      </c>
      <c r="Z73" s="123"/>
      <c r="AA73" s="35" t="e">
        <f t="shared" si="113"/>
        <v>#DIV/0!</v>
      </c>
    </row>
    <row r="74" spans="1:27" x14ac:dyDescent="0.3">
      <c r="A74" s="123" t="s">
        <v>47</v>
      </c>
      <c r="B74" s="122">
        <f t="shared" si="100"/>
        <v>0</v>
      </c>
      <c r="C74" s="41">
        <f t="shared" si="101"/>
        <v>0</v>
      </c>
      <c r="D74" s="123">
        <v>0</v>
      </c>
      <c r="E74" s="35" t="e">
        <f t="shared" si="102"/>
        <v>#DIV/0!</v>
      </c>
      <c r="F74" s="123">
        <v>0</v>
      </c>
      <c r="G74" s="35" t="e">
        <f t="shared" si="103"/>
        <v>#DIV/0!</v>
      </c>
      <c r="H74" s="123">
        <v>0</v>
      </c>
      <c r="I74" s="35" t="e">
        <f t="shared" si="104"/>
        <v>#DIV/0!</v>
      </c>
      <c r="J74" s="123">
        <v>0</v>
      </c>
      <c r="K74" s="35" t="e">
        <f t="shared" si="105"/>
        <v>#DIV/0!</v>
      </c>
      <c r="L74" s="123">
        <v>0</v>
      </c>
      <c r="M74" s="35" t="e">
        <f t="shared" si="106"/>
        <v>#DIV/0!</v>
      </c>
      <c r="N74" s="123">
        <v>0</v>
      </c>
      <c r="O74" s="35" t="e">
        <f t="shared" si="107"/>
        <v>#DIV/0!</v>
      </c>
      <c r="P74" s="123">
        <v>0</v>
      </c>
      <c r="Q74" s="35">
        <f t="shared" si="108"/>
        <v>0</v>
      </c>
      <c r="R74" s="123">
        <v>0</v>
      </c>
      <c r="S74" s="35" t="e">
        <f t="shared" si="109"/>
        <v>#DIV/0!</v>
      </c>
      <c r="T74" s="123"/>
      <c r="U74" s="35" t="e">
        <f t="shared" si="110"/>
        <v>#DIV/0!</v>
      </c>
      <c r="V74" s="123"/>
      <c r="W74" s="35" t="e">
        <f t="shared" si="111"/>
        <v>#DIV/0!</v>
      </c>
      <c r="X74" s="123"/>
      <c r="Y74" s="35" t="e">
        <f t="shared" si="112"/>
        <v>#DIV/0!</v>
      </c>
      <c r="Z74" s="123"/>
      <c r="AA74" s="35" t="e">
        <f t="shared" si="113"/>
        <v>#DIV/0!</v>
      </c>
    </row>
    <row r="75" spans="1:27" x14ac:dyDescent="0.3">
      <c r="A75" s="123" t="s">
        <v>48</v>
      </c>
      <c r="B75" s="122">
        <f t="shared" si="100"/>
        <v>0</v>
      </c>
      <c r="C75" s="41">
        <f t="shared" si="101"/>
        <v>0</v>
      </c>
      <c r="D75" s="123">
        <v>0</v>
      </c>
      <c r="E75" s="35" t="e">
        <f t="shared" si="102"/>
        <v>#DIV/0!</v>
      </c>
      <c r="F75" s="123">
        <v>0</v>
      </c>
      <c r="G75" s="35" t="e">
        <f t="shared" si="103"/>
        <v>#DIV/0!</v>
      </c>
      <c r="H75" s="123">
        <v>0</v>
      </c>
      <c r="I75" s="35" t="e">
        <f t="shared" si="104"/>
        <v>#DIV/0!</v>
      </c>
      <c r="J75" s="123">
        <v>0</v>
      </c>
      <c r="K75" s="35" t="e">
        <f t="shared" si="105"/>
        <v>#DIV/0!</v>
      </c>
      <c r="L75" s="123">
        <v>0</v>
      </c>
      <c r="M75" s="35" t="e">
        <f t="shared" si="106"/>
        <v>#DIV/0!</v>
      </c>
      <c r="N75" s="123">
        <v>0</v>
      </c>
      <c r="O75" s="35" t="e">
        <f t="shared" si="107"/>
        <v>#DIV/0!</v>
      </c>
      <c r="P75" s="123">
        <v>0</v>
      </c>
      <c r="Q75" s="35">
        <f t="shared" si="108"/>
        <v>0</v>
      </c>
      <c r="R75" s="123">
        <v>0</v>
      </c>
      <c r="S75" s="35" t="e">
        <f t="shared" si="109"/>
        <v>#DIV/0!</v>
      </c>
      <c r="T75" s="123"/>
      <c r="U75" s="35" t="e">
        <f t="shared" si="110"/>
        <v>#DIV/0!</v>
      </c>
      <c r="V75" s="123"/>
      <c r="W75" s="35" t="e">
        <f t="shared" si="111"/>
        <v>#DIV/0!</v>
      </c>
      <c r="X75" s="123"/>
      <c r="Y75" s="35" t="e">
        <f t="shared" si="112"/>
        <v>#DIV/0!</v>
      </c>
      <c r="Z75" s="123"/>
      <c r="AA75" s="35" t="e">
        <f t="shared" si="113"/>
        <v>#DIV/0!</v>
      </c>
    </row>
    <row r="76" spans="1:27" x14ac:dyDescent="0.3">
      <c r="A76" s="123" t="s">
        <v>49</v>
      </c>
      <c r="B76" s="122">
        <f t="shared" si="100"/>
        <v>0</v>
      </c>
      <c r="C76" s="41">
        <f t="shared" si="101"/>
        <v>0</v>
      </c>
      <c r="D76" s="123">
        <v>0</v>
      </c>
      <c r="E76" s="35" t="e">
        <f t="shared" si="102"/>
        <v>#DIV/0!</v>
      </c>
      <c r="F76" s="123">
        <v>0</v>
      </c>
      <c r="G76" s="35" t="e">
        <f t="shared" si="103"/>
        <v>#DIV/0!</v>
      </c>
      <c r="H76" s="123">
        <v>0</v>
      </c>
      <c r="I76" s="35" t="e">
        <f t="shared" si="104"/>
        <v>#DIV/0!</v>
      </c>
      <c r="J76" s="123">
        <v>0</v>
      </c>
      <c r="K76" s="35" t="e">
        <f t="shared" si="105"/>
        <v>#DIV/0!</v>
      </c>
      <c r="L76" s="123">
        <v>0</v>
      </c>
      <c r="M76" s="35" t="e">
        <f t="shared" si="106"/>
        <v>#DIV/0!</v>
      </c>
      <c r="N76" s="123">
        <v>0</v>
      </c>
      <c r="O76" s="35" t="e">
        <f t="shared" si="107"/>
        <v>#DIV/0!</v>
      </c>
      <c r="P76" s="123">
        <v>0</v>
      </c>
      <c r="Q76" s="35">
        <f t="shared" si="108"/>
        <v>0</v>
      </c>
      <c r="R76" s="123">
        <v>0</v>
      </c>
      <c r="S76" s="35" t="e">
        <f t="shared" si="109"/>
        <v>#DIV/0!</v>
      </c>
      <c r="T76" s="123"/>
      <c r="U76" s="35" t="e">
        <f t="shared" si="110"/>
        <v>#DIV/0!</v>
      </c>
      <c r="V76" s="123"/>
      <c r="W76" s="35" t="e">
        <f t="shared" si="111"/>
        <v>#DIV/0!</v>
      </c>
      <c r="X76" s="123"/>
      <c r="Y76" s="35" t="e">
        <f t="shared" si="112"/>
        <v>#DIV/0!</v>
      </c>
      <c r="Z76" s="123"/>
      <c r="AA76" s="35" t="e">
        <f t="shared" si="113"/>
        <v>#DIV/0!</v>
      </c>
    </row>
    <row r="77" spans="1:27" x14ac:dyDescent="0.3">
      <c r="A77" s="123" t="s">
        <v>50</v>
      </c>
      <c r="B77" s="122">
        <f t="shared" si="100"/>
        <v>0</v>
      </c>
      <c r="C77" s="41">
        <f t="shared" si="101"/>
        <v>0</v>
      </c>
      <c r="D77" s="123">
        <v>0</v>
      </c>
      <c r="E77" s="35" t="e">
        <f t="shared" si="102"/>
        <v>#DIV/0!</v>
      </c>
      <c r="F77" s="123">
        <v>0</v>
      </c>
      <c r="G77" s="35" t="e">
        <f t="shared" si="103"/>
        <v>#DIV/0!</v>
      </c>
      <c r="H77" s="123">
        <v>0</v>
      </c>
      <c r="I77" s="35" t="e">
        <f t="shared" si="104"/>
        <v>#DIV/0!</v>
      </c>
      <c r="J77" s="123">
        <v>0</v>
      </c>
      <c r="K77" s="35" t="e">
        <f>J77/$J$54</f>
        <v>#DIV/0!</v>
      </c>
      <c r="L77" s="123">
        <v>0</v>
      </c>
      <c r="M77" s="35" t="e">
        <f t="shared" si="106"/>
        <v>#DIV/0!</v>
      </c>
      <c r="N77" s="123">
        <v>0</v>
      </c>
      <c r="O77" s="35" t="e">
        <f t="shared" si="107"/>
        <v>#DIV/0!</v>
      </c>
      <c r="P77" s="123">
        <v>0</v>
      </c>
      <c r="Q77" s="35">
        <f t="shared" si="108"/>
        <v>0</v>
      </c>
      <c r="R77" s="123">
        <v>0</v>
      </c>
      <c r="S77" s="35" t="e">
        <f t="shared" si="109"/>
        <v>#DIV/0!</v>
      </c>
      <c r="T77" s="123"/>
      <c r="U77" s="35" t="e">
        <f t="shared" si="110"/>
        <v>#DIV/0!</v>
      </c>
      <c r="V77" s="123"/>
      <c r="W77" s="35" t="e">
        <f t="shared" si="111"/>
        <v>#DIV/0!</v>
      </c>
      <c r="X77" s="123"/>
      <c r="Y77" s="35" t="e">
        <f t="shared" si="112"/>
        <v>#DIV/0!</v>
      </c>
      <c r="Z77" s="123"/>
      <c r="AA77" s="35" t="e">
        <f>Z77/$Z$54</f>
        <v>#DIV/0!</v>
      </c>
    </row>
    <row r="78" spans="1:27" s="50" customFormat="1" x14ac:dyDescent="0.3">
      <c r="A78" s="39" t="s">
        <v>51</v>
      </c>
      <c r="B78" s="33">
        <f>SUM(B79:B109)</f>
        <v>3</v>
      </c>
      <c r="C78" s="33"/>
      <c r="D78" s="33">
        <f>SUM(D79:D109)</f>
        <v>0</v>
      </c>
      <c r="E78" s="33"/>
      <c r="F78" s="33">
        <f>SUM(F79:F109)</f>
        <v>0</v>
      </c>
      <c r="G78" s="33"/>
      <c r="H78" s="33">
        <v>1</v>
      </c>
      <c r="I78" s="33"/>
      <c r="J78" s="33">
        <f>SUM(J79:J109)</f>
        <v>1</v>
      </c>
      <c r="K78" s="33"/>
      <c r="L78" s="33">
        <f>SUM(L79:L109)</f>
        <v>0</v>
      </c>
      <c r="M78" s="33"/>
      <c r="N78" s="33">
        <f>SUM(N79:N109)</f>
        <v>0</v>
      </c>
      <c r="O78" s="33"/>
      <c r="P78" s="33">
        <f>SUM(P79:P109)</f>
        <v>1</v>
      </c>
      <c r="Q78" s="33"/>
      <c r="R78" s="33">
        <f>SUM(R79:R109)</f>
        <v>0</v>
      </c>
      <c r="S78" s="33"/>
      <c r="T78" s="33">
        <f>SUM(T79:T109)</f>
        <v>0</v>
      </c>
      <c r="U78" s="33"/>
      <c r="V78" s="33">
        <f>SUM(V79:V109)</f>
        <v>0</v>
      </c>
      <c r="W78" s="33"/>
      <c r="X78" s="33">
        <f>SUM(X79:X109)</f>
        <v>0</v>
      </c>
      <c r="Y78" s="33"/>
      <c r="Z78" s="33">
        <f>SUM(Z79:Z109)</f>
        <v>0</v>
      </c>
      <c r="AA78" s="33"/>
    </row>
    <row r="79" spans="1:27" x14ac:dyDescent="0.3">
      <c r="A79" s="123" t="s">
        <v>48</v>
      </c>
      <c r="B79" s="122">
        <f t="shared" ref="B79:B109" si="128">Z79+X79+V79+T79+R79+P79+N79+L79+J79+H79+F79+D79</f>
        <v>0</v>
      </c>
      <c r="C79" s="41">
        <f t="shared" ref="C79:C109" si="129">B79/$B$78</f>
        <v>0</v>
      </c>
      <c r="D79" s="123">
        <v>0</v>
      </c>
      <c r="E79" s="35" t="e">
        <f>D79/$D$78</f>
        <v>#DIV/0!</v>
      </c>
      <c r="F79" s="123">
        <v>0</v>
      </c>
      <c r="G79" s="35" t="e">
        <f>F79/$F$78</f>
        <v>#DIV/0!</v>
      </c>
      <c r="H79" s="123">
        <v>0</v>
      </c>
      <c r="I79" s="35">
        <f>H79/$H$78</f>
        <v>0</v>
      </c>
      <c r="J79" s="123">
        <v>0</v>
      </c>
      <c r="K79" s="35">
        <f>J79/$J$78</f>
        <v>0</v>
      </c>
      <c r="L79" s="123">
        <v>0</v>
      </c>
      <c r="M79" s="35" t="e">
        <f>L79/$L$78</f>
        <v>#DIV/0!</v>
      </c>
      <c r="N79" s="123">
        <v>0</v>
      </c>
      <c r="O79" s="35" t="e">
        <f>N79/$N$78</f>
        <v>#DIV/0!</v>
      </c>
      <c r="P79" s="123">
        <v>0</v>
      </c>
      <c r="Q79" s="35">
        <f>P79/$P$78</f>
        <v>0</v>
      </c>
      <c r="R79" s="123">
        <v>0</v>
      </c>
      <c r="S79" s="35" t="e">
        <f>R79/$R$78</f>
        <v>#DIV/0!</v>
      </c>
      <c r="T79" s="123"/>
      <c r="U79" s="35" t="e">
        <f>T79/$T$78</f>
        <v>#DIV/0!</v>
      </c>
      <c r="V79" s="123"/>
      <c r="W79" s="35" t="e">
        <f>V79/$V$78</f>
        <v>#DIV/0!</v>
      </c>
      <c r="X79" s="123"/>
      <c r="Y79" s="35" t="e">
        <f>X79/$X$78</f>
        <v>#DIV/0!</v>
      </c>
      <c r="Z79" s="123"/>
      <c r="AA79" s="35" t="e">
        <f>Z79/$Z$78</f>
        <v>#DIV/0!</v>
      </c>
    </row>
    <row r="80" spans="1:27" x14ac:dyDescent="0.3">
      <c r="A80" s="123" t="s">
        <v>52</v>
      </c>
      <c r="B80" s="122">
        <f t="shared" si="128"/>
        <v>0</v>
      </c>
      <c r="C80" s="41">
        <f t="shared" si="129"/>
        <v>0</v>
      </c>
      <c r="D80" s="123">
        <v>0</v>
      </c>
      <c r="E80" s="35" t="e">
        <f t="shared" ref="E80:E109" si="130">D80/$D$78</f>
        <v>#DIV/0!</v>
      </c>
      <c r="F80" s="123">
        <v>0</v>
      </c>
      <c r="G80" s="35" t="e">
        <f t="shared" ref="G80:G109" si="131">F80/$F$78</f>
        <v>#DIV/0!</v>
      </c>
      <c r="H80" s="123">
        <v>0</v>
      </c>
      <c r="I80" s="35">
        <f t="shared" ref="I80:I109" si="132">H80/$H$78</f>
        <v>0</v>
      </c>
      <c r="J80" s="123">
        <v>0</v>
      </c>
      <c r="K80" s="35">
        <f t="shared" ref="K80:K109" si="133">J80/$J$78</f>
        <v>0</v>
      </c>
      <c r="L80" s="123">
        <v>0</v>
      </c>
      <c r="M80" s="35" t="e">
        <f t="shared" ref="M80:M109" si="134">L80/$L$78</f>
        <v>#DIV/0!</v>
      </c>
      <c r="N80" s="123">
        <v>0</v>
      </c>
      <c r="O80" s="35" t="e">
        <f t="shared" ref="O80:O108" si="135">N80/$N$78</f>
        <v>#DIV/0!</v>
      </c>
      <c r="P80" s="123">
        <v>0</v>
      </c>
      <c r="Q80" s="35">
        <f t="shared" ref="Q80:Q109" si="136">P80/$P$78</f>
        <v>0</v>
      </c>
      <c r="R80" s="123">
        <v>0</v>
      </c>
      <c r="S80" s="35" t="e">
        <f t="shared" ref="S80:S109" si="137">R80/$R$78</f>
        <v>#DIV/0!</v>
      </c>
      <c r="T80" s="123"/>
      <c r="U80" s="35" t="e">
        <f t="shared" ref="U80:U109" si="138">T80/$T$78</f>
        <v>#DIV/0!</v>
      </c>
      <c r="V80" s="123"/>
      <c r="W80" s="35" t="e">
        <f t="shared" ref="W80:W109" si="139">V80/$V$78</f>
        <v>#DIV/0!</v>
      </c>
      <c r="X80" s="123"/>
      <c r="Y80" s="35" t="e">
        <f t="shared" ref="Y80:Y109" si="140">X80/$X$78</f>
        <v>#DIV/0!</v>
      </c>
      <c r="Z80" s="123"/>
      <c r="AA80" s="35" t="e">
        <f t="shared" ref="AA80:AA109" si="141">Z80/$Z$78</f>
        <v>#DIV/0!</v>
      </c>
    </row>
    <row r="81" spans="1:27" x14ac:dyDescent="0.3">
      <c r="A81" s="123" t="s">
        <v>53</v>
      </c>
      <c r="B81" s="122">
        <f t="shared" si="128"/>
        <v>0</v>
      </c>
      <c r="C81" s="41">
        <f t="shared" si="129"/>
        <v>0</v>
      </c>
      <c r="D81" s="123">
        <v>0</v>
      </c>
      <c r="E81" s="35" t="e">
        <f t="shared" si="130"/>
        <v>#DIV/0!</v>
      </c>
      <c r="F81" s="123">
        <v>0</v>
      </c>
      <c r="G81" s="35" t="e">
        <f t="shared" si="131"/>
        <v>#DIV/0!</v>
      </c>
      <c r="H81" s="123">
        <v>0</v>
      </c>
      <c r="I81" s="35">
        <f t="shared" si="132"/>
        <v>0</v>
      </c>
      <c r="J81" s="123">
        <v>0</v>
      </c>
      <c r="K81" s="35">
        <f t="shared" si="133"/>
        <v>0</v>
      </c>
      <c r="L81" s="123">
        <v>0</v>
      </c>
      <c r="M81" s="35" t="e">
        <f t="shared" si="134"/>
        <v>#DIV/0!</v>
      </c>
      <c r="N81" s="123">
        <v>0</v>
      </c>
      <c r="O81" s="35" t="e">
        <f t="shared" si="135"/>
        <v>#DIV/0!</v>
      </c>
      <c r="P81" s="123">
        <v>0</v>
      </c>
      <c r="Q81" s="35">
        <f t="shared" si="136"/>
        <v>0</v>
      </c>
      <c r="R81" s="123">
        <v>0</v>
      </c>
      <c r="S81" s="35" t="e">
        <f t="shared" si="137"/>
        <v>#DIV/0!</v>
      </c>
      <c r="T81" s="123"/>
      <c r="U81" s="35" t="e">
        <f t="shared" si="138"/>
        <v>#DIV/0!</v>
      </c>
      <c r="V81" s="123"/>
      <c r="W81" s="35" t="e">
        <f t="shared" si="139"/>
        <v>#DIV/0!</v>
      </c>
      <c r="X81" s="123"/>
      <c r="Y81" s="35" t="e">
        <f t="shared" si="140"/>
        <v>#DIV/0!</v>
      </c>
      <c r="Z81" s="123"/>
      <c r="AA81" s="35" t="e">
        <f t="shared" si="141"/>
        <v>#DIV/0!</v>
      </c>
    </row>
    <row r="82" spans="1:27" x14ac:dyDescent="0.3">
      <c r="A82" s="123" t="s">
        <v>54</v>
      </c>
      <c r="B82" s="122">
        <f t="shared" si="128"/>
        <v>0</v>
      </c>
      <c r="C82" s="41">
        <f t="shared" si="129"/>
        <v>0</v>
      </c>
      <c r="D82" s="123">
        <v>0</v>
      </c>
      <c r="E82" s="35" t="e">
        <f t="shared" si="130"/>
        <v>#DIV/0!</v>
      </c>
      <c r="F82" s="123">
        <v>0</v>
      </c>
      <c r="G82" s="35" t="e">
        <f t="shared" si="131"/>
        <v>#DIV/0!</v>
      </c>
      <c r="H82" s="123">
        <v>0</v>
      </c>
      <c r="I82" s="35">
        <f t="shared" si="132"/>
        <v>0</v>
      </c>
      <c r="J82" s="123">
        <v>0</v>
      </c>
      <c r="K82" s="35">
        <f t="shared" si="133"/>
        <v>0</v>
      </c>
      <c r="L82" s="123">
        <v>0</v>
      </c>
      <c r="M82" s="35" t="e">
        <f t="shared" si="134"/>
        <v>#DIV/0!</v>
      </c>
      <c r="N82" s="123">
        <v>0</v>
      </c>
      <c r="O82" s="35" t="e">
        <f t="shared" si="135"/>
        <v>#DIV/0!</v>
      </c>
      <c r="P82" s="123">
        <v>0</v>
      </c>
      <c r="Q82" s="35">
        <f t="shared" si="136"/>
        <v>0</v>
      </c>
      <c r="R82" s="123">
        <v>0</v>
      </c>
      <c r="S82" s="35" t="e">
        <f t="shared" si="137"/>
        <v>#DIV/0!</v>
      </c>
      <c r="T82" s="123"/>
      <c r="U82" s="35" t="e">
        <f t="shared" si="138"/>
        <v>#DIV/0!</v>
      </c>
      <c r="V82" s="123"/>
      <c r="W82" s="35" t="e">
        <f t="shared" si="139"/>
        <v>#DIV/0!</v>
      </c>
      <c r="X82" s="123"/>
      <c r="Y82" s="35" t="e">
        <f t="shared" si="140"/>
        <v>#DIV/0!</v>
      </c>
      <c r="Z82" s="123"/>
      <c r="AA82" s="35" t="e">
        <f t="shared" si="141"/>
        <v>#DIV/0!</v>
      </c>
    </row>
    <row r="83" spans="1:27" x14ac:dyDescent="0.3">
      <c r="A83" s="123" t="s">
        <v>55</v>
      </c>
      <c r="B83" s="122">
        <f t="shared" si="128"/>
        <v>0</v>
      </c>
      <c r="C83" s="41">
        <f t="shared" si="129"/>
        <v>0</v>
      </c>
      <c r="D83" s="123">
        <v>0</v>
      </c>
      <c r="E83" s="35" t="e">
        <f t="shared" si="130"/>
        <v>#DIV/0!</v>
      </c>
      <c r="F83" s="123">
        <v>0</v>
      </c>
      <c r="G83" s="35" t="e">
        <f t="shared" si="131"/>
        <v>#DIV/0!</v>
      </c>
      <c r="H83" s="123">
        <v>0</v>
      </c>
      <c r="I83" s="35">
        <f t="shared" si="132"/>
        <v>0</v>
      </c>
      <c r="J83" s="123">
        <v>0</v>
      </c>
      <c r="K83" s="35">
        <f t="shared" si="133"/>
        <v>0</v>
      </c>
      <c r="L83" s="123">
        <v>0</v>
      </c>
      <c r="M83" s="35" t="e">
        <f t="shared" si="134"/>
        <v>#DIV/0!</v>
      </c>
      <c r="N83" s="123">
        <v>0</v>
      </c>
      <c r="O83" s="35" t="e">
        <f t="shared" si="135"/>
        <v>#DIV/0!</v>
      </c>
      <c r="P83" s="123">
        <v>0</v>
      </c>
      <c r="Q83" s="35">
        <f t="shared" si="136"/>
        <v>0</v>
      </c>
      <c r="R83" s="123">
        <v>0</v>
      </c>
      <c r="S83" s="35" t="e">
        <f t="shared" si="137"/>
        <v>#DIV/0!</v>
      </c>
      <c r="T83" s="123"/>
      <c r="U83" s="35" t="e">
        <f t="shared" si="138"/>
        <v>#DIV/0!</v>
      </c>
      <c r="V83" s="123"/>
      <c r="W83" s="35" t="e">
        <f t="shared" si="139"/>
        <v>#DIV/0!</v>
      </c>
      <c r="X83" s="123"/>
      <c r="Y83" s="35" t="e">
        <f t="shared" si="140"/>
        <v>#DIV/0!</v>
      </c>
      <c r="Z83" s="123"/>
      <c r="AA83" s="35" t="e">
        <f t="shared" si="141"/>
        <v>#DIV/0!</v>
      </c>
    </row>
    <row r="84" spans="1:27" x14ac:dyDescent="0.3">
      <c r="A84" s="123" t="s">
        <v>56</v>
      </c>
      <c r="B84" s="122">
        <f t="shared" si="128"/>
        <v>0</v>
      </c>
      <c r="C84" s="41">
        <f t="shared" si="129"/>
        <v>0</v>
      </c>
      <c r="D84" s="123">
        <v>0</v>
      </c>
      <c r="E84" s="35" t="e">
        <f t="shared" si="130"/>
        <v>#DIV/0!</v>
      </c>
      <c r="F84" s="123">
        <v>0</v>
      </c>
      <c r="G84" s="35" t="e">
        <f t="shared" si="131"/>
        <v>#DIV/0!</v>
      </c>
      <c r="H84" s="123">
        <v>0</v>
      </c>
      <c r="I84" s="35">
        <f t="shared" si="132"/>
        <v>0</v>
      </c>
      <c r="J84" s="123">
        <v>0</v>
      </c>
      <c r="K84" s="35">
        <f t="shared" si="133"/>
        <v>0</v>
      </c>
      <c r="L84" s="123">
        <v>0</v>
      </c>
      <c r="M84" s="35" t="e">
        <f t="shared" si="134"/>
        <v>#DIV/0!</v>
      </c>
      <c r="N84" s="123">
        <v>0</v>
      </c>
      <c r="O84" s="35" t="e">
        <f t="shared" si="135"/>
        <v>#DIV/0!</v>
      </c>
      <c r="P84" s="123">
        <v>0</v>
      </c>
      <c r="Q84" s="35">
        <f t="shared" si="136"/>
        <v>0</v>
      </c>
      <c r="R84" s="123">
        <v>0</v>
      </c>
      <c r="S84" s="35" t="e">
        <f t="shared" si="137"/>
        <v>#DIV/0!</v>
      </c>
      <c r="T84" s="123"/>
      <c r="U84" s="35" t="e">
        <f t="shared" si="138"/>
        <v>#DIV/0!</v>
      </c>
      <c r="V84" s="123"/>
      <c r="W84" s="35" t="e">
        <f t="shared" si="139"/>
        <v>#DIV/0!</v>
      </c>
      <c r="X84" s="123"/>
      <c r="Y84" s="35" t="e">
        <f t="shared" si="140"/>
        <v>#DIV/0!</v>
      </c>
      <c r="Z84" s="123"/>
      <c r="AA84" s="35" t="e">
        <f t="shared" si="141"/>
        <v>#DIV/0!</v>
      </c>
    </row>
    <row r="85" spans="1:27" x14ac:dyDescent="0.3">
      <c r="A85" s="123" t="s">
        <v>57</v>
      </c>
      <c r="B85" s="122">
        <f t="shared" si="128"/>
        <v>0</v>
      </c>
      <c r="C85" s="41">
        <f t="shared" si="129"/>
        <v>0</v>
      </c>
      <c r="D85" s="123">
        <v>0</v>
      </c>
      <c r="E85" s="35" t="e">
        <f t="shared" si="130"/>
        <v>#DIV/0!</v>
      </c>
      <c r="F85" s="123">
        <v>0</v>
      </c>
      <c r="G85" s="35" t="e">
        <f t="shared" si="131"/>
        <v>#DIV/0!</v>
      </c>
      <c r="H85" s="123">
        <v>0</v>
      </c>
      <c r="I85" s="35">
        <f t="shared" si="132"/>
        <v>0</v>
      </c>
      <c r="J85" s="123">
        <v>0</v>
      </c>
      <c r="K85" s="35">
        <f t="shared" si="133"/>
        <v>0</v>
      </c>
      <c r="L85" s="123">
        <v>0</v>
      </c>
      <c r="M85" s="35" t="e">
        <f t="shared" si="134"/>
        <v>#DIV/0!</v>
      </c>
      <c r="N85" s="123">
        <v>0</v>
      </c>
      <c r="O85" s="35" t="e">
        <f t="shared" si="135"/>
        <v>#DIV/0!</v>
      </c>
      <c r="P85" s="123">
        <v>0</v>
      </c>
      <c r="Q85" s="35">
        <f t="shared" si="136"/>
        <v>0</v>
      </c>
      <c r="R85" s="123">
        <v>0</v>
      </c>
      <c r="S85" s="35" t="e">
        <f t="shared" si="137"/>
        <v>#DIV/0!</v>
      </c>
      <c r="T85" s="123"/>
      <c r="U85" s="35" t="e">
        <f t="shared" si="138"/>
        <v>#DIV/0!</v>
      </c>
      <c r="V85" s="123"/>
      <c r="W85" s="35" t="e">
        <f t="shared" si="139"/>
        <v>#DIV/0!</v>
      </c>
      <c r="X85" s="123"/>
      <c r="Y85" s="35" t="e">
        <f t="shared" si="140"/>
        <v>#DIV/0!</v>
      </c>
      <c r="Z85" s="123"/>
      <c r="AA85" s="35" t="e">
        <f t="shared" si="141"/>
        <v>#DIV/0!</v>
      </c>
    </row>
    <row r="86" spans="1:27" x14ac:dyDescent="0.3">
      <c r="A86" s="123" t="s">
        <v>58</v>
      </c>
      <c r="B86" s="122">
        <f>Z86+X86+V86+T86+R86+P86+N86+L86+J86+H86+F86+D86</f>
        <v>0</v>
      </c>
      <c r="C86" s="41">
        <f t="shared" si="129"/>
        <v>0</v>
      </c>
      <c r="D86" s="123">
        <v>0</v>
      </c>
      <c r="E86" s="35" t="e">
        <f t="shared" si="130"/>
        <v>#DIV/0!</v>
      </c>
      <c r="F86" s="123">
        <v>0</v>
      </c>
      <c r="G86" s="35" t="e">
        <f t="shared" si="131"/>
        <v>#DIV/0!</v>
      </c>
      <c r="H86" s="123">
        <v>0</v>
      </c>
      <c r="I86" s="35">
        <f t="shared" si="132"/>
        <v>0</v>
      </c>
      <c r="J86" s="123">
        <v>0</v>
      </c>
      <c r="K86" s="35">
        <f t="shared" si="133"/>
        <v>0</v>
      </c>
      <c r="L86" s="123">
        <v>0</v>
      </c>
      <c r="M86" s="35" t="e">
        <f t="shared" si="134"/>
        <v>#DIV/0!</v>
      </c>
      <c r="N86" s="123">
        <v>0</v>
      </c>
      <c r="O86" s="35" t="e">
        <f t="shared" si="135"/>
        <v>#DIV/0!</v>
      </c>
      <c r="P86" s="123">
        <v>0</v>
      </c>
      <c r="Q86" s="35">
        <f t="shared" si="136"/>
        <v>0</v>
      </c>
      <c r="R86" s="123">
        <v>0</v>
      </c>
      <c r="S86" s="35" t="e">
        <f t="shared" si="137"/>
        <v>#DIV/0!</v>
      </c>
      <c r="T86" s="123"/>
      <c r="U86" s="35" t="e">
        <f t="shared" si="138"/>
        <v>#DIV/0!</v>
      </c>
      <c r="V86" s="123"/>
      <c r="W86" s="35" t="e">
        <f t="shared" si="139"/>
        <v>#DIV/0!</v>
      </c>
      <c r="X86" s="123"/>
      <c r="Y86" s="35" t="e">
        <f t="shared" si="140"/>
        <v>#DIV/0!</v>
      </c>
      <c r="Z86" s="123"/>
      <c r="AA86" s="35" t="e">
        <f t="shared" si="141"/>
        <v>#DIV/0!</v>
      </c>
    </row>
    <row r="87" spans="1:27" x14ac:dyDescent="0.3">
      <c r="A87" s="123" t="s">
        <v>59</v>
      </c>
      <c r="B87" s="122">
        <f t="shared" si="128"/>
        <v>0</v>
      </c>
      <c r="C87" s="41">
        <f t="shared" si="129"/>
        <v>0</v>
      </c>
      <c r="D87" s="123">
        <v>0</v>
      </c>
      <c r="E87" s="35" t="e">
        <f t="shared" si="130"/>
        <v>#DIV/0!</v>
      </c>
      <c r="F87" s="123">
        <v>0</v>
      </c>
      <c r="G87" s="35" t="e">
        <f t="shared" si="131"/>
        <v>#DIV/0!</v>
      </c>
      <c r="H87" s="123">
        <v>0</v>
      </c>
      <c r="I87" s="35">
        <f t="shared" si="132"/>
        <v>0</v>
      </c>
      <c r="J87" s="123">
        <v>0</v>
      </c>
      <c r="K87" s="35">
        <f t="shared" si="133"/>
        <v>0</v>
      </c>
      <c r="L87" s="123">
        <v>0</v>
      </c>
      <c r="M87" s="35" t="e">
        <f t="shared" si="134"/>
        <v>#DIV/0!</v>
      </c>
      <c r="N87" s="123">
        <v>0</v>
      </c>
      <c r="O87" s="35" t="e">
        <f t="shared" si="135"/>
        <v>#DIV/0!</v>
      </c>
      <c r="P87" s="123">
        <v>0</v>
      </c>
      <c r="Q87" s="35">
        <f t="shared" si="136"/>
        <v>0</v>
      </c>
      <c r="R87" s="123">
        <v>0</v>
      </c>
      <c r="S87" s="35" t="e">
        <f t="shared" si="137"/>
        <v>#DIV/0!</v>
      </c>
      <c r="T87" s="123"/>
      <c r="U87" s="35" t="e">
        <f t="shared" si="138"/>
        <v>#DIV/0!</v>
      </c>
      <c r="V87" s="123"/>
      <c r="W87" s="35" t="e">
        <f t="shared" si="139"/>
        <v>#DIV/0!</v>
      </c>
      <c r="X87" s="123"/>
      <c r="Y87" s="35" t="e">
        <f t="shared" si="140"/>
        <v>#DIV/0!</v>
      </c>
      <c r="Z87" s="123"/>
      <c r="AA87" s="35" t="e">
        <f t="shared" si="141"/>
        <v>#DIV/0!</v>
      </c>
    </row>
    <row r="88" spans="1:27" x14ac:dyDescent="0.3">
      <c r="A88" s="123" t="s">
        <v>60</v>
      </c>
      <c r="B88" s="122">
        <f t="shared" si="128"/>
        <v>0</v>
      </c>
      <c r="C88" s="41">
        <f t="shared" si="129"/>
        <v>0</v>
      </c>
      <c r="D88" s="123">
        <v>0</v>
      </c>
      <c r="E88" s="35" t="e">
        <f t="shared" si="130"/>
        <v>#DIV/0!</v>
      </c>
      <c r="F88" s="123">
        <v>0</v>
      </c>
      <c r="G88" s="35" t="e">
        <f t="shared" si="131"/>
        <v>#DIV/0!</v>
      </c>
      <c r="H88" s="123">
        <v>0</v>
      </c>
      <c r="I88" s="35">
        <f t="shared" si="132"/>
        <v>0</v>
      </c>
      <c r="J88" s="123">
        <v>0</v>
      </c>
      <c r="K88" s="35">
        <f t="shared" si="133"/>
        <v>0</v>
      </c>
      <c r="L88" s="123">
        <v>0</v>
      </c>
      <c r="M88" s="35" t="e">
        <f t="shared" si="134"/>
        <v>#DIV/0!</v>
      </c>
      <c r="N88" s="123">
        <v>0</v>
      </c>
      <c r="O88" s="35" t="e">
        <f t="shared" si="135"/>
        <v>#DIV/0!</v>
      </c>
      <c r="P88" s="123">
        <v>0</v>
      </c>
      <c r="Q88" s="35">
        <f t="shared" si="136"/>
        <v>0</v>
      </c>
      <c r="R88" s="123">
        <v>0</v>
      </c>
      <c r="S88" s="35" t="e">
        <f t="shared" si="137"/>
        <v>#DIV/0!</v>
      </c>
      <c r="T88" s="123"/>
      <c r="U88" s="35" t="e">
        <f t="shared" si="138"/>
        <v>#DIV/0!</v>
      </c>
      <c r="V88" s="123"/>
      <c r="W88" s="35" t="e">
        <f t="shared" si="139"/>
        <v>#DIV/0!</v>
      </c>
      <c r="X88" s="123"/>
      <c r="Y88" s="35" t="e">
        <f t="shared" si="140"/>
        <v>#DIV/0!</v>
      </c>
      <c r="Z88" s="123"/>
      <c r="AA88" s="35" t="e">
        <f t="shared" si="141"/>
        <v>#DIV/0!</v>
      </c>
    </row>
    <row r="89" spans="1:27" x14ac:dyDescent="0.3">
      <c r="A89" s="123" t="s">
        <v>61</v>
      </c>
      <c r="B89" s="122">
        <f t="shared" si="128"/>
        <v>0</v>
      </c>
      <c r="C89" s="41">
        <f t="shared" si="129"/>
        <v>0</v>
      </c>
      <c r="D89" s="123">
        <v>0</v>
      </c>
      <c r="E89" s="35" t="e">
        <f t="shared" si="130"/>
        <v>#DIV/0!</v>
      </c>
      <c r="F89" s="123">
        <v>0</v>
      </c>
      <c r="G89" s="35" t="e">
        <f t="shared" si="131"/>
        <v>#DIV/0!</v>
      </c>
      <c r="H89" s="123">
        <v>0</v>
      </c>
      <c r="I89" s="35">
        <f t="shared" si="132"/>
        <v>0</v>
      </c>
      <c r="J89" s="123">
        <v>0</v>
      </c>
      <c r="K89" s="35">
        <f t="shared" si="133"/>
        <v>0</v>
      </c>
      <c r="L89" s="123">
        <v>0</v>
      </c>
      <c r="M89" s="35" t="e">
        <f t="shared" si="134"/>
        <v>#DIV/0!</v>
      </c>
      <c r="N89" s="123">
        <v>0</v>
      </c>
      <c r="O89" s="35" t="e">
        <f t="shared" si="135"/>
        <v>#DIV/0!</v>
      </c>
      <c r="P89" s="123">
        <v>0</v>
      </c>
      <c r="Q89" s="35">
        <f t="shared" si="136"/>
        <v>0</v>
      </c>
      <c r="R89" s="123">
        <v>0</v>
      </c>
      <c r="S89" s="35" t="e">
        <f t="shared" si="137"/>
        <v>#DIV/0!</v>
      </c>
      <c r="T89" s="123"/>
      <c r="U89" s="35" t="e">
        <f t="shared" si="138"/>
        <v>#DIV/0!</v>
      </c>
      <c r="V89" s="123"/>
      <c r="W89" s="35" t="e">
        <f t="shared" si="139"/>
        <v>#DIV/0!</v>
      </c>
      <c r="X89" s="123"/>
      <c r="Y89" s="35" t="e">
        <f t="shared" si="140"/>
        <v>#DIV/0!</v>
      </c>
      <c r="Z89" s="123"/>
      <c r="AA89" s="35" t="e">
        <f t="shared" si="141"/>
        <v>#DIV/0!</v>
      </c>
    </row>
    <row r="90" spans="1:27" x14ac:dyDescent="0.3">
      <c r="A90" s="123" t="s">
        <v>62</v>
      </c>
      <c r="B90" s="122">
        <f t="shared" si="128"/>
        <v>0</v>
      </c>
      <c r="C90" s="41">
        <f t="shared" si="129"/>
        <v>0</v>
      </c>
      <c r="D90" s="123">
        <v>0</v>
      </c>
      <c r="E90" s="35" t="e">
        <f t="shared" si="130"/>
        <v>#DIV/0!</v>
      </c>
      <c r="F90" s="123">
        <v>0</v>
      </c>
      <c r="G90" s="35" t="e">
        <f t="shared" si="131"/>
        <v>#DIV/0!</v>
      </c>
      <c r="H90" s="123">
        <v>0</v>
      </c>
      <c r="I90" s="35">
        <f t="shared" si="132"/>
        <v>0</v>
      </c>
      <c r="J90" s="123">
        <v>0</v>
      </c>
      <c r="K90" s="35">
        <f t="shared" si="133"/>
        <v>0</v>
      </c>
      <c r="L90" s="123">
        <v>0</v>
      </c>
      <c r="M90" s="35" t="e">
        <f t="shared" si="134"/>
        <v>#DIV/0!</v>
      </c>
      <c r="N90" s="123">
        <v>0</v>
      </c>
      <c r="O90" s="35" t="e">
        <f t="shared" si="135"/>
        <v>#DIV/0!</v>
      </c>
      <c r="P90" s="123">
        <v>0</v>
      </c>
      <c r="Q90" s="35">
        <f t="shared" si="136"/>
        <v>0</v>
      </c>
      <c r="R90" s="123">
        <v>0</v>
      </c>
      <c r="S90" s="35" t="e">
        <f t="shared" si="137"/>
        <v>#DIV/0!</v>
      </c>
      <c r="T90" s="123"/>
      <c r="U90" s="35" t="e">
        <f t="shared" si="138"/>
        <v>#DIV/0!</v>
      </c>
      <c r="V90" s="123"/>
      <c r="W90" s="35" t="e">
        <f t="shared" si="139"/>
        <v>#DIV/0!</v>
      </c>
      <c r="X90" s="123"/>
      <c r="Y90" s="35" t="e">
        <f t="shared" si="140"/>
        <v>#DIV/0!</v>
      </c>
      <c r="Z90" s="123"/>
      <c r="AA90" s="35" t="e">
        <f t="shared" si="141"/>
        <v>#DIV/0!</v>
      </c>
    </row>
    <row r="91" spans="1:27" x14ac:dyDescent="0.3">
      <c r="A91" s="123" t="s">
        <v>63</v>
      </c>
      <c r="B91" s="122">
        <f t="shared" si="128"/>
        <v>0</v>
      </c>
      <c r="C91" s="41">
        <f t="shared" si="129"/>
        <v>0</v>
      </c>
      <c r="D91" s="123">
        <v>0</v>
      </c>
      <c r="E91" s="35" t="e">
        <f t="shared" si="130"/>
        <v>#DIV/0!</v>
      </c>
      <c r="F91" s="123">
        <v>0</v>
      </c>
      <c r="G91" s="35" t="e">
        <f t="shared" si="131"/>
        <v>#DIV/0!</v>
      </c>
      <c r="H91" s="123">
        <v>0</v>
      </c>
      <c r="I91" s="35">
        <f t="shared" si="132"/>
        <v>0</v>
      </c>
      <c r="J91" s="123">
        <v>0</v>
      </c>
      <c r="K91" s="35">
        <f t="shared" si="133"/>
        <v>0</v>
      </c>
      <c r="L91" s="123">
        <v>0</v>
      </c>
      <c r="M91" s="35" t="e">
        <f t="shared" si="134"/>
        <v>#DIV/0!</v>
      </c>
      <c r="N91" s="123">
        <v>0</v>
      </c>
      <c r="O91" s="35" t="e">
        <f t="shared" si="135"/>
        <v>#DIV/0!</v>
      </c>
      <c r="P91" s="123">
        <v>0</v>
      </c>
      <c r="Q91" s="35">
        <f t="shared" si="136"/>
        <v>0</v>
      </c>
      <c r="R91" s="123">
        <v>0</v>
      </c>
      <c r="S91" s="35" t="e">
        <f t="shared" si="137"/>
        <v>#DIV/0!</v>
      </c>
      <c r="T91" s="123"/>
      <c r="U91" s="35" t="e">
        <f t="shared" si="138"/>
        <v>#DIV/0!</v>
      </c>
      <c r="V91" s="123"/>
      <c r="W91" s="35" t="e">
        <f t="shared" si="139"/>
        <v>#DIV/0!</v>
      </c>
      <c r="X91" s="123"/>
      <c r="Y91" s="35" t="e">
        <f t="shared" si="140"/>
        <v>#DIV/0!</v>
      </c>
      <c r="Z91" s="123"/>
      <c r="AA91" s="35" t="e">
        <f t="shared" si="141"/>
        <v>#DIV/0!</v>
      </c>
    </row>
    <row r="92" spans="1:27" x14ac:dyDescent="0.3">
      <c r="A92" s="123" t="s">
        <v>64</v>
      </c>
      <c r="B92" s="122">
        <f t="shared" si="128"/>
        <v>0</v>
      </c>
      <c r="C92" s="41">
        <f t="shared" si="129"/>
        <v>0</v>
      </c>
      <c r="D92" s="123">
        <v>0</v>
      </c>
      <c r="E92" s="35" t="e">
        <f t="shared" si="130"/>
        <v>#DIV/0!</v>
      </c>
      <c r="F92" s="123">
        <v>0</v>
      </c>
      <c r="G92" s="35" t="e">
        <f t="shared" si="131"/>
        <v>#DIV/0!</v>
      </c>
      <c r="H92" s="123">
        <v>0</v>
      </c>
      <c r="I92" s="35">
        <f t="shared" si="132"/>
        <v>0</v>
      </c>
      <c r="J92" s="123">
        <v>0</v>
      </c>
      <c r="K92" s="35">
        <f t="shared" si="133"/>
        <v>0</v>
      </c>
      <c r="L92" s="123">
        <v>0</v>
      </c>
      <c r="M92" s="35" t="e">
        <f t="shared" si="134"/>
        <v>#DIV/0!</v>
      </c>
      <c r="N92" s="123">
        <v>0</v>
      </c>
      <c r="O92" s="35" t="e">
        <f t="shared" si="135"/>
        <v>#DIV/0!</v>
      </c>
      <c r="P92" s="123">
        <v>0</v>
      </c>
      <c r="Q92" s="35">
        <f t="shared" si="136"/>
        <v>0</v>
      </c>
      <c r="R92" s="123">
        <v>0</v>
      </c>
      <c r="S92" s="35" t="e">
        <f t="shared" si="137"/>
        <v>#DIV/0!</v>
      </c>
      <c r="T92" s="123"/>
      <c r="U92" s="35" t="e">
        <f t="shared" si="138"/>
        <v>#DIV/0!</v>
      </c>
      <c r="V92" s="123"/>
      <c r="W92" s="35" t="e">
        <f t="shared" si="139"/>
        <v>#DIV/0!</v>
      </c>
      <c r="X92" s="123"/>
      <c r="Y92" s="35" t="e">
        <f t="shared" si="140"/>
        <v>#DIV/0!</v>
      </c>
      <c r="Z92" s="123"/>
      <c r="AA92" s="35" t="e">
        <f t="shared" si="141"/>
        <v>#DIV/0!</v>
      </c>
    </row>
    <row r="93" spans="1:27" x14ac:dyDescent="0.3">
      <c r="A93" s="123" t="s">
        <v>65</v>
      </c>
      <c r="B93" s="122">
        <f t="shared" si="128"/>
        <v>0</v>
      </c>
      <c r="C93" s="41">
        <f t="shared" si="129"/>
        <v>0</v>
      </c>
      <c r="D93" s="123">
        <v>0</v>
      </c>
      <c r="E93" s="35" t="e">
        <f t="shared" si="130"/>
        <v>#DIV/0!</v>
      </c>
      <c r="F93" s="123">
        <v>0</v>
      </c>
      <c r="G93" s="35" t="e">
        <f t="shared" si="131"/>
        <v>#DIV/0!</v>
      </c>
      <c r="H93" s="123">
        <v>0</v>
      </c>
      <c r="I93" s="35">
        <f t="shared" si="132"/>
        <v>0</v>
      </c>
      <c r="J93" s="123">
        <v>0</v>
      </c>
      <c r="K93" s="35">
        <f t="shared" si="133"/>
        <v>0</v>
      </c>
      <c r="L93" s="123">
        <v>0</v>
      </c>
      <c r="M93" s="35" t="e">
        <f t="shared" si="134"/>
        <v>#DIV/0!</v>
      </c>
      <c r="N93" s="123">
        <v>0</v>
      </c>
      <c r="O93" s="35" t="e">
        <f t="shared" si="135"/>
        <v>#DIV/0!</v>
      </c>
      <c r="P93" s="123">
        <v>0</v>
      </c>
      <c r="Q93" s="35">
        <f t="shared" si="136"/>
        <v>0</v>
      </c>
      <c r="R93" s="123">
        <v>0</v>
      </c>
      <c r="S93" s="35" t="e">
        <f t="shared" si="137"/>
        <v>#DIV/0!</v>
      </c>
      <c r="T93" s="123"/>
      <c r="U93" s="35" t="e">
        <f t="shared" si="138"/>
        <v>#DIV/0!</v>
      </c>
      <c r="V93" s="123"/>
      <c r="W93" s="35" t="e">
        <f t="shared" si="139"/>
        <v>#DIV/0!</v>
      </c>
      <c r="X93" s="123"/>
      <c r="Y93" s="35" t="e">
        <f t="shared" si="140"/>
        <v>#DIV/0!</v>
      </c>
      <c r="Z93" s="123"/>
      <c r="AA93" s="35" t="e">
        <f t="shared" si="141"/>
        <v>#DIV/0!</v>
      </c>
    </row>
    <row r="94" spans="1:27" x14ac:dyDescent="0.3">
      <c r="A94" s="123" t="s">
        <v>66</v>
      </c>
      <c r="B94" s="122">
        <f t="shared" si="128"/>
        <v>0</v>
      </c>
      <c r="C94" s="41">
        <f t="shared" si="129"/>
        <v>0</v>
      </c>
      <c r="D94" s="123">
        <v>0</v>
      </c>
      <c r="E94" s="35" t="e">
        <f t="shared" si="130"/>
        <v>#DIV/0!</v>
      </c>
      <c r="F94" s="123">
        <v>0</v>
      </c>
      <c r="G94" s="35" t="e">
        <f t="shared" si="131"/>
        <v>#DIV/0!</v>
      </c>
      <c r="H94" s="123">
        <v>0</v>
      </c>
      <c r="I94" s="35">
        <f t="shared" si="132"/>
        <v>0</v>
      </c>
      <c r="J94" s="123">
        <v>0</v>
      </c>
      <c r="K94" s="35">
        <f t="shared" si="133"/>
        <v>0</v>
      </c>
      <c r="L94" s="123">
        <v>0</v>
      </c>
      <c r="M94" s="35" t="e">
        <f t="shared" si="134"/>
        <v>#DIV/0!</v>
      </c>
      <c r="N94" s="123">
        <v>0</v>
      </c>
      <c r="O94" s="35" t="e">
        <f t="shared" si="135"/>
        <v>#DIV/0!</v>
      </c>
      <c r="P94" s="123">
        <v>0</v>
      </c>
      <c r="Q94" s="35">
        <f t="shared" si="136"/>
        <v>0</v>
      </c>
      <c r="R94" s="123">
        <v>0</v>
      </c>
      <c r="S94" s="35" t="e">
        <f t="shared" si="137"/>
        <v>#DIV/0!</v>
      </c>
      <c r="T94" s="123"/>
      <c r="U94" s="35" t="e">
        <f t="shared" si="138"/>
        <v>#DIV/0!</v>
      </c>
      <c r="V94" s="123"/>
      <c r="W94" s="35" t="e">
        <f t="shared" si="139"/>
        <v>#DIV/0!</v>
      </c>
      <c r="X94" s="123"/>
      <c r="Y94" s="35" t="e">
        <f t="shared" si="140"/>
        <v>#DIV/0!</v>
      </c>
      <c r="Z94" s="123"/>
      <c r="AA94" s="35" t="e">
        <f t="shared" si="141"/>
        <v>#DIV/0!</v>
      </c>
    </row>
    <row r="95" spans="1:27" x14ac:dyDescent="0.3">
      <c r="A95" s="123" t="s">
        <v>67</v>
      </c>
      <c r="B95" s="122">
        <f t="shared" si="128"/>
        <v>0</v>
      </c>
      <c r="C95" s="41">
        <f t="shared" si="129"/>
        <v>0</v>
      </c>
      <c r="D95" s="123">
        <v>0</v>
      </c>
      <c r="E95" s="35" t="e">
        <f t="shared" si="130"/>
        <v>#DIV/0!</v>
      </c>
      <c r="F95" s="123">
        <v>0</v>
      </c>
      <c r="G95" s="35" t="e">
        <f t="shared" si="131"/>
        <v>#DIV/0!</v>
      </c>
      <c r="H95" s="123">
        <v>0</v>
      </c>
      <c r="I95" s="35">
        <f t="shared" si="132"/>
        <v>0</v>
      </c>
      <c r="J95" s="123">
        <v>0</v>
      </c>
      <c r="K95" s="35">
        <f t="shared" si="133"/>
        <v>0</v>
      </c>
      <c r="L95" s="123">
        <v>0</v>
      </c>
      <c r="M95" s="35" t="e">
        <f t="shared" si="134"/>
        <v>#DIV/0!</v>
      </c>
      <c r="N95" s="123">
        <v>0</v>
      </c>
      <c r="O95" s="35" t="e">
        <f t="shared" si="135"/>
        <v>#DIV/0!</v>
      </c>
      <c r="P95" s="123">
        <v>0</v>
      </c>
      <c r="Q95" s="35">
        <f t="shared" si="136"/>
        <v>0</v>
      </c>
      <c r="R95" s="123">
        <v>0</v>
      </c>
      <c r="S95" s="35" t="e">
        <f t="shared" si="137"/>
        <v>#DIV/0!</v>
      </c>
      <c r="T95" s="123"/>
      <c r="U95" s="35" t="e">
        <f t="shared" si="138"/>
        <v>#DIV/0!</v>
      </c>
      <c r="V95" s="123"/>
      <c r="W95" s="35" t="e">
        <f t="shared" si="139"/>
        <v>#DIV/0!</v>
      </c>
      <c r="X95" s="123"/>
      <c r="Y95" s="35" t="e">
        <f t="shared" si="140"/>
        <v>#DIV/0!</v>
      </c>
      <c r="Z95" s="123"/>
      <c r="AA95" s="35" t="e">
        <f t="shared" si="141"/>
        <v>#DIV/0!</v>
      </c>
    </row>
    <row r="96" spans="1:27" x14ac:dyDescent="0.3">
      <c r="A96" s="123" t="s">
        <v>68</v>
      </c>
      <c r="B96" s="122">
        <f t="shared" si="128"/>
        <v>0</v>
      </c>
      <c r="C96" s="41">
        <f t="shared" si="129"/>
        <v>0</v>
      </c>
      <c r="D96" s="123">
        <v>0</v>
      </c>
      <c r="E96" s="35" t="e">
        <f t="shared" si="130"/>
        <v>#DIV/0!</v>
      </c>
      <c r="F96" s="123">
        <v>0</v>
      </c>
      <c r="G96" s="35" t="e">
        <f t="shared" si="131"/>
        <v>#DIV/0!</v>
      </c>
      <c r="H96" s="123">
        <v>0</v>
      </c>
      <c r="I96" s="35">
        <f t="shared" si="132"/>
        <v>0</v>
      </c>
      <c r="J96" s="123">
        <v>0</v>
      </c>
      <c r="K96" s="35">
        <f t="shared" si="133"/>
        <v>0</v>
      </c>
      <c r="L96" s="123">
        <v>0</v>
      </c>
      <c r="M96" s="35" t="e">
        <f t="shared" si="134"/>
        <v>#DIV/0!</v>
      </c>
      <c r="N96" s="123">
        <v>0</v>
      </c>
      <c r="O96" s="35" t="e">
        <f t="shared" si="135"/>
        <v>#DIV/0!</v>
      </c>
      <c r="P96" s="123">
        <v>0</v>
      </c>
      <c r="Q96" s="35">
        <f t="shared" si="136"/>
        <v>0</v>
      </c>
      <c r="R96" s="123">
        <v>0</v>
      </c>
      <c r="S96" s="35" t="e">
        <f t="shared" si="137"/>
        <v>#DIV/0!</v>
      </c>
      <c r="T96" s="123"/>
      <c r="U96" s="35" t="e">
        <f t="shared" si="138"/>
        <v>#DIV/0!</v>
      </c>
      <c r="V96" s="123"/>
      <c r="W96" s="35" t="e">
        <f t="shared" si="139"/>
        <v>#DIV/0!</v>
      </c>
      <c r="X96" s="123"/>
      <c r="Y96" s="35" t="e">
        <f t="shared" si="140"/>
        <v>#DIV/0!</v>
      </c>
      <c r="Z96" s="123"/>
      <c r="AA96" s="35" t="e">
        <f t="shared" si="141"/>
        <v>#DIV/0!</v>
      </c>
    </row>
    <row r="97" spans="1:27" x14ac:dyDescent="0.3">
      <c r="A97" s="123" t="s">
        <v>69</v>
      </c>
      <c r="B97" s="122">
        <f t="shared" si="128"/>
        <v>0</v>
      </c>
      <c r="C97" s="41">
        <f t="shared" si="129"/>
        <v>0</v>
      </c>
      <c r="D97" s="123">
        <v>0</v>
      </c>
      <c r="E97" s="35" t="e">
        <f t="shared" si="130"/>
        <v>#DIV/0!</v>
      </c>
      <c r="F97" s="123">
        <v>0</v>
      </c>
      <c r="G97" s="35" t="e">
        <f t="shared" si="131"/>
        <v>#DIV/0!</v>
      </c>
      <c r="H97" s="123">
        <v>0</v>
      </c>
      <c r="I97" s="35">
        <f t="shared" si="132"/>
        <v>0</v>
      </c>
      <c r="J97" s="123">
        <v>0</v>
      </c>
      <c r="K97" s="35">
        <f t="shared" si="133"/>
        <v>0</v>
      </c>
      <c r="L97" s="123">
        <v>0</v>
      </c>
      <c r="M97" s="35" t="e">
        <f t="shared" si="134"/>
        <v>#DIV/0!</v>
      </c>
      <c r="N97" s="123">
        <v>0</v>
      </c>
      <c r="O97" s="35" t="e">
        <f t="shared" si="135"/>
        <v>#DIV/0!</v>
      </c>
      <c r="P97" s="123">
        <v>0</v>
      </c>
      <c r="Q97" s="35">
        <f t="shared" si="136"/>
        <v>0</v>
      </c>
      <c r="R97" s="123">
        <v>0</v>
      </c>
      <c r="S97" s="35" t="e">
        <f t="shared" si="137"/>
        <v>#DIV/0!</v>
      </c>
      <c r="T97" s="123"/>
      <c r="U97" s="35" t="e">
        <f t="shared" si="138"/>
        <v>#DIV/0!</v>
      </c>
      <c r="V97" s="123"/>
      <c r="W97" s="35" t="e">
        <f t="shared" si="139"/>
        <v>#DIV/0!</v>
      </c>
      <c r="X97" s="123"/>
      <c r="Y97" s="35" t="e">
        <f t="shared" si="140"/>
        <v>#DIV/0!</v>
      </c>
      <c r="Z97" s="123"/>
      <c r="AA97" s="35" t="e">
        <f t="shared" si="141"/>
        <v>#DIV/0!</v>
      </c>
    </row>
    <row r="98" spans="1:27" x14ac:dyDescent="0.3">
      <c r="A98" s="123" t="s">
        <v>70</v>
      </c>
      <c r="B98" s="122">
        <f t="shared" si="128"/>
        <v>0</v>
      </c>
      <c r="C98" s="41">
        <f t="shared" si="129"/>
        <v>0</v>
      </c>
      <c r="D98" s="123">
        <v>0</v>
      </c>
      <c r="E98" s="35" t="e">
        <f t="shared" si="130"/>
        <v>#DIV/0!</v>
      </c>
      <c r="F98" s="123">
        <v>0</v>
      </c>
      <c r="G98" s="35" t="e">
        <f t="shared" si="131"/>
        <v>#DIV/0!</v>
      </c>
      <c r="H98" s="123">
        <v>0</v>
      </c>
      <c r="I98" s="35">
        <f t="shared" si="132"/>
        <v>0</v>
      </c>
      <c r="J98" s="123">
        <v>0</v>
      </c>
      <c r="K98" s="35">
        <f t="shared" si="133"/>
        <v>0</v>
      </c>
      <c r="L98" s="123">
        <v>0</v>
      </c>
      <c r="M98" s="35" t="e">
        <f t="shared" si="134"/>
        <v>#DIV/0!</v>
      </c>
      <c r="N98" s="123">
        <v>0</v>
      </c>
      <c r="O98" s="35" t="e">
        <f t="shared" si="135"/>
        <v>#DIV/0!</v>
      </c>
      <c r="P98" s="123">
        <v>0</v>
      </c>
      <c r="Q98" s="35">
        <f t="shared" si="136"/>
        <v>0</v>
      </c>
      <c r="R98" s="123">
        <v>0</v>
      </c>
      <c r="S98" s="35" t="e">
        <f t="shared" si="137"/>
        <v>#DIV/0!</v>
      </c>
      <c r="T98" s="123"/>
      <c r="U98" s="35" t="e">
        <f t="shared" si="138"/>
        <v>#DIV/0!</v>
      </c>
      <c r="V98" s="123"/>
      <c r="W98" s="35" t="e">
        <f t="shared" si="139"/>
        <v>#DIV/0!</v>
      </c>
      <c r="X98" s="123"/>
      <c r="Y98" s="35" t="e">
        <f t="shared" si="140"/>
        <v>#DIV/0!</v>
      </c>
      <c r="Z98" s="123"/>
      <c r="AA98" s="35" t="e">
        <f t="shared" si="141"/>
        <v>#DIV/0!</v>
      </c>
    </row>
    <row r="99" spans="1:27" x14ac:dyDescent="0.3">
      <c r="A99" s="123" t="s">
        <v>71</v>
      </c>
      <c r="B99" s="122">
        <f t="shared" si="128"/>
        <v>0</v>
      </c>
      <c r="C99" s="41">
        <f t="shared" si="129"/>
        <v>0</v>
      </c>
      <c r="D99" s="123">
        <v>0</v>
      </c>
      <c r="E99" s="35" t="e">
        <f t="shared" si="130"/>
        <v>#DIV/0!</v>
      </c>
      <c r="F99" s="123">
        <v>0</v>
      </c>
      <c r="G99" s="35" t="e">
        <f t="shared" si="131"/>
        <v>#DIV/0!</v>
      </c>
      <c r="H99" s="123">
        <v>0</v>
      </c>
      <c r="I99" s="35">
        <f t="shared" si="132"/>
        <v>0</v>
      </c>
      <c r="J99" s="123">
        <v>0</v>
      </c>
      <c r="K99" s="35">
        <f t="shared" si="133"/>
        <v>0</v>
      </c>
      <c r="L99" s="123">
        <v>0</v>
      </c>
      <c r="M99" s="35" t="e">
        <f t="shared" si="134"/>
        <v>#DIV/0!</v>
      </c>
      <c r="N99" s="123">
        <v>0</v>
      </c>
      <c r="O99" s="35" t="e">
        <f t="shared" si="135"/>
        <v>#DIV/0!</v>
      </c>
      <c r="P99" s="123">
        <v>0</v>
      </c>
      <c r="Q99" s="35">
        <f t="shared" si="136"/>
        <v>0</v>
      </c>
      <c r="R99" s="123">
        <v>0</v>
      </c>
      <c r="S99" s="35" t="e">
        <f t="shared" si="137"/>
        <v>#DIV/0!</v>
      </c>
      <c r="T99" s="123"/>
      <c r="U99" s="35" t="e">
        <f t="shared" si="138"/>
        <v>#DIV/0!</v>
      </c>
      <c r="V99" s="123"/>
      <c r="W99" s="35" t="e">
        <f t="shared" si="139"/>
        <v>#DIV/0!</v>
      </c>
      <c r="X99" s="123"/>
      <c r="Y99" s="35" t="e">
        <f t="shared" si="140"/>
        <v>#DIV/0!</v>
      </c>
      <c r="Z99" s="123"/>
      <c r="AA99" s="35" t="e">
        <f t="shared" si="141"/>
        <v>#DIV/0!</v>
      </c>
    </row>
    <row r="100" spans="1:27" x14ac:dyDescent="0.3">
      <c r="A100" s="123" t="s">
        <v>72</v>
      </c>
      <c r="B100" s="122">
        <f t="shared" si="128"/>
        <v>0</v>
      </c>
      <c r="C100" s="41">
        <f t="shared" si="129"/>
        <v>0</v>
      </c>
      <c r="D100" s="123">
        <v>0</v>
      </c>
      <c r="E100" s="35" t="e">
        <f t="shared" si="130"/>
        <v>#DIV/0!</v>
      </c>
      <c r="F100" s="123">
        <v>0</v>
      </c>
      <c r="G100" s="35" t="e">
        <f t="shared" si="131"/>
        <v>#DIV/0!</v>
      </c>
      <c r="H100" s="123">
        <v>0</v>
      </c>
      <c r="I100" s="35">
        <f t="shared" si="132"/>
        <v>0</v>
      </c>
      <c r="J100" s="123">
        <v>0</v>
      </c>
      <c r="K100" s="35">
        <f t="shared" si="133"/>
        <v>0</v>
      </c>
      <c r="L100" s="123">
        <v>0</v>
      </c>
      <c r="M100" s="35" t="e">
        <f t="shared" si="134"/>
        <v>#DIV/0!</v>
      </c>
      <c r="N100" s="123">
        <v>0</v>
      </c>
      <c r="O100" s="35" t="e">
        <f t="shared" si="135"/>
        <v>#DIV/0!</v>
      </c>
      <c r="P100" s="123">
        <v>0</v>
      </c>
      <c r="Q100" s="35">
        <f t="shared" si="136"/>
        <v>0</v>
      </c>
      <c r="R100" s="123">
        <v>0</v>
      </c>
      <c r="S100" s="35" t="e">
        <f t="shared" si="137"/>
        <v>#DIV/0!</v>
      </c>
      <c r="T100" s="123"/>
      <c r="U100" s="35" t="e">
        <f t="shared" si="138"/>
        <v>#DIV/0!</v>
      </c>
      <c r="V100" s="123"/>
      <c r="W100" s="35" t="e">
        <f t="shared" si="139"/>
        <v>#DIV/0!</v>
      </c>
      <c r="X100" s="123"/>
      <c r="Y100" s="35" t="e">
        <f t="shared" si="140"/>
        <v>#DIV/0!</v>
      </c>
      <c r="Z100" s="123"/>
      <c r="AA100" s="35" t="e">
        <f t="shared" si="141"/>
        <v>#DIV/0!</v>
      </c>
    </row>
    <row r="101" spans="1:27" x14ac:dyDescent="0.3">
      <c r="A101" s="123" t="s">
        <v>73</v>
      </c>
      <c r="B101" s="122">
        <f t="shared" si="128"/>
        <v>0</v>
      </c>
      <c r="C101" s="41">
        <f t="shared" si="129"/>
        <v>0</v>
      </c>
      <c r="D101" s="123">
        <v>0</v>
      </c>
      <c r="E101" s="35" t="e">
        <f t="shared" si="130"/>
        <v>#DIV/0!</v>
      </c>
      <c r="F101" s="123">
        <v>0</v>
      </c>
      <c r="G101" s="35" t="e">
        <f t="shared" si="131"/>
        <v>#DIV/0!</v>
      </c>
      <c r="H101" s="123">
        <v>0</v>
      </c>
      <c r="I101" s="35">
        <f t="shared" si="132"/>
        <v>0</v>
      </c>
      <c r="J101" s="123">
        <v>0</v>
      </c>
      <c r="K101" s="35">
        <f t="shared" si="133"/>
        <v>0</v>
      </c>
      <c r="L101" s="123">
        <v>0</v>
      </c>
      <c r="M101" s="35" t="e">
        <f t="shared" si="134"/>
        <v>#DIV/0!</v>
      </c>
      <c r="N101" s="123">
        <v>0</v>
      </c>
      <c r="O101" s="35" t="e">
        <f t="shared" si="135"/>
        <v>#DIV/0!</v>
      </c>
      <c r="P101" s="123">
        <v>0</v>
      </c>
      <c r="Q101" s="35">
        <f t="shared" si="136"/>
        <v>0</v>
      </c>
      <c r="R101" s="123">
        <v>0</v>
      </c>
      <c r="S101" s="35" t="e">
        <f t="shared" si="137"/>
        <v>#DIV/0!</v>
      </c>
      <c r="T101" s="123"/>
      <c r="U101" s="35" t="e">
        <f t="shared" si="138"/>
        <v>#DIV/0!</v>
      </c>
      <c r="V101" s="123"/>
      <c r="W101" s="35" t="e">
        <f t="shared" si="139"/>
        <v>#DIV/0!</v>
      </c>
      <c r="X101" s="123"/>
      <c r="Y101" s="35" t="e">
        <f t="shared" si="140"/>
        <v>#DIV/0!</v>
      </c>
      <c r="Z101" s="123"/>
      <c r="AA101" s="35" t="e">
        <f t="shared" si="141"/>
        <v>#DIV/0!</v>
      </c>
    </row>
    <row r="102" spans="1:27" x14ac:dyDescent="0.3">
      <c r="A102" s="123" t="s">
        <v>74</v>
      </c>
      <c r="B102" s="122">
        <f t="shared" si="128"/>
        <v>0</v>
      </c>
      <c r="C102" s="41">
        <f t="shared" si="129"/>
        <v>0</v>
      </c>
      <c r="D102" s="123">
        <v>0</v>
      </c>
      <c r="E102" s="35" t="e">
        <f t="shared" si="130"/>
        <v>#DIV/0!</v>
      </c>
      <c r="F102" s="123">
        <v>0</v>
      </c>
      <c r="G102" s="35" t="e">
        <f t="shared" si="131"/>
        <v>#DIV/0!</v>
      </c>
      <c r="H102" s="123">
        <v>0</v>
      </c>
      <c r="I102" s="35">
        <f t="shared" si="132"/>
        <v>0</v>
      </c>
      <c r="J102" s="123">
        <v>0</v>
      </c>
      <c r="K102" s="35">
        <f t="shared" si="133"/>
        <v>0</v>
      </c>
      <c r="L102" s="123">
        <v>0</v>
      </c>
      <c r="M102" s="35" t="e">
        <f t="shared" si="134"/>
        <v>#DIV/0!</v>
      </c>
      <c r="N102" s="123">
        <v>0</v>
      </c>
      <c r="O102" s="35" t="e">
        <f t="shared" si="135"/>
        <v>#DIV/0!</v>
      </c>
      <c r="P102" s="123">
        <v>0</v>
      </c>
      <c r="Q102" s="35">
        <f t="shared" si="136"/>
        <v>0</v>
      </c>
      <c r="R102" s="123">
        <v>0</v>
      </c>
      <c r="S102" s="35" t="e">
        <f t="shared" si="137"/>
        <v>#DIV/0!</v>
      </c>
      <c r="T102" s="123"/>
      <c r="U102" s="35" t="e">
        <f t="shared" si="138"/>
        <v>#DIV/0!</v>
      </c>
      <c r="V102" s="123"/>
      <c r="W102" s="35" t="e">
        <f t="shared" si="139"/>
        <v>#DIV/0!</v>
      </c>
      <c r="X102" s="123"/>
      <c r="Y102" s="35" t="e">
        <f t="shared" si="140"/>
        <v>#DIV/0!</v>
      </c>
      <c r="Z102" s="123"/>
      <c r="AA102" s="35" t="e">
        <f t="shared" si="141"/>
        <v>#DIV/0!</v>
      </c>
    </row>
    <row r="103" spans="1:27" x14ac:dyDescent="0.3">
      <c r="A103" s="123" t="s">
        <v>75</v>
      </c>
      <c r="B103" s="122">
        <f t="shared" si="128"/>
        <v>0</v>
      </c>
      <c r="C103" s="41">
        <f t="shared" si="129"/>
        <v>0</v>
      </c>
      <c r="D103" s="123">
        <v>0</v>
      </c>
      <c r="E103" s="35" t="e">
        <f t="shared" si="130"/>
        <v>#DIV/0!</v>
      </c>
      <c r="F103" s="123">
        <v>0</v>
      </c>
      <c r="G103" s="35" t="e">
        <f t="shared" si="131"/>
        <v>#DIV/0!</v>
      </c>
      <c r="H103" s="123">
        <v>0</v>
      </c>
      <c r="I103" s="35">
        <f t="shared" si="132"/>
        <v>0</v>
      </c>
      <c r="J103" s="123">
        <v>0</v>
      </c>
      <c r="K103" s="35">
        <f t="shared" si="133"/>
        <v>0</v>
      </c>
      <c r="L103" s="123">
        <v>0</v>
      </c>
      <c r="M103" s="35" t="e">
        <f t="shared" si="134"/>
        <v>#DIV/0!</v>
      </c>
      <c r="N103" s="123">
        <v>0</v>
      </c>
      <c r="O103" s="35" t="e">
        <f t="shared" si="135"/>
        <v>#DIV/0!</v>
      </c>
      <c r="P103" s="123">
        <v>0</v>
      </c>
      <c r="Q103" s="35">
        <f t="shared" si="136"/>
        <v>0</v>
      </c>
      <c r="R103" s="123">
        <v>0</v>
      </c>
      <c r="S103" s="35" t="e">
        <f t="shared" si="137"/>
        <v>#DIV/0!</v>
      </c>
      <c r="T103" s="123"/>
      <c r="U103" s="35" t="e">
        <f t="shared" si="138"/>
        <v>#DIV/0!</v>
      </c>
      <c r="V103" s="123"/>
      <c r="W103" s="35" t="e">
        <f t="shared" si="139"/>
        <v>#DIV/0!</v>
      </c>
      <c r="X103" s="123"/>
      <c r="Y103" s="35" t="e">
        <f t="shared" si="140"/>
        <v>#DIV/0!</v>
      </c>
      <c r="Z103" s="123"/>
      <c r="AA103" s="35" t="e">
        <f t="shared" si="141"/>
        <v>#DIV/0!</v>
      </c>
    </row>
    <row r="104" spans="1:27" x14ac:dyDescent="0.3">
      <c r="A104" s="123" t="s">
        <v>76</v>
      </c>
      <c r="B104" s="122">
        <f t="shared" si="128"/>
        <v>0</v>
      </c>
      <c r="C104" s="41">
        <f t="shared" si="129"/>
        <v>0</v>
      </c>
      <c r="D104" s="123">
        <v>0</v>
      </c>
      <c r="E104" s="35" t="e">
        <f t="shared" si="130"/>
        <v>#DIV/0!</v>
      </c>
      <c r="F104" s="123">
        <v>0</v>
      </c>
      <c r="G104" s="35" t="e">
        <f t="shared" si="131"/>
        <v>#DIV/0!</v>
      </c>
      <c r="H104" s="123">
        <v>0</v>
      </c>
      <c r="I104" s="35">
        <f t="shared" si="132"/>
        <v>0</v>
      </c>
      <c r="J104" s="123">
        <v>0</v>
      </c>
      <c r="K104" s="35">
        <f t="shared" si="133"/>
        <v>0</v>
      </c>
      <c r="L104" s="123">
        <v>0</v>
      </c>
      <c r="M104" s="35" t="e">
        <f t="shared" si="134"/>
        <v>#DIV/0!</v>
      </c>
      <c r="N104" s="123">
        <v>0</v>
      </c>
      <c r="O104" s="35" t="e">
        <f t="shared" si="135"/>
        <v>#DIV/0!</v>
      </c>
      <c r="P104" s="123">
        <v>0</v>
      </c>
      <c r="Q104" s="35">
        <f t="shared" si="136"/>
        <v>0</v>
      </c>
      <c r="R104" s="123">
        <v>0</v>
      </c>
      <c r="S104" s="35" t="e">
        <f t="shared" si="137"/>
        <v>#DIV/0!</v>
      </c>
      <c r="T104" s="123"/>
      <c r="U104" s="35" t="e">
        <f t="shared" si="138"/>
        <v>#DIV/0!</v>
      </c>
      <c r="V104" s="123"/>
      <c r="W104" s="35" t="e">
        <f t="shared" si="139"/>
        <v>#DIV/0!</v>
      </c>
      <c r="X104" s="123"/>
      <c r="Y104" s="35" t="e">
        <f t="shared" si="140"/>
        <v>#DIV/0!</v>
      </c>
      <c r="Z104" s="123"/>
      <c r="AA104" s="35" t="e">
        <f t="shared" si="141"/>
        <v>#DIV/0!</v>
      </c>
    </row>
    <row r="105" spans="1:27" x14ac:dyDescent="0.3">
      <c r="A105" s="123" t="s">
        <v>77</v>
      </c>
      <c r="B105" s="122">
        <f t="shared" si="128"/>
        <v>0</v>
      </c>
      <c r="C105" s="41">
        <f t="shared" si="129"/>
        <v>0</v>
      </c>
      <c r="D105" s="123">
        <v>0</v>
      </c>
      <c r="E105" s="35" t="e">
        <f t="shared" si="130"/>
        <v>#DIV/0!</v>
      </c>
      <c r="F105" s="123">
        <v>0</v>
      </c>
      <c r="G105" s="35" t="e">
        <f t="shared" si="131"/>
        <v>#DIV/0!</v>
      </c>
      <c r="H105" s="123">
        <v>0</v>
      </c>
      <c r="I105" s="35">
        <f t="shared" si="132"/>
        <v>0</v>
      </c>
      <c r="J105" s="123">
        <v>0</v>
      </c>
      <c r="K105" s="35">
        <f t="shared" si="133"/>
        <v>0</v>
      </c>
      <c r="L105" s="123">
        <v>0</v>
      </c>
      <c r="M105" s="35" t="e">
        <f t="shared" si="134"/>
        <v>#DIV/0!</v>
      </c>
      <c r="N105" s="123">
        <v>0</v>
      </c>
      <c r="O105" s="35" t="e">
        <f t="shared" si="135"/>
        <v>#DIV/0!</v>
      </c>
      <c r="P105" s="123">
        <v>0</v>
      </c>
      <c r="Q105" s="35">
        <f t="shared" si="136"/>
        <v>0</v>
      </c>
      <c r="R105" s="123">
        <v>0</v>
      </c>
      <c r="S105" s="35" t="e">
        <f t="shared" si="137"/>
        <v>#DIV/0!</v>
      </c>
      <c r="T105" s="123"/>
      <c r="U105" s="35" t="e">
        <f t="shared" si="138"/>
        <v>#DIV/0!</v>
      </c>
      <c r="V105" s="123"/>
      <c r="W105" s="35" t="e">
        <f t="shared" si="139"/>
        <v>#DIV/0!</v>
      </c>
      <c r="X105" s="123"/>
      <c r="Y105" s="35" t="e">
        <f t="shared" si="140"/>
        <v>#DIV/0!</v>
      </c>
      <c r="Z105" s="123"/>
      <c r="AA105" s="35" t="e">
        <f t="shared" si="141"/>
        <v>#DIV/0!</v>
      </c>
    </row>
    <row r="106" spans="1:27" x14ac:dyDescent="0.3">
      <c r="A106" s="123" t="s">
        <v>45</v>
      </c>
      <c r="B106" s="122">
        <f t="shared" si="128"/>
        <v>0</v>
      </c>
      <c r="C106" s="41">
        <f t="shared" si="129"/>
        <v>0</v>
      </c>
      <c r="D106" s="123">
        <v>0</v>
      </c>
      <c r="E106" s="35" t="e">
        <f t="shared" si="130"/>
        <v>#DIV/0!</v>
      </c>
      <c r="F106" s="123">
        <v>0</v>
      </c>
      <c r="G106" s="35" t="e">
        <f t="shared" si="131"/>
        <v>#DIV/0!</v>
      </c>
      <c r="H106" s="123">
        <v>0</v>
      </c>
      <c r="I106" s="35">
        <f t="shared" si="132"/>
        <v>0</v>
      </c>
      <c r="J106" s="123">
        <v>0</v>
      </c>
      <c r="K106" s="35">
        <f t="shared" si="133"/>
        <v>0</v>
      </c>
      <c r="L106" s="123">
        <v>0</v>
      </c>
      <c r="M106" s="35" t="e">
        <f t="shared" si="134"/>
        <v>#DIV/0!</v>
      </c>
      <c r="N106" s="123">
        <v>0</v>
      </c>
      <c r="O106" s="35" t="e">
        <f t="shared" si="135"/>
        <v>#DIV/0!</v>
      </c>
      <c r="P106" s="123">
        <v>0</v>
      </c>
      <c r="Q106" s="35">
        <f t="shared" si="136"/>
        <v>0</v>
      </c>
      <c r="R106" s="123">
        <v>0</v>
      </c>
      <c r="S106" s="35" t="e">
        <f t="shared" si="137"/>
        <v>#DIV/0!</v>
      </c>
      <c r="T106" s="123"/>
      <c r="U106" s="35" t="e">
        <f t="shared" si="138"/>
        <v>#DIV/0!</v>
      </c>
      <c r="V106" s="123"/>
      <c r="W106" s="35" t="e">
        <f t="shared" si="139"/>
        <v>#DIV/0!</v>
      </c>
      <c r="X106" s="123"/>
      <c r="Y106" s="35" t="e">
        <f t="shared" si="140"/>
        <v>#DIV/0!</v>
      </c>
      <c r="Z106" s="123"/>
      <c r="AA106" s="35" t="e">
        <f t="shared" si="141"/>
        <v>#DIV/0!</v>
      </c>
    </row>
    <row r="107" spans="1:27" x14ac:dyDescent="0.3">
      <c r="A107" s="123" t="s">
        <v>78</v>
      </c>
      <c r="B107" s="122">
        <f t="shared" si="128"/>
        <v>0</v>
      </c>
      <c r="C107" s="41">
        <f t="shared" si="129"/>
        <v>0</v>
      </c>
      <c r="D107" s="123">
        <v>0</v>
      </c>
      <c r="E107" s="35" t="e">
        <f t="shared" si="130"/>
        <v>#DIV/0!</v>
      </c>
      <c r="F107" s="123">
        <v>0</v>
      </c>
      <c r="G107" s="35" t="e">
        <f t="shared" si="131"/>
        <v>#DIV/0!</v>
      </c>
      <c r="H107" s="123">
        <v>0</v>
      </c>
      <c r="I107" s="35">
        <f t="shared" si="132"/>
        <v>0</v>
      </c>
      <c r="J107" s="123">
        <v>0</v>
      </c>
      <c r="K107" s="35">
        <f t="shared" si="133"/>
        <v>0</v>
      </c>
      <c r="L107" s="123">
        <v>0</v>
      </c>
      <c r="M107" s="35" t="e">
        <f t="shared" si="134"/>
        <v>#DIV/0!</v>
      </c>
      <c r="N107" s="123">
        <v>0</v>
      </c>
      <c r="O107" s="35" t="e">
        <f t="shared" si="135"/>
        <v>#DIV/0!</v>
      </c>
      <c r="P107" s="123">
        <v>0</v>
      </c>
      <c r="Q107" s="35">
        <f t="shared" si="136"/>
        <v>0</v>
      </c>
      <c r="R107" s="123">
        <v>0</v>
      </c>
      <c r="S107" s="35" t="e">
        <f t="shared" si="137"/>
        <v>#DIV/0!</v>
      </c>
      <c r="T107" s="123"/>
      <c r="U107" s="35" t="e">
        <f t="shared" si="138"/>
        <v>#DIV/0!</v>
      </c>
      <c r="V107" s="123"/>
      <c r="W107" s="35" t="e">
        <f t="shared" si="139"/>
        <v>#DIV/0!</v>
      </c>
      <c r="X107" s="123"/>
      <c r="Y107" s="35" t="e">
        <f t="shared" si="140"/>
        <v>#DIV/0!</v>
      </c>
      <c r="Z107" s="123"/>
      <c r="AA107" s="35" t="e">
        <f t="shared" si="141"/>
        <v>#DIV/0!</v>
      </c>
    </row>
    <row r="108" spans="1:27" s="53" customFormat="1" x14ac:dyDescent="0.3">
      <c r="A108" s="36" t="s">
        <v>79</v>
      </c>
      <c r="B108" s="51">
        <f t="shared" si="128"/>
        <v>3</v>
      </c>
      <c r="C108" s="52">
        <f t="shared" si="129"/>
        <v>1</v>
      </c>
      <c r="D108" s="36">
        <v>0</v>
      </c>
      <c r="E108" s="37" t="e">
        <f t="shared" si="130"/>
        <v>#DIV/0!</v>
      </c>
      <c r="F108" s="123">
        <v>0</v>
      </c>
      <c r="G108" s="37" t="e">
        <f t="shared" si="131"/>
        <v>#DIV/0!</v>
      </c>
      <c r="H108" s="36">
        <v>1</v>
      </c>
      <c r="I108" s="37">
        <f t="shared" si="132"/>
        <v>1</v>
      </c>
      <c r="J108" s="36">
        <v>1</v>
      </c>
      <c r="K108" s="37">
        <f t="shared" si="133"/>
        <v>1</v>
      </c>
      <c r="L108" s="36">
        <v>0</v>
      </c>
      <c r="M108" s="37" t="e">
        <f t="shared" si="134"/>
        <v>#DIV/0!</v>
      </c>
      <c r="N108" s="36">
        <v>0</v>
      </c>
      <c r="O108" s="37" t="e">
        <f t="shared" si="135"/>
        <v>#DIV/0!</v>
      </c>
      <c r="P108" s="36">
        <v>1</v>
      </c>
      <c r="Q108" s="37">
        <f t="shared" si="136"/>
        <v>1</v>
      </c>
      <c r="R108" s="36">
        <v>0</v>
      </c>
      <c r="S108" s="37" t="e">
        <f t="shared" si="137"/>
        <v>#DIV/0!</v>
      </c>
      <c r="T108" s="36"/>
      <c r="U108" s="37" t="e">
        <f t="shared" si="138"/>
        <v>#DIV/0!</v>
      </c>
      <c r="V108" s="36"/>
      <c r="W108" s="37" t="e">
        <f t="shared" si="139"/>
        <v>#DIV/0!</v>
      </c>
      <c r="X108" s="36"/>
      <c r="Y108" s="37" t="e">
        <f t="shared" si="140"/>
        <v>#DIV/0!</v>
      </c>
      <c r="Z108" s="36"/>
      <c r="AA108" s="37" t="e">
        <f t="shared" si="141"/>
        <v>#DIV/0!</v>
      </c>
    </row>
    <row r="109" spans="1:27" x14ac:dyDescent="0.3">
      <c r="A109" s="123" t="s">
        <v>11</v>
      </c>
      <c r="B109" s="122">
        <f t="shared" si="128"/>
        <v>0</v>
      </c>
      <c r="C109" s="41">
        <f t="shared" si="129"/>
        <v>0</v>
      </c>
      <c r="D109" s="123">
        <v>0</v>
      </c>
      <c r="E109" s="35" t="e">
        <f t="shared" si="130"/>
        <v>#DIV/0!</v>
      </c>
      <c r="F109" s="123">
        <v>0</v>
      </c>
      <c r="G109" s="35" t="e">
        <f t="shared" si="131"/>
        <v>#DIV/0!</v>
      </c>
      <c r="H109" s="123">
        <v>0</v>
      </c>
      <c r="I109" s="35">
        <f t="shared" si="132"/>
        <v>0</v>
      </c>
      <c r="J109" s="123">
        <v>0</v>
      </c>
      <c r="K109" s="35">
        <f t="shared" si="133"/>
        <v>0</v>
      </c>
      <c r="L109" s="123">
        <v>0</v>
      </c>
      <c r="M109" s="35" t="e">
        <f t="shared" si="134"/>
        <v>#DIV/0!</v>
      </c>
      <c r="N109" s="123">
        <v>0</v>
      </c>
      <c r="O109" s="35" t="e">
        <f>N109/$N$78</f>
        <v>#DIV/0!</v>
      </c>
      <c r="P109" s="123">
        <v>0</v>
      </c>
      <c r="Q109" s="35">
        <f t="shared" si="136"/>
        <v>0</v>
      </c>
      <c r="R109" s="123">
        <v>0</v>
      </c>
      <c r="S109" s="35" t="e">
        <f t="shared" si="137"/>
        <v>#DIV/0!</v>
      </c>
      <c r="T109" s="123"/>
      <c r="U109" s="35" t="e">
        <f t="shared" si="138"/>
        <v>#DIV/0!</v>
      </c>
      <c r="V109" s="123"/>
      <c r="W109" s="35" t="e">
        <f t="shared" si="139"/>
        <v>#DIV/0!</v>
      </c>
      <c r="X109" s="123"/>
      <c r="Y109" s="35" t="e">
        <f t="shared" si="140"/>
        <v>#DIV/0!</v>
      </c>
      <c r="Z109" s="123"/>
      <c r="AA109" s="35" t="e">
        <f t="shared" si="141"/>
        <v>#DIV/0!</v>
      </c>
    </row>
    <row r="110" spans="1:27" s="50" customFormat="1" x14ac:dyDescent="0.3">
      <c r="A110" s="39" t="s">
        <v>81</v>
      </c>
      <c r="B110" s="33">
        <f>SUM(B111:B117)</f>
        <v>9</v>
      </c>
      <c r="C110" s="33"/>
      <c r="D110" s="33">
        <f>SUM(D111:D117)</f>
        <v>0</v>
      </c>
      <c r="E110" s="33"/>
      <c r="F110" s="33">
        <f>SUM(F111:F117)</f>
        <v>0</v>
      </c>
      <c r="G110" s="33"/>
      <c r="H110" s="33">
        <v>1</v>
      </c>
      <c r="I110" s="33"/>
      <c r="J110" s="33">
        <f>SUM(J111:J117)</f>
        <v>5</v>
      </c>
      <c r="K110" s="33"/>
      <c r="L110" s="33">
        <f>SUM(L111:L117)</f>
        <v>3</v>
      </c>
      <c r="M110" s="33"/>
      <c r="N110" s="33">
        <f>SUM(N111:N117)</f>
        <v>0</v>
      </c>
      <c r="O110" s="33"/>
      <c r="P110" s="33">
        <f>SUM(P111:P117)</f>
        <v>0</v>
      </c>
      <c r="Q110" s="33"/>
      <c r="R110" s="33">
        <f>SUM(R111:R117)</f>
        <v>0</v>
      </c>
      <c r="S110" s="33"/>
      <c r="T110" s="33">
        <f>SUM(T111:T117)</f>
        <v>0</v>
      </c>
      <c r="U110" s="33"/>
      <c r="V110" s="33">
        <f>SUM(V111:V117)</f>
        <v>0</v>
      </c>
      <c r="W110" s="33"/>
      <c r="X110" s="33">
        <f>SUM(X111:X117)</f>
        <v>0</v>
      </c>
      <c r="Y110" s="33"/>
      <c r="Z110" s="33">
        <f>SUM(Z111:Z117)</f>
        <v>0</v>
      </c>
      <c r="AA110" s="33"/>
    </row>
    <row r="111" spans="1:27" x14ac:dyDescent="0.3">
      <c r="A111" s="123" t="s">
        <v>46</v>
      </c>
      <c r="B111" s="122">
        <f t="shared" ref="B111:B117" si="142">Z111+X111+V111+T111+R111+P111+N111+L111+J111+H111+F111+D111</f>
        <v>1</v>
      </c>
      <c r="C111" s="41">
        <f t="shared" ref="C111:C117" si="143">B111/$B$110</f>
        <v>0.1111111111111111</v>
      </c>
      <c r="D111" s="123">
        <v>0</v>
      </c>
      <c r="E111" s="35" t="e">
        <f>D111/$D$110</f>
        <v>#DIV/0!</v>
      </c>
      <c r="F111" s="123">
        <v>0</v>
      </c>
      <c r="G111" s="35" t="e">
        <f>F111/$F$110</f>
        <v>#DIV/0!</v>
      </c>
      <c r="H111" s="123">
        <v>0</v>
      </c>
      <c r="I111" s="35">
        <f>H111/$H$110</f>
        <v>0</v>
      </c>
      <c r="J111" s="123">
        <v>0</v>
      </c>
      <c r="K111" s="35">
        <f>J111/$J$110</f>
        <v>0</v>
      </c>
      <c r="L111" s="123">
        <v>1</v>
      </c>
      <c r="M111" s="35">
        <f>L111/$L$110</f>
        <v>0.33333333333333331</v>
      </c>
      <c r="N111" s="123">
        <v>0</v>
      </c>
      <c r="O111" s="35" t="e">
        <f>N111/$N$110</f>
        <v>#DIV/0!</v>
      </c>
      <c r="P111" s="123">
        <v>0</v>
      </c>
      <c r="Q111" s="35" t="e">
        <f>P111/$P$110</f>
        <v>#DIV/0!</v>
      </c>
      <c r="R111" s="123">
        <v>0</v>
      </c>
      <c r="S111" s="35" t="e">
        <f>R111/$R$110</f>
        <v>#DIV/0!</v>
      </c>
      <c r="T111" s="123"/>
      <c r="U111" s="35" t="e">
        <f>T111/$T$110</f>
        <v>#DIV/0!</v>
      </c>
      <c r="V111" s="123"/>
      <c r="W111" s="35" t="e">
        <f>V111/$V$110</f>
        <v>#DIV/0!</v>
      </c>
      <c r="X111" s="123"/>
      <c r="Y111" s="35" t="e">
        <f>X111/$X$110</f>
        <v>#DIV/0!</v>
      </c>
      <c r="Z111" s="123"/>
      <c r="AA111" s="35" t="e">
        <f>Z111/$Z$110</f>
        <v>#DIV/0!</v>
      </c>
    </row>
    <row r="112" spans="1:27" x14ac:dyDescent="0.3">
      <c r="A112" s="123" t="s">
        <v>43</v>
      </c>
      <c r="B112" s="122">
        <f t="shared" si="142"/>
        <v>2</v>
      </c>
      <c r="C112" s="41">
        <f t="shared" si="143"/>
        <v>0.22222222222222221</v>
      </c>
      <c r="D112" s="123">
        <v>0</v>
      </c>
      <c r="E112" s="35" t="e">
        <f t="shared" ref="E112:E117" si="144">D112/$D$110</f>
        <v>#DIV/0!</v>
      </c>
      <c r="F112" s="123">
        <v>0</v>
      </c>
      <c r="G112" s="35" t="e">
        <f t="shared" ref="G112:G117" si="145">F112/$F$110</f>
        <v>#DIV/0!</v>
      </c>
      <c r="H112" s="123">
        <v>0</v>
      </c>
      <c r="I112" s="35">
        <f t="shared" ref="I112:I117" si="146">H112/$H$110</f>
        <v>0</v>
      </c>
      <c r="J112" s="123">
        <v>1</v>
      </c>
      <c r="K112" s="35">
        <f t="shared" ref="K112:K117" si="147">J112/$J$110</f>
        <v>0.2</v>
      </c>
      <c r="L112" s="123">
        <v>1</v>
      </c>
      <c r="M112" s="35">
        <f t="shared" ref="M112:M117" si="148">L112/$L$110</f>
        <v>0.33333333333333331</v>
      </c>
      <c r="N112" s="123">
        <v>0</v>
      </c>
      <c r="O112" s="35" t="e">
        <f t="shared" ref="O112:O117" si="149">N112/$N$110</f>
        <v>#DIV/0!</v>
      </c>
      <c r="P112" s="123">
        <v>0</v>
      </c>
      <c r="Q112" s="35" t="e">
        <f t="shared" ref="Q112:Q117" si="150">P112/$P$110</f>
        <v>#DIV/0!</v>
      </c>
      <c r="R112" s="123">
        <v>0</v>
      </c>
      <c r="S112" s="35" t="e">
        <f t="shared" ref="S112:S117" si="151">R112/$R$110</f>
        <v>#DIV/0!</v>
      </c>
      <c r="T112" s="123"/>
      <c r="U112" s="35" t="e">
        <f t="shared" ref="U112:U117" si="152">T112/$T$110</f>
        <v>#DIV/0!</v>
      </c>
      <c r="V112" s="123"/>
      <c r="W112" s="35" t="e">
        <f t="shared" ref="W112:W117" si="153">V112/$V$110</f>
        <v>#DIV/0!</v>
      </c>
      <c r="X112" s="123"/>
      <c r="Y112" s="35" t="e">
        <f t="shared" ref="Y112:Y117" si="154">X112/$X$110</f>
        <v>#DIV/0!</v>
      </c>
      <c r="Z112" s="123"/>
      <c r="AA112" s="35" t="e">
        <f t="shared" ref="AA112:AA117" si="155">Z112/$Z$110</f>
        <v>#DIV/0!</v>
      </c>
    </row>
    <row r="113" spans="1:27" x14ac:dyDescent="0.3">
      <c r="A113" s="123" t="s">
        <v>82</v>
      </c>
      <c r="B113" s="122">
        <f t="shared" si="142"/>
        <v>0</v>
      </c>
      <c r="C113" s="41">
        <f t="shared" si="143"/>
        <v>0</v>
      </c>
      <c r="D113" s="123">
        <v>0</v>
      </c>
      <c r="E113" s="35" t="e">
        <f t="shared" si="144"/>
        <v>#DIV/0!</v>
      </c>
      <c r="F113" s="123">
        <v>0</v>
      </c>
      <c r="G113" s="35" t="e">
        <f t="shared" si="145"/>
        <v>#DIV/0!</v>
      </c>
      <c r="H113" s="123">
        <v>0</v>
      </c>
      <c r="I113" s="35">
        <f t="shared" si="146"/>
        <v>0</v>
      </c>
      <c r="J113" s="123">
        <v>0</v>
      </c>
      <c r="K113" s="35">
        <f t="shared" si="147"/>
        <v>0</v>
      </c>
      <c r="L113" s="123">
        <v>0</v>
      </c>
      <c r="M113" s="35">
        <f t="shared" si="148"/>
        <v>0</v>
      </c>
      <c r="N113" s="123">
        <v>0</v>
      </c>
      <c r="O113" s="35" t="e">
        <f t="shared" si="149"/>
        <v>#DIV/0!</v>
      </c>
      <c r="P113" s="123">
        <v>0</v>
      </c>
      <c r="Q113" s="35" t="e">
        <f t="shared" si="150"/>
        <v>#DIV/0!</v>
      </c>
      <c r="R113" s="123">
        <v>0</v>
      </c>
      <c r="S113" s="35" t="e">
        <f t="shared" si="151"/>
        <v>#DIV/0!</v>
      </c>
      <c r="T113" s="123"/>
      <c r="U113" s="35" t="e">
        <f t="shared" si="152"/>
        <v>#DIV/0!</v>
      </c>
      <c r="V113" s="123"/>
      <c r="W113" s="35" t="e">
        <f t="shared" si="153"/>
        <v>#DIV/0!</v>
      </c>
      <c r="X113" s="123"/>
      <c r="Y113" s="35" t="e">
        <f t="shared" si="154"/>
        <v>#DIV/0!</v>
      </c>
      <c r="Z113" s="123"/>
      <c r="AA113" s="35" t="e">
        <f t="shared" si="155"/>
        <v>#DIV/0!</v>
      </c>
    </row>
    <row r="114" spans="1:27" s="53" customFormat="1" x14ac:dyDescent="0.3">
      <c r="A114" s="36" t="s">
        <v>31</v>
      </c>
      <c r="B114" s="51">
        <f>Z114+X114+V114+T114+R114+P114+N114+L114+J114+H114+F114+D114</f>
        <v>6</v>
      </c>
      <c r="C114" s="52">
        <f t="shared" si="143"/>
        <v>0.66666666666666663</v>
      </c>
      <c r="D114" s="36">
        <v>0</v>
      </c>
      <c r="E114" s="37" t="e">
        <f t="shared" si="144"/>
        <v>#DIV/0!</v>
      </c>
      <c r="F114" s="123">
        <v>0</v>
      </c>
      <c r="G114" s="37" t="e">
        <f t="shared" si="145"/>
        <v>#DIV/0!</v>
      </c>
      <c r="H114" s="36">
        <v>1</v>
      </c>
      <c r="I114" s="37">
        <f t="shared" si="146"/>
        <v>1</v>
      </c>
      <c r="J114" s="36">
        <v>4</v>
      </c>
      <c r="K114" s="37">
        <f t="shared" si="147"/>
        <v>0.8</v>
      </c>
      <c r="L114" s="36">
        <v>1</v>
      </c>
      <c r="M114" s="37">
        <f t="shared" si="148"/>
        <v>0.33333333333333331</v>
      </c>
      <c r="N114" s="36">
        <v>0</v>
      </c>
      <c r="O114" s="37" t="e">
        <f t="shared" si="149"/>
        <v>#DIV/0!</v>
      </c>
      <c r="P114" s="36">
        <v>0</v>
      </c>
      <c r="Q114" s="37" t="e">
        <f t="shared" si="150"/>
        <v>#DIV/0!</v>
      </c>
      <c r="R114" s="36">
        <v>0</v>
      </c>
      <c r="S114" s="37" t="e">
        <f t="shared" si="151"/>
        <v>#DIV/0!</v>
      </c>
      <c r="T114" s="36"/>
      <c r="U114" s="37" t="e">
        <f t="shared" si="152"/>
        <v>#DIV/0!</v>
      </c>
      <c r="V114" s="36"/>
      <c r="W114" s="37" t="e">
        <f t="shared" si="153"/>
        <v>#DIV/0!</v>
      </c>
      <c r="X114" s="36"/>
      <c r="Y114" s="37" t="e">
        <f t="shared" si="154"/>
        <v>#DIV/0!</v>
      </c>
      <c r="Z114" s="36"/>
      <c r="AA114" s="37" t="e">
        <f t="shared" si="155"/>
        <v>#DIV/0!</v>
      </c>
    </row>
    <row r="115" spans="1:27" x14ac:dyDescent="0.3">
      <c r="A115" s="123" t="s">
        <v>83</v>
      </c>
      <c r="B115" s="122">
        <f t="shared" si="142"/>
        <v>0</v>
      </c>
      <c r="C115" s="41">
        <f t="shared" si="143"/>
        <v>0</v>
      </c>
      <c r="D115" s="123">
        <v>0</v>
      </c>
      <c r="E115" s="35" t="e">
        <f t="shared" si="144"/>
        <v>#DIV/0!</v>
      </c>
      <c r="F115" s="123">
        <v>0</v>
      </c>
      <c r="G115" s="35" t="e">
        <f t="shared" si="145"/>
        <v>#DIV/0!</v>
      </c>
      <c r="H115" s="123">
        <v>0</v>
      </c>
      <c r="I115" s="35">
        <f t="shared" si="146"/>
        <v>0</v>
      </c>
      <c r="J115" s="123">
        <v>0</v>
      </c>
      <c r="K115" s="35">
        <f t="shared" si="147"/>
        <v>0</v>
      </c>
      <c r="L115" s="123">
        <v>0</v>
      </c>
      <c r="M115" s="35">
        <f t="shared" si="148"/>
        <v>0</v>
      </c>
      <c r="N115" s="123">
        <v>0</v>
      </c>
      <c r="O115" s="35" t="e">
        <f t="shared" si="149"/>
        <v>#DIV/0!</v>
      </c>
      <c r="P115" s="123">
        <v>0</v>
      </c>
      <c r="Q115" s="35" t="e">
        <f t="shared" si="150"/>
        <v>#DIV/0!</v>
      </c>
      <c r="R115" s="123">
        <v>0</v>
      </c>
      <c r="S115" s="35" t="e">
        <f t="shared" si="151"/>
        <v>#DIV/0!</v>
      </c>
      <c r="T115" s="123"/>
      <c r="U115" s="35" t="e">
        <f t="shared" si="152"/>
        <v>#DIV/0!</v>
      </c>
      <c r="V115" s="123"/>
      <c r="W115" s="35" t="e">
        <f t="shared" si="153"/>
        <v>#DIV/0!</v>
      </c>
      <c r="X115" s="123"/>
      <c r="Y115" s="35" t="e">
        <f t="shared" si="154"/>
        <v>#DIV/0!</v>
      </c>
      <c r="Z115" s="123"/>
      <c r="AA115" s="35" t="e">
        <f t="shared" si="155"/>
        <v>#DIV/0!</v>
      </c>
    </row>
    <row r="116" spans="1:27" x14ac:dyDescent="0.3">
      <c r="A116" s="123" t="s">
        <v>84</v>
      </c>
      <c r="B116" s="122">
        <f t="shared" si="142"/>
        <v>0</v>
      </c>
      <c r="C116" s="41">
        <f t="shared" si="143"/>
        <v>0</v>
      </c>
      <c r="D116" s="123">
        <v>0</v>
      </c>
      <c r="E116" s="35" t="e">
        <f t="shared" si="144"/>
        <v>#DIV/0!</v>
      </c>
      <c r="F116" s="123">
        <v>0</v>
      </c>
      <c r="G116" s="35" t="e">
        <f t="shared" si="145"/>
        <v>#DIV/0!</v>
      </c>
      <c r="H116" s="123">
        <v>0</v>
      </c>
      <c r="I116" s="35">
        <f t="shared" si="146"/>
        <v>0</v>
      </c>
      <c r="J116" s="123">
        <v>0</v>
      </c>
      <c r="K116" s="35">
        <f t="shared" si="147"/>
        <v>0</v>
      </c>
      <c r="L116" s="123">
        <v>0</v>
      </c>
      <c r="M116" s="35">
        <f t="shared" si="148"/>
        <v>0</v>
      </c>
      <c r="N116" s="123">
        <v>0</v>
      </c>
      <c r="O116" s="35" t="e">
        <f t="shared" si="149"/>
        <v>#DIV/0!</v>
      </c>
      <c r="P116" s="123">
        <v>0</v>
      </c>
      <c r="Q116" s="35" t="e">
        <f t="shared" si="150"/>
        <v>#DIV/0!</v>
      </c>
      <c r="R116" s="123">
        <v>0</v>
      </c>
      <c r="S116" s="35" t="e">
        <f t="shared" si="151"/>
        <v>#DIV/0!</v>
      </c>
      <c r="T116" s="123"/>
      <c r="U116" s="35" t="e">
        <f t="shared" si="152"/>
        <v>#DIV/0!</v>
      </c>
      <c r="V116" s="123"/>
      <c r="W116" s="35" t="e">
        <f t="shared" si="153"/>
        <v>#DIV/0!</v>
      </c>
      <c r="X116" s="123"/>
      <c r="Y116" s="35" t="e">
        <f t="shared" si="154"/>
        <v>#DIV/0!</v>
      </c>
      <c r="Z116" s="123"/>
      <c r="AA116" s="35" t="e">
        <f t="shared" si="155"/>
        <v>#DIV/0!</v>
      </c>
    </row>
    <row r="117" spans="1:27" x14ac:dyDescent="0.3">
      <c r="A117" s="123" t="s">
        <v>47</v>
      </c>
      <c r="B117" s="122">
        <f t="shared" si="142"/>
        <v>0</v>
      </c>
      <c r="C117" s="41">
        <f t="shared" si="143"/>
        <v>0</v>
      </c>
      <c r="D117" s="123">
        <v>0</v>
      </c>
      <c r="E117" s="35" t="e">
        <f t="shared" si="144"/>
        <v>#DIV/0!</v>
      </c>
      <c r="F117" s="123">
        <v>0</v>
      </c>
      <c r="G117" s="35" t="e">
        <f t="shared" si="145"/>
        <v>#DIV/0!</v>
      </c>
      <c r="H117" s="123">
        <v>0</v>
      </c>
      <c r="I117" s="35">
        <f t="shared" si="146"/>
        <v>0</v>
      </c>
      <c r="J117" s="123">
        <v>0</v>
      </c>
      <c r="K117" s="35">
        <f t="shared" si="147"/>
        <v>0</v>
      </c>
      <c r="L117" s="123">
        <v>0</v>
      </c>
      <c r="M117" s="35">
        <f t="shared" si="148"/>
        <v>0</v>
      </c>
      <c r="N117" s="123">
        <v>0</v>
      </c>
      <c r="O117" s="35" t="e">
        <f t="shared" si="149"/>
        <v>#DIV/0!</v>
      </c>
      <c r="P117" s="123">
        <v>0</v>
      </c>
      <c r="Q117" s="35" t="e">
        <f t="shared" si="150"/>
        <v>#DIV/0!</v>
      </c>
      <c r="R117" s="123">
        <v>0</v>
      </c>
      <c r="S117" s="35" t="e">
        <f t="shared" si="151"/>
        <v>#DIV/0!</v>
      </c>
      <c r="T117" s="123"/>
      <c r="U117" s="35" t="e">
        <f t="shared" si="152"/>
        <v>#DIV/0!</v>
      </c>
      <c r="V117" s="123"/>
      <c r="W117" s="35" t="e">
        <f t="shared" si="153"/>
        <v>#DIV/0!</v>
      </c>
      <c r="X117" s="123"/>
      <c r="Y117" s="35" t="e">
        <f t="shared" si="154"/>
        <v>#DIV/0!</v>
      </c>
      <c r="Z117" s="123"/>
      <c r="AA117" s="35" t="e">
        <f t="shared" si="155"/>
        <v>#DIV/0!</v>
      </c>
    </row>
    <row r="118" spans="1:27" s="50" customFormat="1" x14ac:dyDescent="0.3">
      <c r="A118" s="39" t="s">
        <v>85</v>
      </c>
      <c r="B118" s="33">
        <f>SUM(B119:B161)</f>
        <v>5</v>
      </c>
      <c r="C118" s="33"/>
      <c r="D118" s="33">
        <f>SUM(D119:D161)</f>
        <v>0</v>
      </c>
      <c r="E118" s="33"/>
      <c r="F118" s="33">
        <f>SUM(F119:F161)</f>
        <v>0</v>
      </c>
      <c r="G118" s="33"/>
      <c r="H118" s="33">
        <v>0</v>
      </c>
      <c r="I118" s="33"/>
      <c r="J118" s="33">
        <f>SUM(J119:J161)</f>
        <v>1</v>
      </c>
      <c r="K118" s="33"/>
      <c r="L118" s="33">
        <f>SUM(L119:L161)</f>
        <v>1</v>
      </c>
      <c r="M118" s="33"/>
      <c r="N118" s="33">
        <f>SUM(N119:N161)</f>
        <v>0</v>
      </c>
      <c r="O118" s="33"/>
      <c r="P118" s="33">
        <f>SUM(P119:P161)</f>
        <v>3</v>
      </c>
      <c r="Q118" s="33"/>
      <c r="R118" s="33">
        <f>SUM(R119:R161)</f>
        <v>0</v>
      </c>
      <c r="S118" s="33"/>
      <c r="T118" s="33">
        <f>SUM(T119:T161)</f>
        <v>0</v>
      </c>
      <c r="U118" s="33"/>
      <c r="V118" s="33">
        <f>SUM(V119:V161)</f>
        <v>0</v>
      </c>
      <c r="W118" s="33"/>
      <c r="X118" s="33">
        <f>SUM(X119:X161)</f>
        <v>0</v>
      </c>
      <c r="Y118" s="33"/>
      <c r="Z118" s="33">
        <f>SUM(Z119:Z161)</f>
        <v>0</v>
      </c>
      <c r="AA118" s="33"/>
    </row>
    <row r="119" spans="1:27" x14ac:dyDescent="0.3">
      <c r="A119" s="123" t="s">
        <v>1</v>
      </c>
      <c r="B119" s="122">
        <f t="shared" ref="B119:B161" si="156">Z119+X119+V119+T119+R119+P119+N119+L119+J119+H119+F119+D119</f>
        <v>0</v>
      </c>
      <c r="C119" s="41">
        <f t="shared" ref="C119:C161" si="157">B119/$B$118</f>
        <v>0</v>
      </c>
      <c r="D119" s="123">
        <v>0</v>
      </c>
      <c r="E119" s="35" t="e">
        <f>D119/$D$118</f>
        <v>#DIV/0!</v>
      </c>
      <c r="F119" s="123">
        <v>0</v>
      </c>
      <c r="G119" s="35" t="e">
        <f>F119/$F$118</f>
        <v>#DIV/0!</v>
      </c>
      <c r="H119" s="123">
        <v>0</v>
      </c>
      <c r="I119" s="35" t="e">
        <f>H119/$H$118</f>
        <v>#DIV/0!</v>
      </c>
      <c r="J119" s="123">
        <v>0</v>
      </c>
      <c r="K119" s="35">
        <f>J119/$J$118</f>
        <v>0</v>
      </c>
      <c r="L119" s="123">
        <v>0</v>
      </c>
      <c r="M119" s="35">
        <f>L119/$L$118</f>
        <v>0</v>
      </c>
      <c r="N119" s="123">
        <v>0</v>
      </c>
      <c r="O119" s="35" t="e">
        <f>N119/$N$118</f>
        <v>#DIV/0!</v>
      </c>
      <c r="P119" s="123">
        <v>0</v>
      </c>
      <c r="Q119" s="35">
        <f>P119/$P$118</f>
        <v>0</v>
      </c>
      <c r="R119" s="123">
        <v>0</v>
      </c>
      <c r="S119" s="35" t="e">
        <f>R119/$R$118</f>
        <v>#DIV/0!</v>
      </c>
      <c r="T119" s="123"/>
      <c r="U119" s="35" t="e">
        <f>T119/$T$118</f>
        <v>#DIV/0!</v>
      </c>
      <c r="V119" s="123"/>
      <c r="W119" s="35" t="e">
        <f>V119/$V$118</f>
        <v>#DIV/0!</v>
      </c>
      <c r="X119" s="123"/>
      <c r="Y119" s="35" t="e">
        <f>X119/$X$118</f>
        <v>#DIV/0!</v>
      </c>
      <c r="Z119" s="123"/>
      <c r="AA119" s="35" t="e">
        <f>Z119/$Z$118</f>
        <v>#DIV/0!</v>
      </c>
    </row>
    <row r="120" spans="1:27" x14ac:dyDescent="0.3">
      <c r="A120" s="123" t="s">
        <v>2</v>
      </c>
      <c r="B120" s="122">
        <f t="shared" si="156"/>
        <v>2</v>
      </c>
      <c r="C120" s="41">
        <f t="shared" si="157"/>
        <v>0.4</v>
      </c>
      <c r="D120" s="123">
        <v>0</v>
      </c>
      <c r="E120" s="35" t="e">
        <f t="shared" ref="E120:E161" si="158">D120/$D$118</f>
        <v>#DIV/0!</v>
      </c>
      <c r="F120" s="123">
        <v>0</v>
      </c>
      <c r="G120" s="35" t="e">
        <f t="shared" ref="G120:G161" si="159">F120/$F$118</f>
        <v>#DIV/0!</v>
      </c>
      <c r="H120" s="123">
        <v>0</v>
      </c>
      <c r="I120" s="35" t="e">
        <f t="shared" ref="I120:I161" si="160">H120/$H$118</f>
        <v>#DIV/0!</v>
      </c>
      <c r="J120" s="123">
        <v>1</v>
      </c>
      <c r="K120" s="35">
        <f t="shared" ref="K120:K161" si="161">J120/$J$118</f>
        <v>1</v>
      </c>
      <c r="L120" s="123">
        <v>0</v>
      </c>
      <c r="M120" s="35">
        <f t="shared" ref="M120:M161" si="162">L120/$L$118</f>
        <v>0</v>
      </c>
      <c r="N120" s="123">
        <v>0</v>
      </c>
      <c r="O120" s="35" t="e">
        <f t="shared" ref="O120:O161" si="163">N120/$N$118</f>
        <v>#DIV/0!</v>
      </c>
      <c r="P120" s="123">
        <v>1</v>
      </c>
      <c r="Q120" s="35">
        <f t="shared" ref="Q120:Q161" si="164">P120/$P$118</f>
        <v>0.33333333333333331</v>
      </c>
      <c r="R120" s="123">
        <v>0</v>
      </c>
      <c r="S120" s="35" t="e">
        <f t="shared" ref="S120:S161" si="165">R120/$R$118</f>
        <v>#DIV/0!</v>
      </c>
      <c r="T120" s="123"/>
      <c r="U120" s="35" t="e">
        <f t="shared" ref="U120:U161" si="166">T120/$T$118</f>
        <v>#DIV/0!</v>
      </c>
      <c r="V120" s="123"/>
      <c r="W120" s="35" t="e">
        <f t="shared" ref="W120:W161" si="167">V120/$V$118</f>
        <v>#DIV/0!</v>
      </c>
      <c r="X120" s="123"/>
      <c r="Y120" s="35" t="e">
        <f t="shared" ref="Y120:Y161" si="168">X120/$X$118</f>
        <v>#DIV/0!</v>
      </c>
      <c r="Z120" s="123"/>
      <c r="AA120" s="35" t="e">
        <f t="shared" ref="AA120:AA161" si="169">Z120/$Z$118</f>
        <v>#DIV/0!</v>
      </c>
    </row>
    <row r="121" spans="1:27" x14ac:dyDescent="0.3">
      <c r="A121" s="123" t="s">
        <v>3</v>
      </c>
      <c r="B121" s="122">
        <f t="shared" si="156"/>
        <v>0</v>
      </c>
      <c r="C121" s="41">
        <f t="shared" si="157"/>
        <v>0</v>
      </c>
      <c r="D121" s="123">
        <v>0</v>
      </c>
      <c r="E121" s="35" t="e">
        <f t="shared" si="158"/>
        <v>#DIV/0!</v>
      </c>
      <c r="F121" s="123">
        <v>0</v>
      </c>
      <c r="G121" s="35" t="e">
        <f t="shared" si="159"/>
        <v>#DIV/0!</v>
      </c>
      <c r="H121" s="123">
        <v>0</v>
      </c>
      <c r="I121" s="35" t="e">
        <f t="shared" si="160"/>
        <v>#DIV/0!</v>
      </c>
      <c r="J121" s="123">
        <v>0</v>
      </c>
      <c r="K121" s="35">
        <f t="shared" si="161"/>
        <v>0</v>
      </c>
      <c r="L121" s="123">
        <v>0</v>
      </c>
      <c r="M121" s="35">
        <f t="shared" si="162"/>
        <v>0</v>
      </c>
      <c r="N121" s="123">
        <v>0</v>
      </c>
      <c r="O121" s="35" t="e">
        <f t="shared" si="163"/>
        <v>#DIV/0!</v>
      </c>
      <c r="P121" s="123">
        <v>0</v>
      </c>
      <c r="Q121" s="35">
        <f t="shared" si="164"/>
        <v>0</v>
      </c>
      <c r="R121" s="123">
        <v>0</v>
      </c>
      <c r="S121" s="35" t="e">
        <f t="shared" si="165"/>
        <v>#DIV/0!</v>
      </c>
      <c r="T121" s="123"/>
      <c r="U121" s="35" t="e">
        <f t="shared" si="166"/>
        <v>#DIV/0!</v>
      </c>
      <c r="V121" s="123"/>
      <c r="W121" s="35" t="e">
        <f t="shared" si="167"/>
        <v>#DIV/0!</v>
      </c>
      <c r="X121" s="123"/>
      <c r="Y121" s="35" t="e">
        <f t="shared" si="168"/>
        <v>#DIV/0!</v>
      </c>
      <c r="Z121" s="123"/>
      <c r="AA121" s="35" t="e">
        <f t="shared" si="169"/>
        <v>#DIV/0!</v>
      </c>
    </row>
    <row r="122" spans="1:27" x14ac:dyDescent="0.3">
      <c r="A122" s="123" t="s">
        <v>4</v>
      </c>
      <c r="B122" s="122">
        <f t="shared" si="156"/>
        <v>0</v>
      </c>
      <c r="C122" s="41">
        <f t="shared" si="157"/>
        <v>0</v>
      </c>
      <c r="D122" s="123">
        <v>0</v>
      </c>
      <c r="E122" s="35" t="e">
        <f t="shared" si="158"/>
        <v>#DIV/0!</v>
      </c>
      <c r="F122" s="123">
        <v>0</v>
      </c>
      <c r="G122" s="35" t="e">
        <f t="shared" si="159"/>
        <v>#DIV/0!</v>
      </c>
      <c r="H122" s="123">
        <v>0</v>
      </c>
      <c r="I122" s="35" t="e">
        <f t="shared" si="160"/>
        <v>#DIV/0!</v>
      </c>
      <c r="J122" s="123">
        <v>0</v>
      </c>
      <c r="K122" s="35">
        <f t="shared" si="161"/>
        <v>0</v>
      </c>
      <c r="L122" s="123">
        <v>0</v>
      </c>
      <c r="M122" s="35">
        <f t="shared" si="162"/>
        <v>0</v>
      </c>
      <c r="N122" s="123">
        <v>0</v>
      </c>
      <c r="O122" s="35" t="e">
        <f t="shared" si="163"/>
        <v>#DIV/0!</v>
      </c>
      <c r="P122" s="123">
        <v>0</v>
      </c>
      <c r="Q122" s="35">
        <f t="shared" si="164"/>
        <v>0</v>
      </c>
      <c r="R122" s="123">
        <v>0</v>
      </c>
      <c r="S122" s="35" t="e">
        <f t="shared" si="165"/>
        <v>#DIV/0!</v>
      </c>
      <c r="T122" s="123"/>
      <c r="U122" s="35" t="e">
        <f t="shared" si="166"/>
        <v>#DIV/0!</v>
      </c>
      <c r="V122" s="123"/>
      <c r="W122" s="35" t="e">
        <f t="shared" si="167"/>
        <v>#DIV/0!</v>
      </c>
      <c r="X122" s="123"/>
      <c r="Y122" s="35" t="e">
        <f t="shared" si="168"/>
        <v>#DIV/0!</v>
      </c>
      <c r="Z122" s="123"/>
      <c r="AA122" s="35" t="e">
        <f t="shared" si="169"/>
        <v>#DIV/0!</v>
      </c>
    </row>
    <row r="123" spans="1:27" x14ac:dyDescent="0.3">
      <c r="A123" s="123" t="s">
        <v>5</v>
      </c>
      <c r="B123" s="122">
        <f t="shared" si="156"/>
        <v>0</v>
      </c>
      <c r="C123" s="41">
        <f t="shared" si="157"/>
        <v>0</v>
      </c>
      <c r="D123" s="123">
        <v>0</v>
      </c>
      <c r="E123" s="35" t="e">
        <f t="shared" si="158"/>
        <v>#DIV/0!</v>
      </c>
      <c r="F123" s="123">
        <v>0</v>
      </c>
      <c r="G123" s="35" t="e">
        <f t="shared" si="159"/>
        <v>#DIV/0!</v>
      </c>
      <c r="H123" s="123">
        <v>0</v>
      </c>
      <c r="I123" s="35" t="e">
        <f t="shared" si="160"/>
        <v>#DIV/0!</v>
      </c>
      <c r="J123" s="123">
        <v>0</v>
      </c>
      <c r="K123" s="35">
        <f t="shared" si="161"/>
        <v>0</v>
      </c>
      <c r="L123" s="123">
        <v>0</v>
      </c>
      <c r="M123" s="35">
        <f t="shared" si="162"/>
        <v>0</v>
      </c>
      <c r="N123" s="123">
        <v>0</v>
      </c>
      <c r="O123" s="35" t="e">
        <f t="shared" si="163"/>
        <v>#DIV/0!</v>
      </c>
      <c r="P123" s="123">
        <v>0</v>
      </c>
      <c r="Q123" s="35">
        <f t="shared" si="164"/>
        <v>0</v>
      </c>
      <c r="R123" s="123">
        <v>0</v>
      </c>
      <c r="S123" s="35" t="e">
        <f t="shared" si="165"/>
        <v>#DIV/0!</v>
      </c>
      <c r="T123" s="123"/>
      <c r="U123" s="35" t="e">
        <f t="shared" si="166"/>
        <v>#DIV/0!</v>
      </c>
      <c r="V123" s="123"/>
      <c r="W123" s="35" t="e">
        <f t="shared" si="167"/>
        <v>#DIV/0!</v>
      </c>
      <c r="X123" s="123"/>
      <c r="Y123" s="35" t="e">
        <f t="shared" si="168"/>
        <v>#DIV/0!</v>
      </c>
      <c r="Z123" s="123"/>
      <c r="AA123" s="35" t="e">
        <f t="shared" si="169"/>
        <v>#DIV/0!</v>
      </c>
    </row>
    <row r="124" spans="1:27" x14ac:dyDescent="0.3">
      <c r="A124" s="120" t="s">
        <v>171</v>
      </c>
      <c r="B124" s="122">
        <f t="shared" ref="B124:B125" si="170">Z124+X124+V124+T124+R124+P124+N124+L124+J124+H124+F124+D124</f>
        <v>0</v>
      </c>
      <c r="C124" s="41">
        <f t="shared" ref="C124:C125" si="171">B124/$B$118</f>
        <v>0</v>
      </c>
      <c r="D124" s="123">
        <v>0</v>
      </c>
      <c r="E124" s="35" t="e">
        <f t="shared" ref="E124:E125" si="172">D124/$D$118</f>
        <v>#DIV/0!</v>
      </c>
      <c r="F124" s="123">
        <v>0</v>
      </c>
      <c r="G124" s="35" t="e">
        <f t="shared" ref="G124:G125" si="173">F124/$F$118</f>
        <v>#DIV/0!</v>
      </c>
      <c r="H124" s="123">
        <v>0</v>
      </c>
      <c r="I124" s="35" t="e">
        <f t="shared" ref="I124:I125" si="174">H124/$H$118</f>
        <v>#DIV/0!</v>
      </c>
      <c r="J124" s="123">
        <v>0</v>
      </c>
      <c r="K124" s="35">
        <f t="shared" ref="K124:K125" si="175">J124/$J$118</f>
        <v>0</v>
      </c>
      <c r="L124" s="123">
        <v>0</v>
      </c>
      <c r="M124" s="35">
        <f t="shared" ref="M124:M125" si="176">L124/$L$118</f>
        <v>0</v>
      </c>
      <c r="N124" s="123">
        <v>0</v>
      </c>
      <c r="O124" s="35" t="e">
        <f t="shared" ref="O124:O125" si="177">N124/$N$118</f>
        <v>#DIV/0!</v>
      </c>
      <c r="P124" s="123">
        <v>0</v>
      </c>
      <c r="Q124" s="35">
        <f t="shared" ref="Q124:Q125" si="178">P124/$P$118</f>
        <v>0</v>
      </c>
      <c r="R124" s="123">
        <v>0</v>
      </c>
      <c r="S124" s="35" t="e">
        <f t="shared" ref="S124:S125" si="179">R124/$R$118</f>
        <v>#DIV/0!</v>
      </c>
      <c r="T124" s="123"/>
      <c r="U124" s="35" t="e">
        <f t="shared" ref="U124:U125" si="180">T124/$T$118</f>
        <v>#DIV/0!</v>
      </c>
      <c r="V124" s="123"/>
      <c r="W124" s="35" t="e">
        <f t="shared" ref="W124:W125" si="181">V124/$V$118</f>
        <v>#DIV/0!</v>
      </c>
      <c r="X124" s="123"/>
      <c r="Y124" s="35" t="e">
        <f t="shared" ref="Y124:Y125" si="182">X124/$X$118</f>
        <v>#DIV/0!</v>
      </c>
      <c r="Z124" s="123"/>
      <c r="AA124" s="35" t="e">
        <f t="shared" ref="AA124:AA125" si="183">Z124/$Z$118</f>
        <v>#DIV/0!</v>
      </c>
    </row>
    <row r="125" spans="1:27" x14ac:dyDescent="0.3">
      <c r="A125" s="120" t="s">
        <v>172</v>
      </c>
      <c r="B125" s="122">
        <f t="shared" si="170"/>
        <v>0</v>
      </c>
      <c r="C125" s="41">
        <f t="shared" si="171"/>
        <v>0</v>
      </c>
      <c r="D125" s="123">
        <v>0</v>
      </c>
      <c r="E125" s="35" t="e">
        <f t="shared" si="172"/>
        <v>#DIV/0!</v>
      </c>
      <c r="F125" s="123">
        <v>0</v>
      </c>
      <c r="G125" s="35" t="e">
        <f t="shared" si="173"/>
        <v>#DIV/0!</v>
      </c>
      <c r="H125" s="123">
        <v>0</v>
      </c>
      <c r="I125" s="35" t="e">
        <f t="shared" si="174"/>
        <v>#DIV/0!</v>
      </c>
      <c r="J125" s="123">
        <v>0</v>
      </c>
      <c r="K125" s="35">
        <f t="shared" si="175"/>
        <v>0</v>
      </c>
      <c r="L125" s="123">
        <v>0</v>
      </c>
      <c r="M125" s="35">
        <f t="shared" si="176"/>
        <v>0</v>
      </c>
      <c r="N125" s="123">
        <v>0</v>
      </c>
      <c r="O125" s="35" t="e">
        <f t="shared" si="177"/>
        <v>#DIV/0!</v>
      </c>
      <c r="P125" s="123">
        <v>0</v>
      </c>
      <c r="Q125" s="35">
        <f t="shared" si="178"/>
        <v>0</v>
      </c>
      <c r="R125" s="123">
        <v>0</v>
      </c>
      <c r="S125" s="35" t="e">
        <f t="shared" si="179"/>
        <v>#DIV/0!</v>
      </c>
      <c r="T125" s="123"/>
      <c r="U125" s="35" t="e">
        <f t="shared" si="180"/>
        <v>#DIV/0!</v>
      </c>
      <c r="V125" s="123"/>
      <c r="W125" s="35" t="e">
        <f t="shared" si="181"/>
        <v>#DIV/0!</v>
      </c>
      <c r="X125" s="123"/>
      <c r="Y125" s="35" t="e">
        <f t="shared" si="182"/>
        <v>#DIV/0!</v>
      </c>
      <c r="Z125" s="123"/>
      <c r="AA125" s="35" t="e">
        <f t="shared" si="183"/>
        <v>#DIV/0!</v>
      </c>
    </row>
    <row r="126" spans="1:27" ht="15.05" customHeight="1" x14ac:dyDescent="0.3">
      <c r="A126" s="123" t="s">
        <v>6</v>
      </c>
      <c r="B126" s="122">
        <f t="shared" si="156"/>
        <v>1</v>
      </c>
      <c r="C126" s="41">
        <f t="shared" si="157"/>
        <v>0.2</v>
      </c>
      <c r="D126" s="123">
        <v>0</v>
      </c>
      <c r="E126" s="35" t="e">
        <f t="shared" si="158"/>
        <v>#DIV/0!</v>
      </c>
      <c r="F126" s="123">
        <v>0</v>
      </c>
      <c r="G126" s="35" t="e">
        <f t="shared" si="159"/>
        <v>#DIV/0!</v>
      </c>
      <c r="H126" s="123">
        <v>0</v>
      </c>
      <c r="I126" s="35" t="e">
        <f t="shared" si="160"/>
        <v>#DIV/0!</v>
      </c>
      <c r="J126" s="123">
        <v>0</v>
      </c>
      <c r="K126" s="35">
        <f t="shared" si="161"/>
        <v>0</v>
      </c>
      <c r="L126" s="123">
        <v>1</v>
      </c>
      <c r="M126" s="35">
        <f t="shared" si="162"/>
        <v>1</v>
      </c>
      <c r="N126" s="123">
        <v>0</v>
      </c>
      <c r="O126" s="35" t="e">
        <f t="shared" si="163"/>
        <v>#DIV/0!</v>
      </c>
      <c r="P126" s="123">
        <v>0</v>
      </c>
      <c r="Q126" s="35">
        <f t="shared" si="164"/>
        <v>0</v>
      </c>
      <c r="R126" s="123">
        <v>0</v>
      </c>
      <c r="S126" s="35" t="e">
        <f t="shared" si="165"/>
        <v>#DIV/0!</v>
      </c>
      <c r="T126" s="123"/>
      <c r="U126" s="35" t="e">
        <f t="shared" si="166"/>
        <v>#DIV/0!</v>
      </c>
      <c r="V126" s="123"/>
      <c r="W126" s="35" t="e">
        <f t="shared" si="167"/>
        <v>#DIV/0!</v>
      </c>
      <c r="X126" s="123"/>
      <c r="Y126" s="35" t="e">
        <f t="shared" si="168"/>
        <v>#DIV/0!</v>
      </c>
      <c r="Z126" s="123"/>
      <c r="AA126" s="35" t="e">
        <f t="shared" si="169"/>
        <v>#DIV/0!</v>
      </c>
    </row>
    <row r="127" spans="1:27" x14ac:dyDescent="0.3">
      <c r="A127" s="123" t="s">
        <v>7</v>
      </c>
      <c r="B127" s="122">
        <f t="shared" si="156"/>
        <v>0</v>
      </c>
      <c r="C127" s="41">
        <f t="shared" si="157"/>
        <v>0</v>
      </c>
      <c r="D127" s="123">
        <v>0</v>
      </c>
      <c r="E127" s="35" t="e">
        <f t="shared" si="158"/>
        <v>#DIV/0!</v>
      </c>
      <c r="F127" s="123">
        <v>0</v>
      </c>
      <c r="G127" s="35" t="e">
        <f t="shared" si="159"/>
        <v>#DIV/0!</v>
      </c>
      <c r="H127" s="123">
        <v>0</v>
      </c>
      <c r="I127" s="35" t="e">
        <f t="shared" si="160"/>
        <v>#DIV/0!</v>
      </c>
      <c r="J127" s="123">
        <v>0</v>
      </c>
      <c r="K127" s="35">
        <f t="shared" si="161"/>
        <v>0</v>
      </c>
      <c r="L127" s="123">
        <v>0</v>
      </c>
      <c r="M127" s="35">
        <f t="shared" si="162"/>
        <v>0</v>
      </c>
      <c r="N127" s="123">
        <v>0</v>
      </c>
      <c r="O127" s="35" t="e">
        <f t="shared" si="163"/>
        <v>#DIV/0!</v>
      </c>
      <c r="P127" s="123">
        <v>0</v>
      </c>
      <c r="Q127" s="35">
        <f t="shared" si="164"/>
        <v>0</v>
      </c>
      <c r="R127" s="123">
        <v>0</v>
      </c>
      <c r="S127" s="35" t="e">
        <f t="shared" si="165"/>
        <v>#DIV/0!</v>
      </c>
      <c r="T127" s="123"/>
      <c r="U127" s="35" t="e">
        <f t="shared" si="166"/>
        <v>#DIV/0!</v>
      </c>
      <c r="V127" s="123"/>
      <c r="W127" s="35" t="e">
        <f t="shared" si="167"/>
        <v>#DIV/0!</v>
      </c>
      <c r="X127" s="123"/>
      <c r="Y127" s="35" t="e">
        <f t="shared" si="168"/>
        <v>#DIV/0!</v>
      </c>
      <c r="Z127" s="123"/>
      <c r="AA127" s="35" t="e">
        <f t="shared" si="169"/>
        <v>#DIV/0!</v>
      </c>
    </row>
    <row r="128" spans="1:27" x14ac:dyDescent="0.3">
      <c r="A128" s="123" t="s">
        <v>8</v>
      </c>
      <c r="B128" s="122">
        <f t="shared" si="156"/>
        <v>0</v>
      </c>
      <c r="C128" s="41">
        <f t="shared" si="157"/>
        <v>0</v>
      </c>
      <c r="D128" s="123">
        <v>0</v>
      </c>
      <c r="E128" s="35" t="e">
        <f t="shared" si="158"/>
        <v>#DIV/0!</v>
      </c>
      <c r="F128" s="123">
        <v>0</v>
      </c>
      <c r="G128" s="35" t="e">
        <f t="shared" si="159"/>
        <v>#DIV/0!</v>
      </c>
      <c r="H128" s="123">
        <v>0</v>
      </c>
      <c r="I128" s="35" t="e">
        <f t="shared" si="160"/>
        <v>#DIV/0!</v>
      </c>
      <c r="J128" s="123">
        <v>0</v>
      </c>
      <c r="K128" s="35">
        <f t="shared" si="161"/>
        <v>0</v>
      </c>
      <c r="L128" s="123">
        <v>0</v>
      </c>
      <c r="M128" s="35">
        <f t="shared" si="162"/>
        <v>0</v>
      </c>
      <c r="N128" s="123">
        <v>0</v>
      </c>
      <c r="O128" s="35" t="e">
        <f t="shared" si="163"/>
        <v>#DIV/0!</v>
      </c>
      <c r="P128" s="123">
        <v>0</v>
      </c>
      <c r="Q128" s="35">
        <f t="shared" si="164"/>
        <v>0</v>
      </c>
      <c r="R128" s="123">
        <v>0</v>
      </c>
      <c r="S128" s="35" t="e">
        <f t="shared" si="165"/>
        <v>#DIV/0!</v>
      </c>
      <c r="T128" s="123"/>
      <c r="U128" s="35" t="e">
        <f t="shared" si="166"/>
        <v>#DIV/0!</v>
      </c>
      <c r="V128" s="123"/>
      <c r="W128" s="35" t="e">
        <f t="shared" si="167"/>
        <v>#DIV/0!</v>
      </c>
      <c r="X128" s="123"/>
      <c r="Y128" s="35" t="e">
        <f t="shared" si="168"/>
        <v>#DIV/0!</v>
      </c>
      <c r="Z128" s="123"/>
      <c r="AA128" s="35" t="e">
        <f t="shared" si="169"/>
        <v>#DIV/0!</v>
      </c>
    </row>
    <row r="129" spans="1:27" x14ac:dyDescent="0.3">
      <c r="A129" s="123" t="s">
        <v>9</v>
      </c>
      <c r="B129" s="122">
        <f t="shared" si="156"/>
        <v>2</v>
      </c>
      <c r="C129" s="41">
        <f t="shared" si="157"/>
        <v>0.4</v>
      </c>
      <c r="D129" s="123">
        <v>0</v>
      </c>
      <c r="E129" s="35" t="e">
        <f t="shared" si="158"/>
        <v>#DIV/0!</v>
      </c>
      <c r="F129" s="123">
        <v>0</v>
      </c>
      <c r="G129" s="35" t="e">
        <f t="shared" si="159"/>
        <v>#DIV/0!</v>
      </c>
      <c r="H129" s="123">
        <v>0</v>
      </c>
      <c r="I129" s="35" t="e">
        <f t="shared" si="160"/>
        <v>#DIV/0!</v>
      </c>
      <c r="J129" s="123">
        <v>0</v>
      </c>
      <c r="K129" s="35">
        <f t="shared" si="161"/>
        <v>0</v>
      </c>
      <c r="L129" s="123">
        <v>0</v>
      </c>
      <c r="M129" s="35">
        <f t="shared" si="162"/>
        <v>0</v>
      </c>
      <c r="N129" s="123">
        <v>0</v>
      </c>
      <c r="O129" s="35" t="e">
        <f t="shared" si="163"/>
        <v>#DIV/0!</v>
      </c>
      <c r="P129" s="123">
        <v>2</v>
      </c>
      <c r="Q129" s="35">
        <f t="shared" si="164"/>
        <v>0.66666666666666663</v>
      </c>
      <c r="R129" s="123">
        <v>0</v>
      </c>
      <c r="S129" s="35" t="e">
        <f t="shared" si="165"/>
        <v>#DIV/0!</v>
      </c>
      <c r="T129" s="123"/>
      <c r="U129" s="35" t="e">
        <f t="shared" si="166"/>
        <v>#DIV/0!</v>
      </c>
      <c r="V129" s="123"/>
      <c r="W129" s="35" t="e">
        <f t="shared" si="167"/>
        <v>#DIV/0!</v>
      </c>
      <c r="X129" s="123"/>
      <c r="Y129" s="35" t="e">
        <f t="shared" si="168"/>
        <v>#DIV/0!</v>
      </c>
      <c r="Z129" s="123"/>
      <c r="AA129" s="35" t="e">
        <f t="shared" si="169"/>
        <v>#DIV/0!</v>
      </c>
    </row>
    <row r="130" spans="1:27" x14ac:dyDescent="0.3">
      <c r="A130" s="123" t="s">
        <v>10</v>
      </c>
      <c r="B130" s="122">
        <f t="shared" si="156"/>
        <v>0</v>
      </c>
      <c r="C130" s="41">
        <f t="shared" si="157"/>
        <v>0</v>
      </c>
      <c r="D130" s="123">
        <v>0</v>
      </c>
      <c r="E130" s="35" t="e">
        <f t="shared" si="158"/>
        <v>#DIV/0!</v>
      </c>
      <c r="F130" s="123">
        <v>0</v>
      </c>
      <c r="G130" s="35" t="e">
        <f t="shared" si="159"/>
        <v>#DIV/0!</v>
      </c>
      <c r="H130" s="123">
        <v>0</v>
      </c>
      <c r="I130" s="35" t="e">
        <f t="shared" si="160"/>
        <v>#DIV/0!</v>
      </c>
      <c r="J130" s="123">
        <v>0</v>
      </c>
      <c r="K130" s="35">
        <f t="shared" si="161"/>
        <v>0</v>
      </c>
      <c r="L130" s="123">
        <v>0</v>
      </c>
      <c r="M130" s="35">
        <f t="shared" si="162"/>
        <v>0</v>
      </c>
      <c r="N130" s="123">
        <v>0</v>
      </c>
      <c r="O130" s="35" t="e">
        <f t="shared" si="163"/>
        <v>#DIV/0!</v>
      </c>
      <c r="P130" s="123">
        <v>0</v>
      </c>
      <c r="Q130" s="35">
        <f t="shared" si="164"/>
        <v>0</v>
      </c>
      <c r="R130" s="123">
        <v>0</v>
      </c>
      <c r="S130" s="35" t="e">
        <f t="shared" si="165"/>
        <v>#DIV/0!</v>
      </c>
      <c r="T130" s="123"/>
      <c r="U130" s="35" t="e">
        <f t="shared" si="166"/>
        <v>#DIV/0!</v>
      </c>
      <c r="V130" s="123"/>
      <c r="W130" s="35" t="e">
        <f t="shared" si="167"/>
        <v>#DIV/0!</v>
      </c>
      <c r="X130" s="123"/>
      <c r="Y130" s="35" t="e">
        <f t="shared" si="168"/>
        <v>#DIV/0!</v>
      </c>
      <c r="Z130" s="123"/>
      <c r="AA130" s="35" t="e">
        <f t="shared" si="169"/>
        <v>#DIV/0!</v>
      </c>
    </row>
    <row r="131" spans="1:27" x14ac:dyDescent="0.3">
      <c r="A131" s="123" t="s">
        <v>11</v>
      </c>
      <c r="B131" s="122">
        <f>Z131+X131+V131+T131+R131+P131+N131+L131+J131+H131+F131+D131</f>
        <v>0</v>
      </c>
      <c r="C131" s="41">
        <f t="shared" si="157"/>
        <v>0</v>
      </c>
      <c r="D131" s="123">
        <v>0</v>
      </c>
      <c r="E131" s="35" t="e">
        <f t="shared" si="158"/>
        <v>#DIV/0!</v>
      </c>
      <c r="F131" s="123">
        <v>0</v>
      </c>
      <c r="G131" s="35" t="e">
        <f t="shared" si="159"/>
        <v>#DIV/0!</v>
      </c>
      <c r="H131" s="123">
        <v>0</v>
      </c>
      <c r="I131" s="35" t="e">
        <f t="shared" si="160"/>
        <v>#DIV/0!</v>
      </c>
      <c r="J131" s="123">
        <v>0</v>
      </c>
      <c r="K131" s="35">
        <f t="shared" si="161"/>
        <v>0</v>
      </c>
      <c r="L131" s="123">
        <v>0</v>
      </c>
      <c r="M131" s="35">
        <f t="shared" si="162"/>
        <v>0</v>
      </c>
      <c r="N131" s="123">
        <v>0</v>
      </c>
      <c r="O131" s="35" t="e">
        <f t="shared" si="163"/>
        <v>#DIV/0!</v>
      </c>
      <c r="P131" s="123">
        <v>0</v>
      </c>
      <c r="Q131" s="35">
        <f t="shared" si="164"/>
        <v>0</v>
      </c>
      <c r="R131" s="123">
        <v>0</v>
      </c>
      <c r="S131" s="35" t="e">
        <f t="shared" si="165"/>
        <v>#DIV/0!</v>
      </c>
      <c r="T131" s="123"/>
      <c r="U131" s="35" t="e">
        <f t="shared" si="166"/>
        <v>#DIV/0!</v>
      </c>
      <c r="V131" s="123"/>
      <c r="W131" s="35" t="e">
        <f t="shared" si="167"/>
        <v>#DIV/0!</v>
      </c>
      <c r="X131" s="123"/>
      <c r="Y131" s="35" t="e">
        <f t="shared" si="168"/>
        <v>#DIV/0!</v>
      </c>
      <c r="Z131" s="123"/>
      <c r="AA131" s="35" t="e">
        <f t="shared" si="169"/>
        <v>#DIV/0!</v>
      </c>
    </row>
    <row r="132" spans="1:27" s="53" customFormat="1" x14ac:dyDescent="0.3">
      <c r="A132" s="36" t="s">
        <v>12</v>
      </c>
      <c r="B132" s="51">
        <f t="shared" si="156"/>
        <v>0</v>
      </c>
      <c r="C132" s="52">
        <f t="shared" si="157"/>
        <v>0</v>
      </c>
      <c r="D132" s="36">
        <v>0</v>
      </c>
      <c r="E132" s="37" t="e">
        <f t="shared" si="158"/>
        <v>#DIV/0!</v>
      </c>
      <c r="F132" s="123">
        <v>0</v>
      </c>
      <c r="G132" s="37" t="e">
        <f t="shared" si="159"/>
        <v>#DIV/0!</v>
      </c>
      <c r="H132" s="36">
        <v>0</v>
      </c>
      <c r="I132" s="37" t="e">
        <f t="shared" si="160"/>
        <v>#DIV/0!</v>
      </c>
      <c r="J132" s="36">
        <v>0</v>
      </c>
      <c r="K132" s="37">
        <f t="shared" si="161"/>
        <v>0</v>
      </c>
      <c r="L132" s="36">
        <v>0</v>
      </c>
      <c r="M132" s="37">
        <f t="shared" si="162"/>
        <v>0</v>
      </c>
      <c r="N132" s="36">
        <v>0</v>
      </c>
      <c r="O132" s="37" t="e">
        <f t="shared" si="163"/>
        <v>#DIV/0!</v>
      </c>
      <c r="P132" s="36">
        <v>0</v>
      </c>
      <c r="Q132" s="37">
        <f t="shared" si="164"/>
        <v>0</v>
      </c>
      <c r="R132" s="36">
        <v>0</v>
      </c>
      <c r="S132" s="37" t="e">
        <f t="shared" si="165"/>
        <v>#DIV/0!</v>
      </c>
      <c r="T132" s="36"/>
      <c r="U132" s="37" t="e">
        <f t="shared" si="166"/>
        <v>#DIV/0!</v>
      </c>
      <c r="V132" s="36"/>
      <c r="W132" s="37" t="e">
        <f t="shared" si="167"/>
        <v>#DIV/0!</v>
      </c>
      <c r="X132" s="36"/>
      <c r="Y132" s="37" t="e">
        <f t="shared" si="168"/>
        <v>#DIV/0!</v>
      </c>
      <c r="Z132" s="36"/>
      <c r="AA132" s="37" t="e">
        <f t="shared" si="169"/>
        <v>#DIV/0!</v>
      </c>
    </row>
    <row r="133" spans="1:27" x14ac:dyDescent="0.3">
      <c r="A133" s="123" t="s">
        <v>13</v>
      </c>
      <c r="B133" s="122">
        <f t="shared" si="156"/>
        <v>0</v>
      </c>
      <c r="C133" s="41">
        <f t="shared" si="157"/>
        <v>0</v>
      </c>
      <c r="D133" s="123">
        <v>0</v>
      </c>
      <c r="E133" s="35" t="e">
        <f t="shared" si="158"/>
        <v>#DIV/0!</v>
      </c>
      <c r="F133" s="123">
        <v>0</v>
      </c>
      <c r="G133" s="35" t="e">
        <f t="shared" si="159"/>
        <v>#DIV/0!</v>
      </c>
      <c r="H133" s="123">
        <v>0</v>
      </c>
      <c r="I133" s="35" t="e">
        <f t="shared" si="160"/>
        <v>#DIV/0!</v>
      </c>
      <c r="J133" s="123">
        <v>0</v>
      </c>
      <c r="K133" s="35">
        <f t="shared" si="161"/>
        <v>0</v>
      </c>
      <c r="L133" s="123">
        <v>0</v>
      </c>
      <c r="M133" s="35">
        <f t="shared" si="162"/>
        <v>0</v>
      </c>
      <c r="N133" s="123">
        <v>0</v>
      </c>
      <c r="O133" s="35" t="e">
        <f t="shared" si="163"/>
        <v>#DIV/0!</v>
      </c>
      <c r="P133" s="123">
        <v>0</v>
      </c>
      <c r="Q133" s="35">
        <f t="shared" si="164"/>
        <v>0</v>
      </c>
      <c r="R133" s="123">
        <v>0</v>
      </c>
      <c r="S133" s="35" t="e">
        <f t="shared" si="165"/>
        <v>#DIV/0!</v>
      </c>
      <c r="T133" s="123"/>
      <c r="U133" s="35" t="e">
        <f t="shared" si="166"/>
        <v>#DIV/0!</v>
      </c>
      <c r="V133" s="123"/>
      <c r="W133" s="35" t="e">
        <f t="shared" si="167"/>
        <v>#DIV/0!</v>
      </c>
      <c r="X133" s="123"/>
      <c r="Y133" s="35" t="e">
        <f t="shared" si="168"/>
        <v>#DIV/0!</v>
      </c>
      <c r="Z133" s="123"/>
      <c r="AA133" s="35" t="e">
        <f t="shared" si="169"/>
        <v>#DIV/0!</v>
      </c>
    </row>
    <row r="134" spans="1:27" ht="16.149999999999999" customHeight="1" x14ac:dyDescent="0.3">
      <c r="A134" s="123" t="s">
        <v>14</v>
      </c>
      <c r="B134" s="122">
        <f t="shared" si="156"/>
        <v>0</v>
      </c>
      <c r="C134" s="41">
        <f t="shared" si="157"/>
        <v>0</v>
      </c>
      <c r="D134" s="123">
        <v>0</v>
      </c>
      <c r="E134" s="35" t="e">
        <f t="shared" si="158"/>
        <v>#DIV/0!</v>
      </c>
      <c r="F134" s="123">
        <v>0</v>
      </c>
      <c r="G134" s="35" t="e">
        <f t="shared" si="159"/>
        <v>#DIV/0!</v>
      </c>
      <c r="H134" s="123">
        <v>0</v>
      </c>
      <c r="I134" s="35" t="e">
        <f t="shared" si="160"/>
        <v>#DIV/0!</v>
      </c>
      <c r="J134" s="123">
        <v>0</v>
      </c>
      <c r="K134" s="35">
        <f t="shared" si="161"/>
        <v>0</v>
      </c>
      <c r="L134" s="123">
        <v>0</v>
      </c>
      <c r="M134" s="35">
        <f t="shared" si="162"/>
        <v>0</v>
      </c>
      <c r="N134" s="123">
        <v>0</v>
      </c>
      <c r="O134" s="35" t="e">
        <f t="shared" si="163"/>
        <v>#DIV/0!</v>
      </c>
      <c r="P134" s="123">
        <v>0</v>
      </c>
      <c r="Q134" s="35">
        <f t="shared" si="164"/>
        <v>0</v>
      </c>
      <c r="R134" s="123">
        <v>0</v>
      </c>
      <c r="S134" s="35" t="e">
        <f t="shared" si="165"/>
        <v>#DIV/0!</v>
      </c>
      <c r="T134" s="123"/>
      <c r="U134" s="35" t="e">
        <f t="shared" si="166"/>
        <v>#DIV/0!</v>
      </c>
      <c r="V134" s="123"/>
      <c r="W134" s="35" t="e">
        <f t="shared" si="167"/>
        <v>#DIV/0!</v>
      </c>
      <c r="X134" s="123"/>
      <c r="Y134" s="35" t="e">
        <f t="shared" si="168"/>
        <v>#DIV/0!</v>
      </c>
      <c r="Z134" s="123"/>
      <c r="AA134" s="35" t="e">
        <f t="shared" si="169"/>
        <v>#DIV/0!</v>
      </c>
    </row>
    <row r="135" spans="1:27" ht="16.149999999999999" customHeight="1" x14ac:dyDescent="0.3">
      <c r="A135" s="120" t="s">
        <v>173</v>
      </c>
      <c r="B135" s="122">
        <f t="shared" ref="B135" si="184">Z135+X135+V135+T135+R135+P135+N135+L135+J135+H135+F135+D135</f>
        <v>0</v>
      </c>
      <c r="C135" s="41">
        <f t="shared" ref="C135" si="185">B135/$B$118</f>
        <v>0</v>
      </c>
      <c r="D135" s="123">
        <v>0</v>
      </c>
      <c r="E135" s="35" t="e">
        <f t="shared" ref="E135" si="186">D135/$D$118</f>
        <v>#DIV/0!</v>
      </c>
      <c r="F135" s="123">
        <v>0</v>
      </c>
      <c r="G135" s="35" t="e">
        <f t="shared" ref="G135" si="187">F135/$F$118</f>
        <v>#DIV/0!</v>
      </c>
      <c r="H135" s="123">
        <v>0</v>
      </c>
      <c r="I135" s="35" t="e">
        <f t="shared" ref="I135" si="188">H135/$H$118</f>
        <v>#DIV/0!</v>
      </c>
      <c r="J135" s="123">
        <v>0</v>
      </c>
      <c r="K135" s="35">
        <f t="shared" ref="K135" si="189">J135/$J$118</f>
        <v>0</v>
      </c>
      <c r="L135" s="123">
        <v>0</v>
      </c>
      <c r="M135" s="35">
        <f t="shared" ref="M135" si="190">L135/$L$118</f>
        <v>0</v>
      </c>
      <c r="N135" s="123">
        <v>0</v>
      </c>
      <c r="O135" s="35" t="e">
        <f t="shared" ref="O135" si="191">N135/$N$118</f>
        <v>#DIV/0!</v>
      </c>
      <c r="P135" s="123">
        <v>0</v>
      </c>
      <c r="Q135" s="35">
        <f t="shared" ref="Q135" si="192">P135/$P$118</f>
        <v>0</v>
      </c>
      <c r="R135" s="123">
        <v>0</v>
      </c>
      <c r="S135" s="35" t="e">
        <f t="shared" ref="S135" si="193">R135/$R$118</f>
        <v>#DIV/0!</v>
      </c>
      <c r="T135" s="123"/>
      <c r="U135" s="35" t="e">
        <f t="shared" ref="U135" si="194">T135/$T$118</f>
        <v>#DIV/0!</v>
      </c>
      <c r="V135" s="123"/>
      <c r="W135" s="35" t="e">
        <f t="shared" ref="W135" si="195">V135/$V$118</f>
        <v>#DIV/0!</v>
      </c>
      <c r="X135" s="123"/>
      <c r="Y135" s="35" t="e">
        <f t="shared" ref="Y135" si="196">X135/$X$118</f>
        <v>#DIV/0!</v>
      </c>
      <c r="Z135" s="123"/>
      <c r="AA135" s="35" t="e">
        <f t="shared" ref="AA135" si="197">Z135/$Z$118</f>
        <v>#DIV/0!</v>
      </c>
    </row>
    <row r="136" spans="1:27" x14ac:dyDescent="0.3">
      <c r="A136" s="123" t="s">
        <v>17</v>
      </c>
      <c r="B136" s="122">
        <f t="shared" si="156"/>
        <v>0</v>
      </c>
      <c r="C136" s="41">
        <f t="shared" si="157"/>
        <v>0</v>
      </c>
      <c r="D136" s="123">
        <v>0</v>
      </c>
      <c r="E136" s="35" t="e">
        <f t="shared" si="158"/>
        <v>#DIV/0!</v>
      </c>
      <c r="F136" s="123">
        <v>0</v>
      </c>
      <c r="G136" s="35" t="e">
        <f t="shared" si="159"/>
        <v>#DIV/0!</v>
      </c>
      <c r="H136" s="123">
        <v>0</v>
      </c>
      <c r="I136" s="35" t="e">
        <f t="shared" si="160"/>
        <v>#DIV/0!</v>
      </c>
      <c r="J136" s="123">
        <v>0</v>
      </c>
      <c r="K136" s="35">
        <f t="shared" si="161"/>
        <v>0</v>
      </c>
      <c r="L136" s="123">
        <v>0</v>
      </c>
      <c r="M136" s="35">
        <f t="shared" si="162"/>
        <v>0</v>
      </c>
      <c r="N136" s="123">
        <v>0</v>
      </c>
      <c r="O136" s="35" t="e">
        <f t="shared" si="163"/>
        <v>#DIV/0!</v>
      </c>
      <c r="P136" s="123">
        <v>0</v>
      </c>
      <c r="Q136" s="35">
        <f t="shared" si="164"/>
        <v>0</v>
      </c>
      <c r="R136" s="123">
        <v>0</v>
      </c>
      <c r="S136" s="35" t="e">
        <f t="shared" si="165"/>
        <v>#DIV/0!</v>
      </c>
      <c r="T136" s="123"/>
      <c r="U136" s="35" t="e">
        <f t="shared" si="166"/>
        <v>#DIV/0!</v>
      </c>
      <c r="V136" s="123"/>
      <c r="W136" s="35" t="e">
        <f t="shared" si="167"/>
        <v>#DIV/0!</v>
      </c>
      <c r="X136" s="123"/>
      <c r="Y136" s="35" t="e">
        <f t="shared" si="168"/>
        <v>#DIV/0!</v>
      </c>
      <c r="Z136" s="123"/>
      <c r="AA136" s="35" t="e">
        <f t="shared" si="169"/>
        <v>#DIV/0!</v>
      </c>
    </row>
    <row r="137" spans="1:27" x14ac:dyDescent="0.3">
      <c r="A137" s="123" t="s">
        <v>18</v>
      </c>
      <c r="B137" s="122">
        <f t="shared" si="156"/>
        <v>0</v>
      </c>
      <c r="C137" s="41">
        <f t="shared" si="157"/>
        <v>0</v>
      </c>
      <c r="D137" s="123">
        <v>0</v>
      </c>
      <c r="E137" s="35" t="e">
        <f t="shared" si="158"/>
        <v>#DIV/0!</v>
      </c>
      <c r="F137" s="123">
        <v>0</v>
      </c>
      <c r="G137" s="35" t="e">
        <f t="shared" si="159"/>
        <v>#DIV/0!</v>
      </c>
      <c r="H137" s="123">
        <v>0</v>
      </c>
      <c r="I137" s="35" t="e">
        <f t="shared" si="160"/>
        <v>#DIV/0!</v>
      </c>
      <c r="J137" s="123">
        <v>0</v>
      </c>
      <c r="K137" s="35">
        <f t="shared" si="161"/>
        <v>0</v>
      </c>
      <c r="L137" s="123">
        <v>0</v>
      </c>
      <c r="M137" s="35">
        <f t="shared" si="162"/>
        <v>0</v>
      </c>
      <c r="N137" s="123">
        <v>0</v>
      </c>
      <c r="O137" s="35" t="e">
        <f t="shared" si="163"/>
        <v>#DIV/0!</v>
      </c>
      <c r="P137" s="123">
        <v>0</v>
      </c>
      <c r="Q137" s="35">
        <f t="shared" si="164"/>
        <v>0</v>
      </c>
      <c r="R137" s="123">
        <v>0</v>
      </c>
      <c r="S137" s="35" t="e">
        <f t="shared" si="165"/>
        <v>#DIV/0!</v>
      </c>
      <c r="T137" s="123"/>
      <c r="U137" s="35" t="e">
        <f t="shared" si="166"/>
        <v>#DIV/0!</v>
      </c>
      <c r="V137" s="123"/>
      <c r="W137" s="35" t="e">
        <f t="shared" si="167"/>
        <v>#DIV/0!</v>
      </c>
      <c r="X137" s="123"/>
      <c r="Y137" s="35" t="e">
        <f t="shared" si="168"/>
        <v>#DIV/0!</v>
      </c>
      <c r="Z137" s="123"/>
      <c r="AA137" s="35" t="e">
        <f t="shared" si="169"/>
        <v>#DIV/0!</v>
      </c>
    </row>
    <row r="138" spans="1:27" x14ac:dyDescent="0.3">
      <c r="A138" s="123" t="s">
        <v>19</v>
      </c>
      <c r="B138" s="122">
        <f t="shared" si="156"/>
        <v>0</v>
      </c>
      <c r="C138" s="41">
        <f t="shared" si="157"/>
        <v>0</v>
      </c>
      <c r="D138" s="123">
        <v>0</v>
      </c>
      <c r="E138" s="35" t="e">
        <f t="shared" si="158"/>
        <v>#DIV/0!</v>
      </c>
      <c r="F138" s="123">
        <v>0</v>
      </c>
      <c r="G138" s="35" t="e">
        <f t="shared" si="159"/>
        <v>#DIV/0!</v>
      </c>
      <c r="H138" s="123">
        <v>0</v>
      </c>
      <c r="I138" s="35" t="e">
        <f t="shared" si="160"/>
        <v>#DIV/0!</v>
      </c>
      <c r="J138" s="123">
        <v>0</v>
      </c>
      <c r="K138" s="35">
        <f t="shared" si="161"/>
        <v>0</v>
      </c>
      <c r="L138" s="123">
        <v>0</v>
      </c>
      <c r="M138" s="35">
        <f t="shared" si="162"/>
        <v>0</v>
      </c>
      <c r="N138" s="123">
        <v>0</v>
      </c>
      <c r="O138" s="35" t="e">
        <f t="shared" si="163"/>
        <v>#DIV/0!</v>
      </c>
      <c r="P138" s="123">
        <v>0</v>
      </c>
      <c r="Q138" s="35">
        <f t="shared" si="164"/>
        <v>0</v>
      </c>
      <c r="R138" s="123">
        <v>0</v>
      </c>
      <c r="S138" s="35" t="e">
        <f t="shared" si="165"/>
        <v>#DIV/0!</v>
      </c>
      <c r="T138" s="123"/>
      <c r="U138" s="35" t="e">
        <f t="shared" si="166"/>
        <v>#DIV/0!</v>
      </c>
      <c r="V138" s="123"/>
      <c r="W138" s="35" t="e">
        <f t="shared" si="167"/>
        <v>#DIV/0!</v>
      </c>
      <c r="X138" s="123"/>
      <c r="Y138" s="35" t="e">
        <f t="shared" si="168"/>
        <v>#DIV/0!</v>
      </c>
      <c r="Z138" s="123"/>
      <c r="AA138" s="35" t="e">
        <f t="shared" si="169"/>
        <v>#DIV/0!</v>
      </c>
    </row>
    <row r="139" spans="1:27" x14ac:dyDescent="0.3">
      <c r="A139" s="123" t="s">
        <v>20</v>
      </c>
      <c r="B139" s="122">
        <f t="shared" si="156"/>
        <v>0</v>
      </c>
      <c r="C139" s="41">
        <f t="shared" si="157"/>
        <v>0</v>
      </c>
      <c r="D139" s="123">
        <v>0</v>
      </c>
      <c r="E139" s="35" t="e">
        <f t="shared" si="158"/>
        <v>#DIV/0!</v>
      </c>
      <c r="F139" s="123">
        <v>0</v>
      </c>
      <c r="G139" s="35" t="e">
        <f t="shared" si="159"/>
        <v>#DIV/0!</v>
      </c>
      <c r="H139" s="123">
        <v>0</v>
      </c>
      <c r="I139" s="35" t="e">
        <f t="shared" si="160"/>
        <v>#DIV/0!</v>
      </c>
      <c r="J139" s="123">
        <v>0</v>
      </c>
      <c r="K139" s="35">
        <f t="shared" si="161"/>
        <v>0</v>
      </c>
      <c r="L139" s="123">
        <v>0</v>
      </c>
      <c r="M139" s="35">
        <f t="shared" si="162"/>
        <v>0</v>
      </c>
      <c r="N139" s="123">
        <v>0</v>
      </c>
      <c r="O139" s="35" t="e">
        <f t="shared" si="163"/>
        <v>#DIV/0!</v>
      </c>
      <c r="P139" s="123">
        <v>0</v>
      </c>
      <c r="Q139" s="35">
        <f t="shared" si="164"/>
        <v>0</v>
      </c>
      <c r="R139" s="123">
        <v>0</v>
      </c>
      <c r="S139" s="35" t="e">
        <f t="shared" si="165"/>
        <v>#DIV/0!</v>
      </c>
      <c r="T139" s="123"/>
      <c r="U139" s="35" t="e">
        <f t="shared" si="166"/>
        <v>#DIV/0!</v>
      </c>
      <c r="V139" s="123"/>
      <c r="W139" s="35" t="e">
        <f t="shared" si="167"/>
        <v>#DIV/0!</v>
      </c>
      <c r="X139" s="123"/>
      <c r="Y139" s="35" t="e">
        <f t="shared" si="168"/>
        <v>#DIV/0!</v>
      </c>
      <c r="Z139" s="123"/>
      <c r="AA139" s="35" t="e">
        <f t="shared" si="169"/>
        <v>#DIV/0!</v>
      </c>
    </row>
    <row r="140" spans="1:27" x14ac:dyDescent="0.3">
      <c r="A140" s="123" t="s">
        <v>21</v>
      </c>
      <c r="B140" s="122">
        <f t="shared" si="156"/>
        <v>0</v>
      </c>
      <c r="C140" s="41">
        <f t="shared" si="157"/>
        <v>0</v>
      </c>
      <c r="D140" s="123">
        <v>0</v>
      </c>
      <c r="E140" s="35" t="e">
        <f t="shared" si="158"/>
        <v>#DIV/0!</v>
      </c>
      <c r="F140" s="123">
        <v>0</v>
      </c>
      <c r="G140" s="35" t="e">
        <f t="shared" si="159"/>
        <v>#DIV/0!</v>
      </c>
      <c r="H140" s="123">
        <v>0</v>
      </c>
      <c r="I140" s="35" t="e">
        <f t="shared" si="160"/>
        <v>#DIV/0!</v>
      </c>
      <c r="J140" s="123">
        <v>0</v>
      </c>
      <c r="K140" s="35">
        <f t="shared" si="161"/>
        <v>0</v>
      </c>
      <c r="L140" s="123">
        <v>0</v>
      </c>
      <c r="M140" s="35">
        <f t="shared" si="162"/>
        <v>0</v>
      </c>
      <c r="N140" s="123">
        <v>0</v>
      </c>
      <c r="O140" s="35" t="e">
        <f t="shared" si="163"/>
        <v>#DIV/0!</v>
      </c>
      <c r="P140" s="123">
        <v>0</v>
      </c>
      <c r="Q140" s="35">
        <f t="shared" si="164"/>
        <v>0</v>
      </c>
      <c r="R140" s="123">
        <v>0</v>
      </c>
      <c r="S140" s="35" t="e">
        <f t="shared" si="165"/>
        <v>#DIV/0!</v>
      </c>
      <c r="T140" s="123"/>
      <c r="U140" s="35" t="e">
        <f t="shared" si="166"/>
        <v>#DIV/0!</v>
      </c>
      <c r="V140" s="123"/>
      <c r="W140" s="35" t="e">
        <f t="shared" si="167"/>
        <v>#DIV/0!</v>
      </c>
      <c r="X140" s="123"/>
      <c r="Y140" s="35" t="e">
        <f t="shared" si="168"/>
        <v>#DIV/0!</v>
      </c>
      <c r="Z140" s="123"/>
      <c r="AA140" s="35" t="e">
        <f t="shared" si="169"/>
        <v>#DIV/0!</v>
      </c>
    </row>
    <row r="141" spans="1:27" x14ac:dyDescent="0.3">
      <c r="A141" s="123" t="s">
        <v>22</v>
      </c>
      <c r="B141" s="122">
        <f t="shared" si="156"/>
        <v>0</v>
      </c>
      <c r="C141" s="41">
        <f t="shared" si="157"/>
        <v>0</v>
      </c>
      <c r="D141" s="123">
        <v>0</v>
      </c>
      <c r="E141" s="35" t="e">
        <f t="shared" si="158"/>
        <v>#DIV/0!</v>
      </c>
      <c r="F141" s="123">
        <v>0</v>
      </c>
      <c r="G141" s="35" t="e">
        <f t="shared" si="159"/>
        <v>#DIV/0!</v>
      </c>
      <c r="H141" s="123">
        <v>0</v>
      </c>
      <c r="I141" s="35" t="e">
        <f t="shared" si="160"/>
        <v>#DIV/0!</v>
      </c>
      <c r="J141" s="123">
        <v>0</v>
      </c>
      <c r="K141" s="35">
        <f t="shared" si="161"/>
        <v>0</v>
      </c>
      <c r="L141" s="123">
        <v>0</v>
      </c>
      <c r="M141" s="35">
        <f t="shared" si="162"/>
        <v>0</v>
      </c>
      <c r="N141" s="123">
        <v>0</v>
      </c>
      <c r="O141" s="35" t="e">
        <f t="shared" si="163"/>
        <v>#DIV/0!</v>
      </c>
      <c r="P141" s="123">
        <v>0</v>
      </c>
      <c r="Q141" s="35">
        <f t="shared" si="164"/>
        <v>0</v>
      </c>
      <c r="R141" s="123">
        <v>0</v>
      </c>
      <c r="S141" s="35" t="e">
        <f t="shared" si="165"/>
        <v>#DIV/0!</v>
      </c>
      <c r="T141" s="123"/>
      <c r="U141" s="35" t="e">
        <f t="shared" si="166"/>
        <v>#DIV/0!</v>
      </c>
      <c r="V141" s="123"/>
      <c r="W141" s="35" t="e">
        <f t="shared" si="167"/>
        <v>#DIV/0!</v>
      </c>
      <c r="X141" s="123"/>
      <c r="Y141" s="35" t="e">
        <f t="shared" si="168"/>
        <v>#DIV/0!</v>
      </c>
      <c r="Z141" s="123"/>
      <c r="AA141" s="35" t="e">
        <f t="shared" si="169"/>
        <v>#DIV/0!</v>
      </c>
    </row>
    <row r="142" spans="1:27" x14ac:dyDescent="0.3">
      <c r="A142" s="123" t="s">
        <v>23</v>
      </c>
      <c r="B142" s="122">
        <f t="shared" si="156"/>
        <v>0</v>
      </c>
      <c r="C142" s="41">
        <f t="shared" si="157"/>
        <v>0</v>
      </c>
      <c r="D142" s="123">
        <v>0</v>
      </c>
      <c r="E142" s="35" t="e">
        <f t="shared" si="158"/>
        <v>#DIV/0!</v>
      </c>
      <c r="F142" s="123">
        <v>0</v>
      </c>
      <c r="G142" s="35" t="e">
        <f t="shared" si="159"/>
        <v>#DIV/0!</v>
      </c>
      <c r="H142" s="123">
        <v>0</v>
      </c>
      <c r="I142" s="35" t="e">
        <f t="shared" si="160"/>
        <v>#DIV/0!</v>
      </c>
      <c r="J142" s="123">
        <v>0</v>
      </c>
      <c r="K142" s="35">
        <f t="shared" si="161"/>
        <v>0</v>
      </c>
      <c r="L142" s="123">
        <v>0</v>
      </c>
      <c r="M142" s="35">
        <f t="shared" si="162"/>
        <v>0</v>
      </c>
      <c r="N142" s="123">
        <v>0</v>
      </c>
      <c r="O142" s="35" t="e">
        <f t="shared" si="163"/>
        <v>#DIV/0!</v>
      </c>
      <c r="P142" s="123">
        <v>0</v>
      </c>
      <c r="Q142" s="35">
        <f t="shared" si="164"/>
        <v>0</v>
      </c>
      <c r="R142" s="123">
        <v>0</v>
      </c>
      <c r="S142" s="35" t="e">
        <f t="shared" si="165"/>
        <v>#DIV/0!</v>
      </c>
      <c r="T142" s="123"/>
      <c r="U142" s="35" t="e">
        <f t="shared" si="166"/>
        <v>#DIV/0!</v>
      </c>
      <c r="V142" s="123"/>
      <c r="W142" s="35" t="e">
        <f t="shared" si="167"/>
        <v>#DIV/0!</v>
      </c>
      <c r="X142" s="123"/>
      <c r="Y142" s="35" t="e">
        <f t="shared" si="168"/>
        <v>#DIV/0!</v>
      </c>
      <c r="Z142" s="123"/>
      <c r="AA142" s="35" t="e">
        <f t="shared" si="169"/>
        <v>#DIV/0!</v>
      </c>
    </row>
    <row r="143" spans="1:27" x14ac:dyDescent="0.3">
      <c r="A143" s="123" t="s">
        <v>24</v>
      </c>
      <c r="B143" s="122">
        <f t="shared" si="156"/>
        <v>0</v>
      </c>
      <c r="C143" s="41">
        <f t="shared" si="157"/>
        <v>0</v>
      </c>
      <c r="D143" s="123">
        <v>0</v>
      </c>
      <c r="E143" s="35" t="e">
        <f t="shared" si="158"/>
        <v>#DIV/0!</v>
      </c>
      <c r="F143" s="123">
        <v>0</v>
      </c>
      <c r="G143" s="35" t="e">
        <f t="shared" si="159"/>
        <v>#DIV/0!</v>
      </c>
      <c r="H143" s="123">
        <v>0</v>
      </c>
      <c r="I143" s="35" t="e">
        <f t="shared" si="160"/>
        <v>#DIV/0!</v>
      </c>
      <c r="J143" s="123">
        <v>0</v>
      </c>
      <c r="K143" s="35">
        <f t="shared" si="161"/>
        <v>0</v>
      </c>
      <c r="L143" s="123">
        <v>0</v>
      </c>
      <c r="M143" s="35">
        <f t="shared" si="162"/>
        <v>0</v>
      </c>
      <c r="N143" s="123">
        <v>0</v>
      </c>
      <c r="O143" s="35" t="e">
        <f t="shared" si="163"/>
        <v>#DIV/0!</v>
      </c>
      <c r="P143" s="123">
        <v>0</v>
      </c>
      <c r="Q143" s="35">
        <f t="shared" si="164"/>
        <v>0</v>
      </c>
      <c r="R143" s="123">
        <v>0</v>
      </c>
      <c r="S143" s="35" t="e">
        <f t="shared" si="165"/>
        <v>#DIV/0!</v>
      </c>
      <c r="T143" s="123"/>
      <c r="U143" s="35" t="e">
        <f t="shared" si="166"/>
        <v>#DIV/0!</v>
      </c>
      <c r="V143" s="123"/>
      <c r="W143" s="35" t="e">
        <f t="shared" si="167"/>
        <v>#DIV/0!</v>
      </c>
      <c r="X143" s="123"/>
      <c r="Y143" s="35" t="e">
        <f t="shared" si="168"/>
        <v>#DIV/0!</v>
      </c>
      <c r="Z143" s="123"/>
      <c r="AA143" s="35" t="e">
        <f t="shared" si="169"/>
        <v>#DIV/0!</v>
      </c>
    </row>
    <row r="144" spans="1:27" x14ac:dyDescent="0.3">
      <c r="A144" s="123" t="s">
        <v>26</v>
      </c>
      <c r="B144" s="122">
        <f t="shared" si="156"/>
        <v>0</v>
      </c>
      <c r="C144" s="41">
        <f t="shared" si="157"/>
        <v>0</v>
      </c>
      <c r="D144" s="123">
        <v>0</v>
      </c>
      <c r="E144" s="35" t="e">
        <f t="shared" si="158"/>
        <v>#DIV/0!</v>
      </c>
      <c r="F144" s="123">
        <v>0</v>
      </c>
      <c r="G144" s="35" t="e">
        <f t="shared" si="159"/>
        <v>#DIV/0!</v>
      </c>
      <c r="H144" s="123">
        <v>0</v>
      </c>
      <c r="I144" s="35" t="e">
        <f t="shared" si="160"/>
        <v>#DIV/0!</v>
      </c>
      <c r="J144" s="123">
        <v>0</v>
      </c>
      <c r="K144" s="35">
        <f t="shared" si="161"/>
        <v>0</v>
      </c>
      <c r="L144" s="123">
        <v>0</v>
      </c>
      <c r="M144" s="35">
        <f t="shared" si="162"/>
        <v>0</v>
      </c>
      <c r="N144" s="123">
        <v>0</v>
      </c>
      <c r="O144" s="35" t="e">
        <f t="shared" si="163"/>
        <v>#DIV/0!</v>
      </c>
      <c r="P144" s="123">
        <v>0</v>
      </c>
      <c r="Q144" s="35">
        <f t="shared" si="164"/>
        <v>0</v>
      </c>
      <c r="R144" s="123">
        <v>0</v>
      </c>
      <c r="S144" s="35" t="e">
        <f t="shared" si="165"/>
        <v>#DIV/0!</v>
      </c>
      <c r="T144" s="123"/>
      <c r="U144" s="35" t="e">
        <f t="shared" si="166"/>
        <v>#DIV/0!</v>
      </c>
      <c r="V144" s="123"/>
      <c r="W144" s="35" t="e">
        <f t="shared" si="167"/>
        <v>#DIV/0!</v>
      </c>
      <c r="X144" s="123"/>
      <c r="Y144" s="35" t="e">
        <f t="shared" si="168"/>
        <v>#DIV/0!</v>
      </c>
      <c r="Z144" s="123"/>
      <c r="AA144" s="35" t="e">
        <f t="shared" si="169"/>
        <v>#DIV/0!</v>
      </c>
    </row>
    <row r="145" spans="1:27" x14ac:dyDescent="0.3">
      <c r="A145" s="123" t="s">
        <v>86</v>
      </c>
      <c r="B145" s="122">
        <f t="shared" si="156"/>
        <v>0</v>
      </c>
      <c r="C145" s="41">
        <f t="shared" si="157"/>
        <v>0</v>
      </c>
      <c r="D145" s="123">
        <v>0</v>
      </c>
      <c r="E145" s="35" t="e">
        <f t="shared" si="158"/>
        <v>#DIV/0!</v>
      </c>
      <c r="F145" s="123">
        <v>0</v>
      </c>
      <c r="G145" s="35" t="e">
        <f t="shared" si="159"/>
        <v>#DIV/0!</v>
      </c>
      <c r="H145" s="123">
        <v>0</v>
      </c>
      <c r="I145" s="35" t="e">
        <f t="shared" si="160"/>
        <v>#DIV/0!</v>
      </c>
      <c r="J145" s="123">
        <v>0</v>
      </c>
      <c r="K145" s="35">
        <f t="shared" si="161"/>
        <v>0</v>
      </c>
      <c r="L145" s="123">
        <v>0</v>
      </c>
      <c r="M145" s="35">
        <f t="shared" si="162"/>
        <v>0</v>
      </c>
      <c r="N145" s="123">
        <v>0</v>
      </c>
      <c r="O145" s="35" t="e">
        <f t="shared" si="163"/>
        <v>#DIV/0!</v>
      </c>
      <c r="P145" s="123">
        <v>0</v>
      </c>
      <c r="Q145" s="35">
        <f t="shared" si="164"/>
        <v>0</v>
      </c>
      <c r="R145" s="123">
        <v>0</v>
      </c>
      <c r="S145" s="35" t="e">
        <f t="shared" si="165"/>
        <v>#DIV/0!</v>
      </c>
      <c r="T145" s="123"/>
      <c r="U145" s="35" t="e">
        <f t="shared" si="166"/>
        <v>#DIV/0!</v>
      </c>
      <c r="V145" s="123"/>
      <c r="W145" s="35" t="e">
        <f t="shared" si="167"/>
        <v>#DIV/0!</v>
      </c>
      <c r="X145" s="123"/>
      <c r="Y145" s="35" t="e">
        <f t="shared" si="168"/>
        <v>#DIV/0!</v>
      </c>
      <c r="Z145" s="123"/>
      <c r="AA145" s="35" t="e">
        <f t="shared" si="169"/>
        <v>#DIV/0!</v>
      </c>
    </row>
    <row r="146" spans="1:27" x14ac:dyDescent="0.3">
      <c r="A146" s="123" t="s">
        <v>87</v>
      </c>
      <c r="B146" s="122">
        <f t="shared" si="156"/>
        <v>0</v>
      </c>
      <c r="C146" s="41">
        <f t="shared" si="157"/>
        <v>0</v>
      </c>
      <c r="D146" s="123">
        <v>0</v>
      </c>
      <c r="E146" s="35" t="e">
        <f t="shared" si="158"/>
        <v>#DIV/0!</v>
      </c>
      <c r="F146" s="123">
        <v>0</v>
      </c>
      <c r="G146" s="35" t="e">
        <f t="shared" si="159"/>
        <v>#DIV/0!</v>
      </c>
      <c r="H146" s="123">
        <v>0</v>
      </c>
      <c r="I146" s="35" t="e">
        <f t="shared" si="160"/>
        <v>#DIV/0!</v>
      </c>
      <c r="J146" s="123">
        <v>0</v>
      </c>
      <c r="K146" s="35">
        <f t="shared" si="161"/>
        <v>0</v>
      </c>
      <c r="L146" s="123">
        <v>0</v>
      </c>
      <c r="M146" s="35">
        <f t="shared" si="162"/>
        <v>0</v>
      </c>
      <c r="N146" s="123">
        <v>0</v>
      </c>
      <c r="O146" s="35" t="e">
        <f t="shared" si="163"/>
        <v>#DIV/0!</v>
      </c>
      <c r="P146" s="123">
        <v>0</v>
      </c>
      <c r="Q146" s="35">
        <f t="shared" si="164"/>
        <v>0</v>
      </c>
      <c r="R146" s="123">
        <v>0</v>
      </c>
      <c r="S146" s="35" t="e">
        <f t="shared" si="165"/>
        <v>#DIV/0!</v>
      </c>
      <c r="T146" s="123"/>
      <c r="U146" s="35" t="e">
        <f t="shared" si="166"/>
        <v>#DIV/0!</v>
      </c>
      <c r="V146" s="123"/>
      <c r="W146" s="35" t="e">
        <f t="shared" si="167"/>
        <v>#DIV/0!</v>
      </c>
      <c r="X146" s="123"/>
      <c r="Y146" s="35" t="e">
        <f t="shared" si="168"/>
        <v>#DIV/0!</v>
      </c>
      <c r="Z146" s="123"/>
      <c r="AA146" s="35" t="e">
        <f t="shared" si="169"/>
        <v>#DIV/0!</v>
      </c>
    </row>
    <row r="147" spans="1:27" x14ac:dyDescent="0.3">
      <c r="A147" s="123" t="s">
        <v>88</v>
      </c>
      <c r="B147" s="122">
        <f t="shared" si="156"/>
        <v>0</v>
      </c>
      <c r="C147" s="41">
        <f t="shared" si="157"/>
        <v>0</v>
      </c>
      <c r="D147" s="123">
        <v>0</v>
      </c>
      <c r="E147" s="35" t="e">
        <f t="shared" si="158"/>
        <v>#DIV/0!</v>
      </c>
      <c r="F147" s="123">
        <v>0</v>
      </c>
      <c r="G147" s="35" t="e">
        <f t="shared" si="159"/>
        <v>#DIV/0!</v>
      </c>
      <c r="H147" s="123">
        <v>0</v>
      </c>
      <c r="I147" s="35" t="e">
        <f t="shared" si="160"/>
        <v>#DIV/0!</v>
      </c>
      <c r="J147" s="123">
        <v>0</v>
      </c>
      <c r="K147" s="35">
        <f t="shared" si="161"/>
        <v>0</v>
      </c>
      <c r="L147" s="123">
        <v>0</v>
      </c>
      <c r="M147" s="35">
        <f t="shared" si="162"/>
        <v>0</v>
      </c>
      <c r="N147" s="123">
        <v>0</v>
      </c>
      <c r="O147" s="35" t="e">
        <f t="shared" si="163"/>
        <v>#DIV/0!</v>
      </c>
      <c r="P147" s="123">
        <v>0</v>
      </c>
      <c r="Q147" s="35">
        <f t="shared" si="164"/>
        <v>0</v>
      </c>
      <c r="R147" s="123">
        <v>0</v>
      </c>
      <c r="S147" s="35" t="e">
        <f t="shared" si="165"/>
        <v>#DIV/0!</v>
      </c>
      <c r="T147" s="123"/>
      <c r="U147" s="35" t="e">
        <f t="shared" si="166"/>
        <v>#DIV/0!</v>
      </c>
      <c r="V147" s="123"/>
      <c r="W147" s="35" t="e">
        <f t="shared" si="167"/>
        <v>#DIV/0!</v>
      </c>
      <c r="X147" s="123"/>
      <c r="Y147" s="35" t="e">
        <f t="shared" si="168"/>
        <v>#DIV/0!</v>
      </c>
      <c r="Z147" s="123"/>
      <c r="AA147" s="35" t="e">
        <f t="shared" si="169"/>
        <v>#DIV/0!</v>
      </c>
    </row>
    <row r="148" spans="1:27" x14ac:dyDescent="0.3">
      <c r="A148" s="123" t="s">
        <v>89</v>
      </c>
      <c r="B148" s="122">
        <f t="shared" si="156"/>
        <v>0</v>
      </c>
      <c r="C148" s="41">
        <f t="shared" si="157"/>
        <v>0</v>
      </c>
      <c r="D148" s="123">
        <v>0</v>
      </c>
      <c r="E148" s="35" t="e">
        <f t="shared" si="158"/>
        <v>#DIV/0!</v>
      </c>
      <c r="F148" s="123">
        <v>0</v>
      </c>
      <c r="G148" s="35" t="e">
        <f t="shared" si="159"/>
        <v>#DIV/0!</v>
      </c>
      <c r="H148" s="123">
        <v>0</v>
      </c>
      <c r="I148" s="35" t="e">
        <f t="shared" si="160"/>
        <v>#DIV/0!</v>
      </c>
      <c r="J148" s="123">
        <v>0</v>
      </c>
      <c r="K148" s="35">
        <f t="shared" si="161"/>
        <v>0</v>
      </c>
      <c r="L148" s="123">
        <v>0</v>
      </c>
      <c r="M148" s="35">
        <f t="shared" si="162"/>
        <v>0</v>
      </c>
      <c r="N148" s="123">
        <v>0</v>
      </c>
      <c r="O148" s="35" t="e">
        <f t="shared" si="163"/>
        <v>#DIV/0!</v>
      </c>
      <c r="P148" s="123">
        <v>0</v>
      </c>
      <c r="Q148" s="35">
        <f t="shared" si="164"/>
        <v>0</v>
      </c>
      <c r="R148" s="123">
        <v>0</v>
      </c>
      <c r="S148" s="35" t="e">
        <f t="shared" si="165"/>
        <v>#DIV/0!</v>
      </c>
      <c r="T148" s="123"/>
      <c r="U148" s="35" t="e">
        <f t="shared" si="166"/>
        <v>#DIV/0!</v>
      </c>
      <c r="V148" s="123"/>
      <c r="W148" s="35" t="e">
        <f t="shared" si="167"/>
        <v>#DIV/0!</v>
      </c>
      <c r="X148" s="123"/>
      <c r="Y148" s="35" t="e">
        <f t="shared" si="168"/>
        <v>#DIV/0!</v>
      </c>
      <c r="Z148" s="123"/>
      <c r="AA148" s="35" t="e">
        <f t="shared" si="169"/>
        <v>#DIV/0!</v>
      </c>
    </row>
    <row r="149" spans="1:27" x14ac:dyDescent="0.3">
      <c r="A149" s="123" t="s">
        <v>90</v>
      </c>
      <c r="B149" s="122">
        <f t="shared" si="156"/>
        <v>0</v>
      </c>
      <c r="C149" s="41">
        <f t="shared" si="157"/>
        <v>0</v>
      </c>
      <c r="D149" s="123">
        <v>0</v>
      </c>
      <c r="E149" s="35" t="e">
        <f t="shared" si="158"/>
        <v>#DIV/0!</v>
      </c>
      <c r="F149" s="123">
        <v>0</v>
      </c>
      <c r="G149" s="35" t="e">
        <f t="shared" si="159"/>
        <v>#DIV/0!</v>
      </c>
      <c r="H149" s="123">
        <v>0</v>
      </c>
      <c r="I149" s="35" t="e">
        <f t="shared" si="160"/>
        <v>#DIV/0!</v>
      </c>
      <c r="J149" s="123">
        <v>0</v>
      </c>
      <c r="K149" s="35">
        <f t="shared" si="161"/>
        <v>0</v>
      </c>
      <c r="L149" s="123">
        <v>0</v>
      </c>
      <c r="M149" s="35">
        <f t="shared" si="162"/>
        <v>0</v>
      </c>
      <c r="N149" s="123">
        <v>0</v>
      </c>
      <c r="O149" s="35" t="e">
        <f t="shared" si="163"/>
        <v>#DIV/0!</v>
      </c>
      <c r="P149" s="123">
        <v>0</v>
      </c>
      <c r="Q149" s="35">
        <f t="shared" si="164"/>
        <v>0</v>
      </c>
      <c r="R149" s="123">
        <v>0</v>
      </c>
      <c r="S149" s="35" t="e">
        <f t="shared" si="165"/>
        <v>#DIV/0!</v>
      </c>
      <c r="T149" s="123"/>
      <c r="U149" s="35" t="e">
        <f t="shared" si="166"/>
        <v>#DIV/0!</v>
      </c>
      <c r="V149" s="123"/>
      <c r="W149" s="35" t="e">
        <f t="shared" si="167"/>
        <v>#DIV/0!</v>
      </c>
      <c r="X149" s="123"/>
      <c r="Y149" s="35" t="e">
        <f t="shared" si="168"/>
        <v>#DIV/0!</v>
      </c>
      <c r="Z149" s="123"/>
      <c r="AA149" s="35" t="e">
        <f t="shared" si="169"/>
        <v>#DIV/0!</v>
      </c>
    </row>
    <row r="150" spans="1:27" x14ac:dyDescent="0.3">
      <c r="A150" s="123" t="s">
        <v>91</v>
      </c>
      <c r="B150" s="122">
        <f t="shared" si="156"/>
        <v>0</v>
      </c>
      <c r="C150" s="41">
        <f t="shared" si="157"/>
        <v>0</v>
      </c>
      <c r="D150" s="123">
        <v>0</v>
      </c>
      <c r="E150" s="35" t="e">
        <f t="shared" si="158"/>
        <v>#DIV/0!</v>
      </c>
      <c r="F150" s="123">
        <v>0</v>
      </c>
      <c r="G150" s="35" t="e">
        <f t="shared" si="159"/>
        <v>#DIV/0!</v>
      </c>
      <c r="H150" s="123">
        <v>0</v>
      </c>
      <c r="I150" s="35" t="e">
        <f t="shared" si="160"/>
        <v>#DIV/0!</v>
      </c>
      <c r="J150" s="123">
        <v>0</v>
      </c>
      <c r="K150" s="35">
        <f t="shared" si="161"/>
        <v>0</v>
      </c>
      <c r="L150" s="123">
        <v>0</v>
      </c>
      <c r="M150" s="35">
        <f t="shared" si="162"/>
        <v>0</v>
      </c>
      <c r="N150" s="123">
        <v>0</v>
      </c>
      <c r="O150" s="35" t="e">
        <f t="shared" si="163"/>
        <v>#DIV/0!</v>
      </c>
      <c r="P150" s="123">
        <v>0</v>
      </c>
      <c r="Q150" s="35">
        <f t="shared" si="164"/>
        <v>0</v>
      </c>
      <c r="R150" s="123">
        <v>0</v>
      </c>
      <c r="S150" s="35" t="e">
        <f t="shared" si="165"/>
        <v>#DIV/0!</v>
      </c>
      <c r="T150" s="123"/>
      <c r="U150" s="35" t="e">
        <f t="shared" si="166"/>
        <v>#DIV/0!</v>
      </c>
      <c r="V150" s="123"/>
      <c r="W150" s="35" t="e">
        <f t="shared" si="167"/>
        <v>#DIV/0!</v>
      </c>
      <c r="X150" s="123"/>
      <c r="Y150" s="35" t="e">
        <f t="shared" si="168"/>
        <v>#DIV/0!</v>
      </c>
      <c r="Z150" s="123"/>
      <c r="AA150" s="35" t="e">
        <f t="shared" si="169"/>
        <v>#DIV/0!</v>
      </c>
    </row>
    <row r="151" spans="1:27" x14ac:dyDescent="0.3">
      <c r="A151" s="123" t="s">
        <v>92</v>
      </c>
      <c r="B151" s="122">
        <f t="shared" si="156"/>
        <v>0</v>
      </c>
      <c r="C151" s="41">
        <f t="shared" si="157"/>
        <v>0</v>
      </c>
      <c r="D151" s="123">
        <v>0</v>
      </c>
      <c r="E151" s="35" t="e">
        <f t="shared" si="158"/>
        <v>#DIV/0!</v>
      </c>
      <c r="F151" s="123">
        <v>0</v>
      </c>
      <c r="G151" s="35" t="e">
        <f t="shared" si="159"/>
        <v>#DIV/0!</v>
      </c>
      <c r="H151" s="123">
        <v>0</v>
      </c>
      <c r="I151" s="35" t="e">
        <f t="shared" si="160"/>
        <v>#DIV/0!</v>
      </c>
      <c r="J151" s="123">
        <v>0</v>
      </c>
      <c r="K151" s="35">
        <f t="shared" si="161"/>
        <v>0</v>
      </c>
      <c r="L151" s="123">
        <v>0</v>
      </c>
      <c r="M151" s="35">
        <f t="shared" si="162"/>
        <v>0</v>
      </c>
      <c r="N151" s="123">
        <v>0</v>
      </c>
      <c r="O151" s="35" t="e">
        <f t="shared" si="163"/>
        <v>#DIV/0!</v>
      </c>
      <c r="P151" s="123">
        <v>0</v>
      </c>
      <c r="Q151" s="35">
        <f t="shared" si="164"/>
        <v>0</v>
      </c>
      <c r="R151" s="123">
        <v>0</v>
      </c>
      <c r="S151" s="35" t="e">
        <f t="shared" si="165"/>
        <v>#DIV/0!</v>
      </c>
      <c r="T151" s="123"/>
      <c r="U151" s="35" t="e">
        <f t="shared" si="166"/>
        <v>#DIV/0!</v>
      </c>
      <c r="V151" s="123"/>
      <c r="W151" s="35" t="e">
        <f t="shared" si="167"/>
        <v>#DIV/0!</v>
      </c>
      <c r="X151" s="123"/>
      <c r="Y151" s="35" t="e">
        <f t="shared" si="168"/>
        <v>#DIV/0!</v>
      </c>
      <c r="Z151" s="123"/>
      <c r="AA151" s="35" t="e">
        <f t="shared" si="169"/>
        <v>#DIV/0!</v>
      </c>
    </row>
    <row r="152" spans="1:27" x14ac:dyDescent="0.3">
      <c r="A152" s="123" t="s">
        <v>93</v>
      </c>
      <c r="B152" s="122">
        <f t="shared" si="156"/>
        <v>0</v>
      </c>
      <c r="C152" s="41">
        <f t="shared" si="157"/>
        <v>0</v>
      </c>
      <c r="D152" s="123">
        <v>0</v>
      </c>
      <c r="E152" s="35" t="e">
        <f t="shared" si="158"/>
        <v>#DIV/0!</v>
      </c>
      <c r="F152" s="123">
        <v>0</v>
      </c>
      <c r="G152" s="35" t="e">
        <f t="shared" si="159"/>
        <v>#DIV/0!</v>
      </c>
      <c r="H152" s="123">
        <v>0</v>
      </c>
      <c r="I152" s="35" t="e">
        <f t="shared" si="160"/>
        <v>#DIV/0!</v>
      </c>
      <c r="J152" s="123">
        <v>0</v>
      </c>
      <c r="K152" s="35">
        <f t="shared" si="161"/>
        <v>0</v>
      </c>
      <c r="L152" s="123">
        <v>0</v>
      </c>
      <c r="M152" s="35">
        <f t="shared" si="162"/>
        <v>0</v>
      </c>
      <c r="N152" s="123">
        <v>0</v>
      </c>
      <c r="O152" s="35" t="e">
        <f>N152/$N$118</f>
        <v>#DIV/0!</v>
      </c>
      <c r="P152" s="123">
        <v>0</v>
      </c>
      <c r="Q152" s="35">
        <f t="shared" si="164"/>
        <v>0</v>
      </c>
      <c r="R152" s="123">
        <v>0</v>
      </c>
      <c r="S152" s="35" t="e">
        <f t="shared" si="165"/>
        <v>#DIV/0!</v>
      </c>
      <c r="T152" s="123"/>
      <c r="U152" s="35" t="e">
        <f t="shared" si="166"/>
        <v>#DIV/0!</v>
      </c>
      <c r="V152" s="123"/>
      <c r="W152" s="35" t="e">
        <f t="shared" si="167"/>
        <v>#DIV/0!</v>
      </c>
      <c r="X152" s="123"/>
      <c r="Y152" s="35" t="e">
        <f t="shared" si="168"/>
        <v>#DIV/0!</v>
      </c>
      <c r="Z152" s="123"/>
      <c r="AA152" s="35" t="e">
        <f t="shared" si="169"/>
        <v>#DIV/0!</v>
      </c>
    </row>
    <row r="153" spans="1:27" x14ac:dyDescent="0.3">
      <c r="A153" s="123" t="s">
        <v>94</v>
      </c>
      <c r="B153" s="122">
        <f t="shared" si="156"/>
        <v>0</v>
      </c>
      <c r="C153" s="41">
        <f t="shared" si="157"/>
        <v>0</v>
      </c>
      <c r="D153" s="123">
        <v>0</v>
      </c>
      <c r="E153" s="35" t="e">
        <f t="shared" si="158"/>
        <v>#DIV/0!</v>
      </c>
      <c r="F153" s="123">
        <v>0</v>
      </c>
      <c r="G153" s="35" t="e">
        <f t="shared" si="159"/>
        <v>#DIV/0!</v>
      </c>
      <c r="H153" s="123">
        <v>0</v>
      </c>
      <c r="I153" s="35" t="e">
        <f t="shared" si="160"/>
        <v>#DIV/0!</v>
      </c>
      <c r="J153" s="123">
        <v>0</v>
      </c>
      <c r="K153" s="35">
        <f t="shared" si="161"/>
        <v>0</v>
      </c>
      <c r="L153" s="123">
        <v>0</v>
      </c>
      <c r="M153" s="35">
        <f t="shared" si="162"/>
        <v>0</v>
      </c>
      <c r="N153" s="123">
        <v>0</v>
      </c>
      <c r="O153" s="35" t="e">
        <f t="shared" si="163"/>
        <v>#DIV/0!</v>
      </c>
      <c r="P153" s="123">
        <v>0</v>
      </c>
      <c r="Q153" s="35">
        <f t="shared" si="164"/>
        <v>0</v>
      </c>
      <c r="R153" s="123">
        <v>0</v>
      </c>
      <c r="S153" s="35" t="e">
        <f t="shared" si="165"/>
        <v>#DIV/0!</v>
      </c>
      <c r="T153" s="123"/>
      <c r="U153" s="35" t="e">
        <f t="shared" si="166"/>
        <v>#DIV/0!</v>
      </c>
      <c r="V153" s="123"/>
      <c r="W153" s="35" t="e">
        <f t="shared" si="167"/>
        <v>#DIV/0!</v>
      </c>
      <c r="X153" s="123"/>
      <c r="Y153" s="35" t="e">
        <f t="shared" si="168"/>
        <v>#DIV/0!</v>
      </c>
      <c r="Z153" s="123"/>
      <c r="AA153" s="35" t="e">
        <f t="shared" si="169"/>
        <v>#DIV/0!</v>
      </c>
    </row>
    <row r="154" spans="1:27" x14ac:dyDescent="0.3">
      <c r="A154" s="123" t="s">
        <v>95</v>
      </c>
      <c r="B154" s="122">
        <f t="shared" si="156"/>
        <v>0</v>
      </c>
      <c r="C154" s="41">
        <f t="shared" si="157"/>
        <v>0</v>
      </c>
      <c r="D154" s="123">
        <v>0</v>
      </c>
      <c r="E154" s="35" t="e">
        <f t="shared" si="158"/>
        <v>#DIV/0!</v>
      </c>
      <c r="F154" s="123">
        <v>0</v>
      </c>
      <c r="G154" s="35" t="e">
        <f t="shared" si="159"/>
        <v>#DIV/0!</v>
      </c>
      <c r="H154" s="123">
        <v>0</v>
      </c>
      <c r="I154" s="35" t="e">
        <f t="shared" si="160"/>
        <v>#DIV/0!</v>
      </c>
      <c r="J154" s="123">
        <v>0</v>
      </c>
      <c r="K154" s="35">
        <f t="shared" si="161"/>
        <v>0</v>
      </c>
      <c r="L154" s="123">
        <v>0</v>
      </c>
      <c r="M154" s="35">
        <f t="shared" si="162"/>
        <v>0</v>
      </c>
      <c r="N154" s="123">
        <v>0</v>
      </c>
      <c r="O154" s="35" t="e">
        <f t="shared" si="163"/>
        <v>#DIV/0!</v>
      </c>
      <c r="P154" s="123">
        <v>0</v>
      </c>
      <c r="Q154" s="35">
        <f t="shared" si="164"/>
        <v>0</v>
      </c>
      <c r="R154" s="123">
        <v>0</v>
      </c>
      <c r="S154" s="35" t="e">
        <f t="shared" si="165"/>
        <v>#DIV/0!</v>
      </c>
      <c r="T154" s="123"/>
      <c r="U154" s="35" t="e">
        <f t="shared" si="166"/>
        <v>#DIV/0!</v>
      </c>
      <c r="V154" s="123"/>
      <c r="W154" s="35" t="e">
        <f t="shared" si="167"/>
        <v>#DIV/0!</v>
      </c>
      <c r="X154" s="123"/>
      <c r="Y154" s="35" t="e">
        <f t="shared" si="168"/>
        <v>#DIV/0!</v>
      </c>
      <c r="Z154" s="123"/>
      <c r="AA154" s="35" t="e">
        <f t="shared" si="169"/>
        <v>#DIV/0!</v>
      </c>
    </row>
    <row r="155" spans="1:27" x14ac:dyDescent="0.3">
      <c r="A155" s="123" t="s">
        <v>96</v>
      </c>
      <c r="B155" s="122">
        <f t="shared" si="156"/>
        <v>0</v>
      </c>
      <c r="C155" s="41">
        <f t="shared" si="157"/>
        <v>0</v>
      </c>
      <c r="D155" s="123">
        <v>0</v>
      </c>
      <c r="E155" s="35" t="e">
        <f t="shared" si="158"/>
        <v>#DIV/0!</v>
      </c>
      <c r="F155" s="123">
        <v>0</v>
      </c>
      <c r="G155" s="35" t="e">
        <f>F155/$F$118</f>
        <v>#DIV/0!</v>
      </c>
      <c r="H155" s="123">
        <v>0</v>
      </c>
      <c r="I155" s="35" t="e">
        <f t="shared" si="160"/>
        <v>#DIV/0!</v>
      </c>
      <c r="J155" s="123">
        <v>0</v>
      </c>
      <c r="K155" s="35">
        <f t="shared" si="161"/>
        <v>0</v>
      </c>
      <c r="L155" s="123">
        <v>0</v>
      </c>
      <c r="M155" s="35">
        <f t="shared" si="162"/>
        <v>0</v>
      </c>
      <c r="N155" s="123">
        <v>0</v>
      </c>
      <c r="O155" s="35" t="e">
        <f t="shared" si="163"/>
        <v>#DIV/0!</v>
      </c>
      <c r="P155" s="123">
        <v>0</v>
      </c>
      <c r="Q155" s="35">
        <f t="shared" si="164"/>
        <v>0</v>
      </c>
      <c r="R155" s="123">
        <v>0</v>
      </c>
      <c r="S155" s="35" t="e">
        <f t="shared" si="165"/>
        <v>#DIV/0!</v>
      </c>
      <c r="T155" s="123"/>
      <c r="U155" s="35" t="e">
        <f t="shared" si="166"/>
        <v>#DIV/0!</v>
      </c>
      <c r="V155" s="123"/>
      <c r="W155" s="35" t="e">
        <f t="shared" si="167"/>
        <v>#DIV/0!</v>
      </c>
      <c r="X155" s="123"/>
      <c r="Y155" s="35" t="e">
        <f t="shared" si="168"/>
        <v>#DIV/0!</v>
      </c>
      <c r="Z155" s="123"/>
      <c r="AA155" s="35" t="e">
        <f t="shared" si="169"/>
        <v>#DIV/0!</v>
      </c>
    </row>
    <row r="156" spans="1:27" x14ac:dyDescent="0.3">
      <c r="A156" s="123" t="s">
        <v>97</v>
      </c>
      <c r="B156" s="122">
        <f t="shared" si="156"/>
        <v>0</v>
      </c>
      <c r="C156" s="41">
        <f t="shared" si="157"/>
        <v>0</v>
      </c>
      <c r="D156" s="123">
        <v>0</v>
      </c>
      <c r="E156" s="35" t="e">
        <f t="shared" si="158"/>
        <v>#DIV/0!</v>
      </c>
      <c r="F156" s="123">
        <v>0</v>
      </c>
      <c r="G156" s="35" t="e">
        <f t="shared" si="159"/>
        <v>#DIV/0!</v>
      </c>
      <c r="H156" s="123">
        <v>0</v>
      </c>
      <c r="I156" s="35" t="e">
        <f t="shared" si="160"/>
        <v>#DIV/0!</v>
      </c>
      <c r="J156" s="123">
        <v>0</v>
      </c>
      <c r="K156" s="35">
        <f t="shared" si="161"/>
        <v>0</v>
      </c>
      <c r="L156" s="123">
        <v>0</v>
      </c>
      <c r="M156" s="35">
        <f t="shared" si="162"/>
        <v>0</v>
      </c>
      <c r="N156" s="123">
        <v>0</v>
      </c>
      <c r="O156" s="35" t="e">
        <f t="shared" si="163"/>
        <v>#DIV/0!</v>
      </c>
      <c r="P156" s="123">
        <v>0</v>
      </c>
      <c r="Q156" s="35">
        <f t="shared" si="164"/>
        <v>0</v>
      </c>
      <c r="R156" s="123">
        <v>0</v>
      </c>
      <c r="S156" s="35" t="e">
        <f t="shared" si="165"/>
        <v>#DIV/0!</v>
      </c>
      <c r="T156" s="123"/>
      <c r="U156" s="35" t="e">
        <f t="shared" si="166"/>
        <v>#DIV/0!</v>
      </c>
      <c r="V156" s="123"/>
      <c r="W156" s="35" t="e">
        <f t="shared" si="167"/>
        <v>#DIV/0!</v>
      </c>
      <c r="X156" s="123"/>
      <c r="Y156" s="35" t="e">
        <f t="shared" si="168"/>
        <v>#DIV/0!</v>
      </c>
      <c r="Z156" s="123"/>
      <c r="AA156" s="35" t="e">
        <f t="shared" si="169"/>
        <v>#DIV/0!</v>
      </c>
    </row>
    <row r="157" spans="1:27" x14ac:dyDescent="0.3">
      <c r="A157" s="123" t="s">
        <v>98</v>
      </c>
      <c r="B157" s="122">
        <f t="shared" si="156"/>
        <v>0</v>
      </c>
      <c r="C157" s="41">
        <f t="shared" si="157"/>
        <v>0</v>
      </c>
      <c r="D157" s="123">
        <v>0</v>
      </c>
      <c r="E157" s="35" t="e">
        <f t="shared" si="158"/>
        <v>#DIV/0!</v>
      </c>
      <c r="F157" s="123">
        <v>0</v>
      </c>
      <c r="G157" s="35" t="e">
        <f t="shared" si="159"/>
        <v>#DIV/0!</v>
      </c>
      <c r="H157" s="123">
        <v>0</v>
      </c>
      <c r="I157" s="35" t="e">
        <f t="shared" si="160"/>
        <v>#DIV/0!</v>
      </c>
      <c r="J157" s="123">
        <v>0</v>
      </c>
      <c r="K157" s="35">
        <f t="shared" si="161"/>
        <v>0</v>
      </c>
      <c r="L157" s="123">
        <v>0</v>
      </c>
      <c r="M157" s="35">
        <f t="shared" si="162"/>
        <v>0</v>
      </c>
      <c r="N157" s="123">
        <v>0</v>
      </c>
      <c r="O157" s="35" t="e">
        <f t="shared" si="163"/>
        <v>#DIV/0!</v>
      </c>
      <c r="P157" s="123">
        <v>0</v>
      </c>
      <c r="Q157" s="35">
        <f t="shared" si="164"/>
        <v>0</v>
      </c>
      <c r="R157" s="123">
        <v>0</v>
      </c>
      <c r="S157" s="35" t="e">
        <f t="shared" si="165"/>
        <v>#DIV/0!</v>
      </c>
      <c r="T157" s="123"/>
      <c r="U157" s="35" t="e">
        <f t="shared" si="166"/>
        <v>#DIV/0!</v>
      </c>
      <c r="V157" s="123"/>
      <c r="W157" s="35" t="e">
        <f t="shared" si="167"/>
        <v>#DIV/0!</v>
      </c>
      <c r="X157" s="123"/>
      <c r="Y157" s="35" t="e">
        <f t="shared" si="168"/>
        <v>#DIV/0!</v>
      </c>
      <c r="Z157" s="123"/>
      <c r="AA157" s="35" t="e">
        <f t="shared" si="169"/>
        <v>#DIV/0!</v>
      </c>
    </row>
    <row r="158" spans="1:27" x14ac:dyDescent="0.3">
      <c r="A158" s="123" t="s">
        <v>99</v>
      </c>
      <c r="B158" s="122">
        <f t="shared" si="156"/>
        <v>0</v>
      </c>
      <c r="C158" s="41">
        <f t="shared" si="157"/>
        <v>0</v>
      </c>
      <c r="D158" s="123">
        <v>0</v>
      </c>
      <c r="E158" s="35" t="e">
        <f t="shared" si="158"/>
        <v>#DIV/0!</v>
      </c>
      <c r="F158" s="123">
        <v>0</v>
      </c>
      <c r="G158" s="35" t="e">
        <f t="shared" si="159"/>
        <v>#DIV/0!</v>
      </c>
      <c r="H158" s="123">
        <v>0</v>
      </c>
      <c r="I158" s="35" t="e">
        <f t="shared" si="160"/>
        <v>#DIV/0!</v>
      </c>
      <c r="J158" s="123">
        <v>0</v>
      </c>
      <c r="K158" s="35">
        <f t="shared" si="161"/>
        <v>0</v>
      </c>
      <c r="L158" s="123">
        <v>0</v>
      </c>
      <c r="M158" s="35">
        <f t="shared" si="162"/>
        <v>0</v>
      </c>
      <c r="N158" s="123">
        <v>0</v>
      </c>
      <c r="O158" s="35" t="e">
        <f t="shared" si="163"/>
        <v>#DIV/0!</v>
      </c>
      <c r="P158" s="123">
        <v>0</v>
      </c>
      <c r="Q158" s="35">
        <f t="shared" si="164"/>
        <v>0</v>
      </c>
      <c r="R158" s="123">
        <v>0</v>
      </c>
      <c r="S158" s="35" t="e">
        <f t="shared" si="165"/>
        <v>#DIV/0!</v>
      </c>
      <c r="T158" s="123"/>
      <c r="U158" s="35" t="e">
        <f t="shared" si="166"/>
        <v>#DIV/0!</v>
      </c>
      <c r="V158" s="123"/>
      <c r="W158" s="35" t="e">
        <f t="shared" si="167"/>
        <v>#DIV/0!</v>
      </c>
      <c r="X158" s="123"/>
      <c r="Y158" s="35" t="e">
        <f t="shared" si="168"/>
        <v>#DIV/0!</v>
      </c>
      <c r="Z158" s="123"/>
      <c r="AA158" s="35" t="e">
        <f t="shared" si="169"/>
        <v>#DIV/0!</v>
      </c>
    </row>
    <row r="159" spans="1:27" x14ac:dyDescent="0.3">
      <c r="A159" s="123" t="s">
        <v>100</v>
      </c>
      <c r="B159" s="122">
        <f t="shared" si="156"/>
        <v>0</v>
      </c>
      <c r="C159" s="41">
        <f t="shared" si="157"/>
        <v>0</v>
      </c>
      <c r="D159" s="123">
        <v>0</v>
      </c>
      <c r="E159" s="35" t="e">
        <f t="shared" si="158"/>
        <v>#DIV/0!</v>
      </c>
      <c r="F159" s="123">
        <v>0</v>
      </c>
      <c r="G159" s="35" t="e">
        <f t="shared" si="159"/>
        <v>#DIV/0!</v>
      </c>
      <c r="H159" s="123">
        <v>0</v>
      </c>
      <c r="I159" s="35" t="e">
        <f t="shared" si="160"/>
        <v>#DIV/0!</v>
      </c>
      <c r="J159" s="123">
        <v>0</v>
      </c>
      <c r="K159" s="35">
        <f t="shared" si="161"/>
        <v>0</v>
      </c>
      <c r="L159" s="123">
        <v>0</v>
      </c>
      <c r="M159" s="35">
        <f t="shared" si="162"/>
        <v>0</v>
      </c>
      <c r="N159" s="123">
        <v>0</v>
      </c>
      <c r="O159" s="35" t="e">
        <f t="shared" si="163"/>
        <v>#DIV/0!</v>
      </c>
      <c r="P159" s="123">
        <v>0</v>
      </c>
      <c r="Q159" s="35">
        <f t="shared" si="164"/>
        <v>0</v>
      </c>
      <c r="R159" s="123">
        <v>0</v>
      </c>
      <c r="S159" s="35" t="e">
        <f t="shared" si="165"/>
        <v>#DIV/0!</v>
      </c>
      <c r="T159" s="123"/>
      <c r="U159" s="35" t="e">
        <f t="shared" si="166"/>
        <v>#DIV/0!</v>
      </c>
      <c r="V159" s="123"/>
      <c r="W159" s="35" t="e">
        <f t="shared" si="167"/>
        <v>#DIV/0!</v>
      </c>
      <c r="X159" s="123"/>
      <c r="Y159" s="35" t="e">
        <f t="shared" si="168"/>
        <v>#DIV/0!</v>
      </c>
      <c r="Z159" s="123"/>
      <c r="AA159" s="35" t="e">
        <f t="shared" si="169"/>
        <v>#DIV/0!</v>
      </c>
    </row>
    <row r="160" spans="1:27" x14ac:dyDescent="0.3">
      <c r="A160" s="123" t="s">
        <v>101</v>
      </c>
      <c r="B160" s="122">
        <f t="shared" si="156"/>
        <v>0</v>
      </c>
      <c r="C160" s="41">
        <f t="shared" si="157"/>
        <v>0</v>
      </c>
      <c r="D160" s="123">
        <v>0</v>
      </c>
      <c r="E160" s="35" t="e">
        <f t="shared" si="158"/>
        <v>#DIV/0!</v>
      </c>
      <c r="F160" s="123">
        <v>0</v>
      </c>
      <c r="G160" s="35" t="e">
        <f t="shared" si="159"/>
        <v>#DIV/0!</v>
      </c>
      <c r="H160" s="123">
        <v>0</v>
      </c>
      <c r="I160" s="35" t="e">
        <f t="shared" si="160"/>
        <v>#DIV/0!</v>
      </c>
      <c r="J160" s="123">
        <v>0</v>
      </c>
      <c r="K160" s="35">
        <f t="shared" si="161"/>
        <v>0</v>
      </c>
      <c r="L160" s="123">
        <v>0</v>
      </c>
      <c r="M160" s="35">
        <f t="shared" si="162"/>
        <v>0</v>
      </c>
      <c r="N160" s="123">
        <v>0</v>
      </c>
      <c r="O160" s="35" t="e">
        <f t="shared" si="163"/>
        <v>#DIV/0!</v>
      </c>
      <c r="P160" s="123">
        <v>0</v>
      </c>
      <c r="Q160" s="35">
        <f t="shared" si="164"/>
        <v>0</v>
      </c>
      <c r="R160" s="123">
        <v>0</v>
      </c>
      <c r="S160" s="35" t="e">
        <f t="shared" si="165"/>
        <v>#DIV/0!</v>
      </c>
      <c r="T160" s="123"/>
      <c r="U160" s="35" t="e">
        <f t="shared" si="166"/>
        <v>#DIV/0!</v>
      </c>
      <c r="V160" s="123"/>
      <c r="W160" s="35" t="e">
        <f t="shared" si="167"/>
        <v>#DIV/0!</v>
      </c>
      <c r="X160" s="123"/>
      <c r="Y160" s="35" t="e">
        <f t="shared" si="168"/>
        <v>#DIV/0!</v>
      </c>
      <c r="Z160" s="123"/>
      <c r="AA160" s="35" t="e">
        <f t="shared" si="169"/>
        <v>#DIV/0!</v>
      </c>
    </row>
    <row r="161" spans="1:27" x14ac:dyDescent="0.3">
      <c r="A161" s="123" t="s">
        <v>102</v>
      </c>
      <c r="B161" s="122">
        <f t="shared" si="156"/>
        <v>0</v>
      </c>
      <c r="C161" s="41">
        <f t="shared" si="157"/>
        <v>0</v>
      </c>
      <c r="D161" s="123">
        <v>0</v>
      </c>
      <c r="E161" s="35" t="e">
        <f t="shared" si="158"/>
        <v>#DIV/0!</v>
      </c>
      <c r="F161" s="123">
        <v>0</v>
      </c>
      <c r="G161" s="35" t="e">
        <f t="shared" si="159"/>
        <v>#DIV/0!</v>
      </c>
      <c r="H161" s="123">
        <v>0</v>
      </c>
      <c r="I161" s="35" t="e">
        <f t="shared" si="160"/>
        <v>#DIV/0!</v>
      </c>
      <c r="J161" s="123">
        <v>0</v>
      </c>
      <c r="K161" s="35">
        <f t="shared" si="161"/>
        <v>0</v>
      </c>
      <c r="L161" s="123">
        <v>0</v>
      </c>
      <c r="M161" s="35">
        <f t="shared" si="162"/>
        <v>0</v>
      </c>
      <c r="N161" s="123">
        <v>0</v>
      </c>
      <c r="O161" s="35" t="e">
        <f t="shared" si="163"/>
        <v>#DIV/0!</v>
      </c>
      <c r="P161" s="123">
        <v>0</v>
      </c>
      <c r="Q161" s="35">
        <f t="shared" si="164"/>
        <v>0</v>
      </c>
      <c r="R161" s="123">
        <v>0</v>
      </c>
      <c r="S161" s="35" t="e">
        <f t="shared" si="165"/>
        <v>#DIV/0!</v>
      </c>
      <c r="T161" s="123"/>
      <c r="U161" s="35" t="e">
        <f t="shared" si="166"/>
        <v>#DIV/0!</v>
      </c>
      <c r="V161" s="123"/>
      <c r="W161" s="35" t="e">
        <f t="shared" si="167"/>
        <v>#DIV/0!</v>
      </c>
      <c r="X161" s="123"/>
      <c r="Y161" s="35" t="e">
        <f t="shared" si="168"/>
        <v>#DIV/0!</v>
      </c>
      <c r="Z161" s="123"/>
      <c r="AA161" s="35" t="e">
        <f t="shared" si="169"/>
        <v>#DIV/0!</v>
      </c>
    </row>
    <row r="162" spans="1:27" s="50" customFormat="1" x14ac:dyDescent="0.3">
      <c r="A162" s="39" t="s">
        <v>103</v>
      </c>
      <c r="B162" s="33">
        <f>SUM(B163:B167)</f>
        <v>5</v>
      </c>
      <c r="C162" s="33"/>
      <c r="D162" s="33">
        <f>SUM(D163:D167)</f>
        <v>0</v>
      </c>
      <c r="E162" s="33"/>
      <c r="F162" s="33">
        <f>SUM(F163:F167)</f>
        <v>0</v>
      </c>
      <c r="G162" s="33"/>
      <c r="H162" s="33">
        <v>2</v>
      </c>
      <c r="I162" s="33"/>
      <c r="J162" s="33">
        <f>SUM(J163:J167)</f>
        <v>1</v>
      </c>
      <c r="K162" s="33"/>
      <c r="L162" s="33">
        <f>SUM(L163:L167)</f>
        <v>1</v>
      </c>
      <c r="M162" s="33"/>
      <c r="N162" s="33">
        <f>SUM(N163:N167)</f>
        <v>0</v>
      </c>
      <c r="O162" s="33"/>
      <c r="P162" s="33">
        <f>SUM(P163:P167)</f>
        <v>0</v>
      </c>
      <c r="Q162" s="33"/>
      <c r="R162" s="33">
        <f>SUM(R163:R167)</f>
        <v>1</v>
      </c>
      <c r="S162" s="33"/>
      <c r="T162" s="33">
        <f>SUM(T163:T167)</f>
        <v>0</v>
      </c>
      <c r="U162" s="33"/>
      <c r="V162" s="33">
        <f>SUM(V163:V167)</f>
        <v>0</v>
      </c>
      <c r="W162" s="33"/>
      <c r="X162" s="33">
        <f>SUM(X163:X167)</f>
        <v>0</v>
      </c>
      <c r="Y162" s="33"/>
      <c r="Z162" s="33">
        <f>SUM(Z163:Z167)</f>
        <v>0</v>
      </c>
      <c r="AA162" s="33"/>
    </row>
    <row r="163" spans="1:27" x14ac:dyDescent="0.3">
      <c r="A163" s="123" t="s">
        <v>43</v>
      </c>
      <c r="B163" s="122">
        <f t="shared" ref="B163:B169" si="198">Z163+X163+V163+T163+R163+P163+N163+L163+J163+H163+F163+D163</f>
        <v>0</v>
      </c>
      <c r="C163" s="41">
        <f>B163/$B$162</f>
        <v>0</v>
      </c>
      <c r="D163" s="123">
        <v>0</v>
      </c>
      <c r="E163" s="35" t="e">
        <f>D163/$D$162</f>
        <v>#DIV/0!</v>
      </c>
      <c r="F163" s="123"/>
      <c r="G163" s="35" t="e">
        <f>F163/$F$162</f>
        <v>#DIV/0!</v>
      </c>
      <c r="H163" s="123">
        <v>0</v>
      </c>
      <c r="I163" s="35">
        <f>H163/$H$162</f>
        <v>0</v>
      </c>
      <c r="J163" s="123">
        <v>0</v>
      </c>
      <c r="K163" s="35">
        <f>J163/$J$162</f>
        <v>0</v>
      </c>
      <c r="L163" s="123">
        <v>0</v>
      </c>
      <c r="M163" s="35">
        <f>L163/$L$162</f>
        <v>0</v>
      </c>
      <c r="N163" s="123">
        <v>0</v>
      </c>
      <c r="O163" s="35" t="e">
        <f>N163/$N$162</f>
        <v>#DIV/0!</v>
      </c>
      <c r="P163" s="123">
        <v>0</v>
      </c>
      <c r="Q163" s="35" t="e">
        <f>P163/$P$162</f>
        <v>#DIV/0!</v>
      </c>
      <c r="R163" s="123">
        <v>0</v>
      </c>
      <c r="S163" s="35">
        <f>R163/$R$162</f>
        <v>0</v>
      </c>
      <c r="T163" s="123"/>
      <c r="U163" s="35" t="e">
        <f>T163/$T$162</f>
        <v>#DIV/0!</v>
      </c>
      <c r="V163" s="123"/>
      <c r="W163" s="35" t="e">
        <f>V163/$V$162</f>
        <v>#DIV/0!</v>
      </c>
      <c r="X163" s="123"/>
      <c r="Y163" s="35" t="e">
        <f>X163/$X$162</f>
        <v>#DIV/0!</v>
      </c>
      <c r="Z163" s="123"/>
      <c r="AA163" s="35" t="e">
        <f>Z163/$Z$162</f>
        <v>#DIV/0!</v>
      </c>
    </row>
    <row r="164" spans="1:27" x14ac:dyDescent="0.3">
      <c r="A164" s="123" t="s">
        <v>6</v>
      </c>
      <c r="B164" s="122">
        <f t="shared" si="198"/>
        <v>5</v>
      </c>
      <c r="C164" s="41">
        <f>B164/$B$162</f>
        <v>1</v>
      </c>
      <c r="D164" s="123">
        <v>0</v>
      </c>
      <c r="E164" s="35" t="e">
        <f t="shared" ref="E164:E167" si="199">D164/$D$162</f>
        <v>#DIV/0!</v>
      </c>
      <c r="F164" s="123">
        <v>0</v>
      </c>
      <c r="G164" s="35" t="e">
        <f t="shared" ref="G164:G167" si="200">F164/$F$162</f>
        <v>#DIV/0!</v>
      </c>
      <c r="H164" s="123">
        <v>2</v>
      </c>
      <c r="I164" s="35">
        <f t="shared" ref="I164:I167" si="201">H164/$H$162</f>
        <v>1</v>
      </c>
      <c r="J164" s="123">
        <v>1</v>
      </c>
      <c r="K164" s="35">
        <f t="shared" ref="K164:K167" si="202">J164/$J$162</f>
        <v>1</v>
      </c>
      <c r="L164" s="123">
        <v>1</v>
      </c>
      <c r="M164" s="35">
        <f t="shared" ref="M164:M167" si="203">L164/$L$162</f>
        <v>1</v>
      </c>
      <c r="N164" s="123">
        <v>0</v>
      </c>
      <c r="O164" s="35" t="e">
        <f t="shared" ref="O164:O167" si="204">N164/$N$162</f>
        <v>#DIV/0!</v>
      </c>
      <c r="P164" s="123">
        <v>0</v>
      </c>
      <c r="Q164" s="35" t="e">
        <f t="shared" ref="Q164:Q167" si="205">P164/$P$162</f>
        <v>#DIV/0!</v>
      </c>
      <c r="R164" s="123">
        <v>1</v>
      </c>
      <c r="S164" s="35">
        <f t="shared" ref="S164:S167" si="206">R164/$R$162</f>
        <v>1</v>
      </c>
      <c r="T164" s="123"/>
      <c r="U164" s="35" t="e">
        <f t="shared" ref="U164:U167" si="207">T164/$T$162</f>
        <v>#DIV/0!</v>
      </c>
      <c r="V164" s="123"/>
      <c r="W164" s="35" t="e">
        <f t="shared" ref="W164:W167" si="208">V164/$V$162</f>
        <v>#DIV/0!</v>
      </c>
      <c r="X164" s="123"/>
      <c r="Y164" s="35" t="e">
        <f t="shared" ref="Y164:Y167" si="209">X164/$X$162</f>
        <v>#DIV/0!</v>
      </c>
      <c r="Z164" s="123"/>
      <c r="AA164" s="35" t="e">
        <f t="shared" ref="AA164:AA167" si="210">Z164/$Z$162</f>
        <v>#DIV/0!</v>
      </c>
    </row>
    <row r="165" spans="1:27" x14ac:dyDescent="0.3">
      <c r="A165" s="123" t="s">
        <v>47</v>
      </c>
      <c r="B165" s="122">
        <f>Z165+X165+V165+T165+R165+P165+N165+L165+J165+H165+F165+D165</f>
        <v>0</v>
      </c>
      <c r="C165" s="41">
        <f>B165/$B$162</f>
        <v>0</v>
      </c>
      <c r="D165" s="123">
        <v>0</v>
      </c>
      <c r="E165" s="35" t="e">
        <f t="shared" si="199"/>
        <v>#DIV/0!</v>
      </c>
      <c r="F165" s="123">
        <v>0</v>
      </c>
      <c r="G165" s="35" t="e">
        <f t="shared" si="200"/>
        <v>#DIV/0!</v>
      </c>
      <c r="H165" s="123">
        <v>0</v>
      </c>
      <c r="I165" s="35">
        <f t="shared" si="201"/>
        <v>0</v>
      </c>
      <c r="J165" s="123">
        <v>0</v>
      </c>
      <c r="K165" s="35">
        <f t="shared" si="202"/>
        <v>0</v>
      </c>
      <c r="L165" s="123">
        <v>0</v>
      </c>
      <c r="M165" s="35">
        <f t="shared" si="203"/>
        <v>0</v>
      </c>
      <c r="N165" s="123">
        <v>0</v>
      </c>
      <c r="O165" s="35" t="e">
        <f t="shared" si="204"/>
        <v>#DIV/0!</v>
      </c>
      <c r="P165" s="123">
        <v>0</v>
      </c>
      <c r="Q165" s="35" t="e">
        <f t="shared" si="205"/>
        <v>#DIV/0!</v>
      </c>
      <c r="R165" s="123">
        <v>0</v>
      </c>
      <c r="S165" s="35">
        <f t="shared" si="206"/>
        <v>0</v>
      </c>
      <c r="T165" s="123"/>
      <c r="U165" s="35" t="e">
        <f t="shared" si="207"/>
        <v>#DIV/0!</v>
      </c>
      <c r="V165" s="123"/>
      <c r="W165" s="35" t="e">
        <f t="shared" si="208"/>
        <v>#DIV/0!</v>
      </c>
      <c r="X165" s="123"/>
      <c r="Y165" s="35" t="e">
        <f t="shared" si="209"/>
        <v>#DIV/0!</v>
      </c>
      <c r="Z165" s="123"/>
      <c r="AA165" s="35" t="e">
        <f t="shared" si="210"/>
        <v>#DIV/0!</v>
      </c>
    </row>
    <row r="166" spans="1:27" x14ac:dyDescent="0.3">
      <c r="A166" s="123" t="s">
        <v>104</v>
      </c>
      <c r="B166" s="122">
        <f t="shared" si="198"/>
        <v>0</v>
      </c>
      <c r="C166" s="41">
        <f>B166/$B$162</f>
        <v>0</v>
      </c>
      <c r="D166" s="123">
        <v>0</v>
      </c>
      <c r="E166" s="35" t="e">
        <f t="shared" si="199"/>
        <v>#DIV/0!</v>
      </c>
      <c r="F166" s="123">
        <v>0</v>
      </c>
      <c r="G166" s="35" t="e">
        <f t="shared" si="200"/>
        <v>#DIV/0!</v>
      </c>
      <c r="H166" s="123">
        <v>0</v>
      </c>
      <c r="I166" s="35">
        <f t="shared" si="201"/>
        <v>0</v>
      </c>
      <c r="J166" s="123">
        <v>0</v>
      </c>
      <c r="K166" s="35">
        <f t="shared" si="202"/>
        <v>0</v>
      </c>
      <c r="L166" s="123">
        <v>0</v>
      </c>
      <c r="M166" s="35">
        <f t="shared" si="203"/>
        <v>0</v>
      </c>
      <c r="N166" s="123">
        <v>0</v>
      </c>
      <c r="O166" s="35" t="e">
        <f t="shared" si="204"/>
        <v>#DIV/0!</v>
      </c>
      <c r="P166" s="123">
        <v>0</v>
      </c>
      <c r="Q166" s="35" t="e">
        <f t="shared" si="205"/>
        <v>#DIV/0!</v>
      </c>
      <c r="R166" s="123">
        <v>0</v>
      </c>
      <c r="S166" s="35">
        <f t="shared" si="206"/>
        <v>0</v>
      </c>
      <c r="T166" s="123"/>
      <c r="U166" s="35" t="e">
        <f t="shared" si="207"/>
        <v>#DIV/0!</v>
      </c>
      <c r="V166" s="123"/>
      <c r="W166" s="35" t="e">
        <f t="shared" si="208"/>
        <v>#DIV/0!</v>
      </c>
      <c r="X166" s="123"/>
      <c r="Y166" s="35" t="e">
        <f t="shared" si="209"/>
        <v>#DIV/0!</v>
      </c>
      <c r="Z166" s="123"/>
      <c r="AA166" s="35" t="e">
        <f t="shared" si="210"/>
        <v>#DIV/0!</v>
      </c>
    </row>
    <row r="167" spans="1:27" x14ac:dyDescent="0.3">
      <c r="A167" s="123" t="s">
        <v>105</v>
      </c>
      <c r="B167" s="122">
        <f t="shared" si="198"/>
        <v>0</v>
      </c>
      <c r="C167" s="41">
        <f>B167/$B$162</f>
        <v>0</v>
      </c>
      <c r="D167" s="123">
        <v>0</v>
      </c>
      <c r="E167" s="35" t="e">
        <f t="shared" si="199"/>
        <v>#DIV/0!</v>
      </c>
      <c r="F167" s="123">
        <v>0</v>
      </c>
      <c r="G167" s="35" t="e">
        <f t="shared" si="200"/>
        <v>#DIV/0!</v>
      </c>
      <c r="H167" s="123">
        <v>0</v>
      </c>
      <c r="I167" s="35">
        <f t="shared" si="201"/>
        <v>0</v>
      </c>
      <c r="J167" s="123">
        <v>0</v>
      </c>
      <c r="K167" s="35">
        <f t="shared" si="202"/>
        <v>0</v>
      </c>
      <c r="L167" s="123">
        <v>0</v>
      </c>
      <c r="M167" s="35">
        <f t="shared" si="203"/>
        <v>0</v>
      </c>
      <c r="N167" s="123">
        <v>0</v>
      </c>
      <c r="O167" s="35" t="e">
        <f t="shared" si="204"/>
        <v>#DIV/0!</v>
      </c>
      <c r="P167" s="123">
        <v>0</v>
      </c>
      <c r="Q167" s="35" t="e">
        <f t="shared" si="205"/>
        <v>#DIV/0!</v>
      </c>
      <c r="R167" s="123">
        <v>0</v>
      </c>
      <c r="S167" s="35">
        <f t="shared" si="206"/>
        <v>0</v>
      </c>
      <c r="T167" s="123"/>
      <c r="U167" s="35" t="e">
        <f t="shared" si="207"/>
        <v>#DIV/0!</v>
      </c>
      <c r="V167" s="123"/>
      <c r="W167" s="35" t="e">
        <f t="shared" si="208"/>
        <v>#DIV/0!</v>
      </c>
      <c r="X167" s="123"/>
      <c r="Y167" s="35" t="e">
        <f t="shared" si="209"/>
        <v>#DIV/0!</v>
      </c>
      <c r="Z167" s="123"/>
      <c r="AA167" s="35" t="e">
        <f t="shared" si="210"/>
        <v>#DIV/0!</v>
      </c>
    </row>
    <row r="168" spans="1:27" s="50" customFormat="1" x14ac:dyDescent="0.3">
      <c r="A168" s="39" t="s">
        <v>106</v>
      </c>
      <c r="B168" s="33">
        <f t="shared" si="198"/>
        <v>5</v>
      </c>
      <c r="C168" s="42"/>
      <c r="D168" s="33">
        <v>0</v>
      </c>
      <c r="E168" s="33"/>
      <c r="F168" s="33">
        <v>0</v>
      </c>
      <c r="G168" s="33"/>
      <c r="H168" s="33">
        <v>0</v>
      </c>
      <c r="I168" s="33"/>
      <c r="J168" s="33">
        <v>0</v>
      </c>
      <c r="K168" s="33"/>
      <c r="L168" s="33">
        <v>1</v>
      </c>
      <c r="M168" s="33"/>
      <c r="N168" s="33">
        <v>0</v>
      </c>
      <c r="O168" s="33"/>
      <c r="P168" s="33">
        <v>3</v>
      </c>
      <c r="Q168" s="33"/>
      <c r="R168" s="33">
        <v>1</v>
      </c>
      <c r="S168" s="33"/>
      <c r="T168" s="33"/>
      <c r="U168" s="33"/>
      <c r="V168" s="33"/>
      <c r="W168" s="33"/>
      <c r="X168" s="33"/>
      <c r="Y168" s="33"/>
      <c r="Z168" s="33"/>
      <c r="AA168" s="33"/>
    </row>
    <row r="169" spans="1:27" s="50" customFormat="1" x14ac:dyDescent="0.3">
      <c r="A169" s="39" t="s">
        <v>107</v>
      </c>
      <c r="B169" s="33">
        <f t="shared" si="198"/>
        <v>4</v>
      </c>
      <c r="C169" s="42"/>
      <c r="D169" s="33">
        <v>0</v>
      </c>
      <c r="E169" s="33"/>
      <c r="F169" s="33">
        <v>0</v>
      </c>
      <c r="G169" s="33"/>
      <c r="H169" s="33">
        <v>1</v>
      </c>
      <c r="I169" s="33"/>
      <c r="J169" s="33">
        <v>0</v>
      </c>
      <c r="K169" s="33"/>
      <c r="L169" s="33">
        <v>0</v>
      </c>
      <c r="M169" s="33"/>
      <c r="N169" s="33">
        <v>0</v>
      </c>
      <c r="O169" s="33"/>
      <c r="P169" s="33">
        <v>2</v>
      </c>
      <c r="Q169" s="33"/>
      <c r="R169" s="33">
        <v>1</v>
      </c>
      <c r="S169" s="33"/>
      <c r="T169" s="33"/>
      <c r="U169" s="33"/>
      <c r="V169" s="33"/>
      <c r="W169" s="33"/>
      <c r="X169" s="33"/>
      <c r="Y169" s="33"/>
      <c r="Z169" s="33"/>
      <c r="AA169" s="33"/>
    </row>
  </sheetData>
  <autoFilter ref="A3:M169"/>
  <mergeCells count="14">
    <mergeCell ref="X1:Y1"/>
    <mergeCell ref="Z1:AA1"/>
    <mergeCell ref="L1:M1"/>
    <mergeCell ref="N1:O1"/>
    <mergeCell ref="P1:Q1"/>
    <mergeCell ref="R1:S1"/>
    <mergeCell ref="T1:U1"/>
    <mergeCell ref="V1:W1"/>
    <mergeCell ref="J1:K1"/>
    <mergeCell ref="A1:A2"/>
    <mergeCell ref="B1:C1"/>
    <mergeCell ref="D1:E1"/>
    <mergeCell ref="F1:G1"/>
    <mergeCell ref="H1:I1"/>
  </mergeCells>
  <phoneticPr fontId="1" type="noConversion"/>
  <conditionalFormatting sqref="C1 C3:C17 C21:C52 C54:C1048576 AA54:AA1048576 Y54:Y1048576 W54:W1048576 U54:U1048576 S54:S1048576 Q54:Q1048576 O54:O1048576 M54:M1048576 K54:K1048576 I54:I1048576 G54:G1048576">
    <cfRule type="cellIs" dxfId="171" priority="6" operator="greaterThan">
      <formula>0.4</formula>
    </cfRule>
  </conditionalFormatting>
  <conditionalFormatting sqref="G1 I1 K1 M1 O1 Q1 S1 U1 W1 Y1 AA1 AA3:AA17 Y3:Y17 W3:W17 U3:U17 S3:S17 Q3:Q17 O3:O17 M3:M17 K3:K17 I3:I17 G3:G17 G21:G52 I21:I52 K21:K52 M21:M52 O21:O52 Q21:Q52 S21:S52 U21:U52 W21:W52 Y21:Y52 AA21:AA52">
    <cfRule type="cellIs" dxfId="170" priority="5" operator="greaterThan">
      <formula>0.4</formula>
    </cfRule>
  </conditionalFormatting>
  <conditionalFormatting sqref="C18:C20">
    <cfRule type="cellIs" dxfId="169" priority="4" operator="greaterThan">
      <formula>0.4</formula>
    </cfRule>
  </conditionalFormatting>
  <conditionalFormatting sqref="AA18:AA20 Y18:Y20 W18:W20 U18:U20 S18:S20 Q18:Q20 O18:O20 M18:M20 K18:K20 G18:G20 I18:I20">
    <cfRule type="cellIs" dxfId="168" priority="3" operator="greaterThan">
      <formula>0.4</formula>
    </cfRule>
  </conditionalFormatting>
  <conditionalFormatting sqref="C53">
    <cfRule type="cellIs" dxfId="167" priority="2" operator="greaterThan">
      <formula>0.4</formula>
    </cfRule>
  </conditionalFormatting>
  <conditionalFormatting sqref="G53 I53 K53 M53 O53 Q53 S53 U53 W53 Y53 AA53">
    <cfRule type="cellIs" dxfId="166" priority="1" operator="greaterThan">
      <formula>0.4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15</vt:i4>
      </vt:variant>
    </vt:vector>
  </HeadingPairs>
  <TitlesOfParts>
    <vt:vector size="15" baseType="lpstr">
      <vt:lpstr>總表</vt:lpstr>
      <vt:lpstr>伊甸</vt:lpstr>
      <vt:lpstr>東美</vt:lpstr>
      <vt:lpstr>東基</vt:lpstr>
      <vt:lpstr>門諾</vt:lpstr>
      <vt:lpstr>紅會</vt:lpstr>
      <vt:lpstr>真善美</vt:lpstr>
      <vt:lpstr>馬偕</vt:lpstr>
      <vt:lpstr>都蘭</vt:lpstr>
      <vt:lpstr>麥子</vt:lpstr>
      <vt:lpstr>晴安</vt:lpstr>
      <vt:lpstr>聖母</vt:lpstr>
      <vt:lpstr>關慈</vt:lpstr>
      <vt:lpstr>蘭嶼</vt:lpstr>
      <vt:lpstr>靈糧堂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蘇奈庫穗</dc:creator>
  <cp:lastModifiedBy>蘇奈庫穗</cp:lastModifiedBy>
  <cp:lastPrinted>2021-11-09T02:47:58Z</cp:lastPrinted>
  <dcterms:created xsi:type="dcterms:W3CDTF">2021-01-29T07:11:41Z</dcterms:created>
  <dcterms:modified xsi:type="dcterms:W3CDTF">2022-01-22T06:55:31Z</dcterms:modified>
</cp:coreProperties>
</file>